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saveExternalLinkValues="0" codeName="ThisWorkbook" defaultThemeVersion="124226"/>
  <mc:AlternateContent xmlns:mc="http://schemas.openxmlformats.org/markup-compatibility/2006">
    <mc:Choice Requires="x15">
      <x15ac:absPath xmlns:x15ac="http://schemas.microsoft.com/office/spreadsheetml/2010/11/ac" url="S:\IZVJEŠĆA - TROMJESEČNA\TFI-KI-OBJAVA\30.06.2024\"/>
    </mc:Choice>
  </mc:AlternateContent>
  <xr:revisionPtr revIDLastSave="0" documentId="13_ncr:1_{56F313F5-9E72-4EC3-971F-D84400EFFAF0}" xr6:coauthVersionLast="47" xr6:coauthVersionMax="47"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120" yWindow="-120" windowWidth="29040" windowHeight="15840"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J47" i="27" l="1"/>
  <c r="J42" i="27"/>
  <c r="H63" i="26"/>
  <c r="H78" i="26" s="1"/>
  <c r="H42" i="27"/>
  <c r="I42" i="27"/>
  <c r="K42" i="27"/>
  <c r="K47" i="27"/>
  <c r="I47" i="27"/>
  <c r="H47" i="27"/>
  <c r="I40" i="26"/>
  <c r="H40" i="26"/>
  <c r="I63" i="26"/>
  <c r="I78" i="26" s="1"/>
  <c r="R26" i="29"/>
  <c r="H60" i="28"/>
  <c r="H63" i="28" s="1"/>
  <c r="I60" i="28"/>
  <c r="I63" i="28" s="1"/>
  <c r="R9" i="29"/>
  <c r="H46" i="27" l="1"/>
  <c r="H44" i="27"/>
  <c r="I46" i="27"/>
  <c r="I69" i="27" s="1"/>
  <c r="I71" i="27" s="1"/>
  <c r="I44" i="27"/>
  <c r="K46" i="27"/>
  <c r="K69" i="27" s="1"/>
  <c r="K71" i="27" s="1"/>
  <c r="K44" i="27"/>
  <c r="J46" i="27"/>
  <c r="J69" i="27" s="1"/>
  <c r="J71" i="27" s="1"/>
  <c r="J44" i="27"/>
  <c r="H69" i="27"/>
  <c r="H71" i="27" s="1"/>
</calcChain>
</file>

<file path=xl/sharedStrings.xml><?xml version="1.0" encoding="utf-8"?>
<sst xmlns="http://schemas.openxmlformats.org/spreadsheetml/2006/main" count="488" uniqueCount="419">
  <si>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</si>
  <si>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</si>
  <si>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</si>
  <si>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</si>
  <si>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</si>
  <si>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</si>
  <si>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</si>
  <si>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</si>
  <si>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</si>
  <si>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</si>
  <si>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</si>
  <si>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</si>
  <si>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</si>
  <si>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</si>
  <si>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</si>
  <si>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</si>
  <si>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</si>
  <si>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</si>
  <si>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</si>
  <si>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</si>
  <si>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</si>
  <si>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</si>
  <si>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</si>
  <si>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</si>
  <si>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</si>
  <si>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</si>
  <si>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</si>
  <si>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</si>
  <si>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</si>
  <si>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</si>
  <si>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</si>
  <si>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</si>
  <si>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</si>
  <si>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</si>
  <si>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</si>
  <si>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</si>
  <si>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</si>
  <si>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</si>
  <si>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</si>
  <si>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</si>
  <si>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</si>
  <si>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</si>
  <si>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</si>
  <si>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</si>
  <si>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</si>
  <si>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</si>
  <si>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</si>
  <si>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</si>
  <si>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</si>
  <si>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</si>
  <si>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</si>
  <si>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</si>
  <si>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</si>
  <si>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</si>
  <si>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</si>
  <si>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</si>
  <si>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</si>
  <si>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</si>
  <si>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</si>
  <si>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</si>
  <si>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</si>
  <si>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</si>
  <si>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</si>
  <si>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</si>
  <si>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</si>
  <si>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</si>
  <si>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</si>
  <si>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</si>
  <si>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</si>
  <si>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</si>
  <si>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</si>
  <si>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</si>
  <si>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</si>
  <si>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</si>
  <si>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</si>
  <si>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</si>
  <si>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</si>
  <si>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</si>
  <si>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</si>
  <si>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</si>
  <si>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</si>
  <si>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</si>
  <si>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</si>
  <si>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</si>
  <si>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</si>
  <si>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</si>
  <si>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</si>
  <si>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</si>
  <si>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</si>
  <si>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</si>
  <si>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</si>
  <si>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</si>
  <si>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</si>
  <si>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</si>
  <si>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</si>
  <si>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</si>
  <si>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</si>
  <si>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</si>
  <si>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</si>
  <si>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</si>
  <si>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</si>
  <si>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</si>
  <si>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</si>
  <si>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</si>
  <si>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</si>
  <si>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</si>
  <si>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</si>
  <si>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</si>
  <si>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</si>
  <si>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</si>
  <si>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</si>
  <si>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</si>
  <si>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</si>
  <si>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</si>
  <si>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</si>
  <si>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</si>
  <si>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</si>
  <si>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</si>
  <si>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</si>
  <si>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</si>
  <si>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</si>
  <si>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</si>
  <si>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</si>
  <si>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</si>
  <si>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</si>
  <si>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</si>
  <si>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</si>
  <si>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</si>
  <si>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</si>
  <si>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</si>
  <si>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</si>
  <si>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</si>
  <si>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</si>
  <si>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</si>
  <si>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</si>
  <si>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</si>
  <si>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</si>
  <si>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</si>
  <si>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</si>
  <si>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</si>
  <si>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</si>
  <si>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</si>
  <si>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</si>
  <si>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</si>
  <si>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</si>
  <si>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</si>
  <si>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</si>
  <si>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</si>
  <si>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</si>
  <si>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</si>
  <si>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</si>
  <si>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</si>
  <si>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</si>
  <si>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</si>
  <si>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</si>
  <si>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</si>
  <si>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</si>
  <si>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</si>
  <si>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</si>
  <si>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</si>
  <si>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</si>
  <si>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</si>
  <si>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</si>
  <si>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</si>
  <si>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</si>
  <si>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</si>
  <si>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</si>
  <si>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</si>
  <si>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</si>
  <si>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</si>
  <si>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</si>
  <si>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</si>
  <si>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</si>
  <si>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</si>
  <si>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</si>
  <si>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</si>
  <si>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</si>
  <si>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</si>
  <si>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</si>
  <si>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</si>
  <si>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</si>
  <si>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</si>
  <si>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</si>
  <si>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</si>
  <si>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</si>
  <si>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</si>
  <si>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</si>
  <si>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</si>
  <si>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</si>
  <si>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</si>
  <si>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</si>
  <si>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</si>
  <si>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</si>
  <si>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</si>
  <si>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</si>
  <si>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</si>
  <si>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</si>
  <si>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</si>
  <si>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</si>
  <si>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</si>
  <si>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</si>
  <si>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</si>
  <si>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</si>
  <si>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</si>
  <si>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</si>
  <si>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</si>
  <si>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</si>
  <si>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</si>
  <si>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</si>
  <si>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</si>
  <si>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</si>
  <si>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</si>
  <si>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</si>
  <si>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</si>
  <si>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</si>
  <si>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</si>
  <si>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</si>
  <si>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</si>
  <si>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</si>
  <si>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</si>
  <si>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</si>
  <si>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</si>
  <si>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</si>
  <si>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</si>
  <si>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</si>
  <si>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</si>
  <si>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</si>
  <si>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</si>
  <si>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</si>
  <si>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</si>
  <si>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</si>
  <si>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</si>
  <si>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</si>
  <si>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</si>
  <si>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</si>
  <si>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</si>
  <si>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</si>
  <si>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</si>
  <si>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</si>
  <si>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</si>
  <si>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</si>
  <si>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</si>
  <si>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</si>
  <si>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</si>
  <si>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</si>
  <si>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</si>
  <si>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</si>
  <si>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</si>
  <si>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</si>
  <si>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</si>
  <si>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</si>
  <si>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</si>
  <si>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</si>
  <si>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</si>
  <si>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</si>
  <si>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</si>
  <si>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</si>
  <si>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</si>
  <si>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</si>
  <si>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</si>
  <si>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</si>
  <si>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</si>
  <si>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</si>
  <si>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</si>
  <si>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</si>
  <si>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</si>
  <si>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</si>
  <si>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</si>
  <si>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</si>
  <si>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</si>
  <si>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</si>
  <si>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</si>
  <si>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</si>
  <si>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</si>
  <si>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</si>
  <si>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</si>
  <si>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</si>
  <si>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</si>
  <si>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</si>
  <si>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</si>
  <si>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</si>
  <si>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</si>
  <si>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u eurima</t>
  </si>
  <si>
    <t>03463958</t>
  </si>
  <si>
    <t>HR</t>
  </si>
  <si>
    <t>040001029</t>
  </si>
  <si>
    <t>65723536010</t>
  </si>
  <si>
    <t>213800SRX7OTZCOYXQ97</t>
  </si>
  <si>
    <t>2232</t>
  </si>
  <si>
    <t>ISTARSKA KREDITNA BANKA UMAG D.D.</t>
  </si>
  <si>
    <t>UMAG</t>
  </si>
  <si>
    <t>ERNESTA MILOŠA 1</t>
  </si>
  <si>
    <t>izvjescivanje@ikb.hr</t>
  </si>
  <si>
    <t>www.ikb.hr</t>
  </si>
  <si>
    <t>LARISA FARAGUNA RACMAN</t>
  </si>
  <si>
    <t>052/702-333</t>
  </si>
  <si>
    <t>KPMG Croatia d.o.o.</t>
  </si>
  <si>
    <t>Obveznik: Istarska kreditna banka Umag d.d.</t>
  </si>
  <si>
    <t> 30.06.2024</t>
  </si>
  <si>
    <t xml:space="preserve">stanje na dan 30.06.2024 </t>
  </si>
  <si>
    <t>u razdoblju 01.01.2024 do 30.06.2024</t>
  </si>
  <si>
    <t>BILJEŠKE UZ FINANCIJSKE IZVJEŠTAJE - TFI</t>
  </si>
  <si>
    <t>(koji se sastavljaju za tromjesečna razdoblja)</t>
  </si>
  <si>
    <t>Naziv izdavatelja:   ISTARSKA KREDITNA BANKA UMAG D.D. UMAG</t>
  </si>
  <si>
    <t>Izvještajno razdoblje: 30. lipnja 2024.</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</si>
  <si>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</si>
  <si>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</si>
  <si>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</si>
  <si>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</si>
  <si>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</si>
  <si>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t>
  </si>
  <si>
    <t>f) u bilješkama uz financijske izvještaje za tromjesečna razdoblja, osim gore navedenih informacija, objavljuju se i sljedeće informacije:</t>
  </si>
  <si>
    <t xml:space="preserve">1. naziv, sjedište poduzetnika (adresa), pravni oblik poduzetnika, državu osnivanja, matični broj subjekta, osobni identifikacijski broj </t>
  </si>
  <si>
    <t>Sjedište (adresa) izdavatelja: E. Miloša 1 , 52470 Umag</t>
  </si>
  <si>
    <t>Pravni oblik izdavatelja: dioničko društvo</t>
  </si>
  <si>
    <t>Država osnivanja: Republika Hrvatska</t>
  </si>
  <si>
    <t>Matični broj subjekta: 3463958</t>
  </si>
  <si>
    <t>Osobni identifikacijski broj: 65723536010</t>
  </si>
  <si>
    <t>2. usvojene računovodstvene politike (samo naznaku je li došlo do promjene u odnosu na prethodno razdoblje)</t>
  </si>
  <si>
    <t xml:space="preserve">Financijska izvješća za razdoblje završeno s 30. lipnjom 2024. godine pripremljena su na temelju računovodstvenih politika koje su u skladu s Međunarodnim standardima financijskog izvješćivanja. Financijska izvješća pripremljena su temeljem istih računovodstvenih politika, prikaza i metoda izračuna koji su se koristili prilikom pripreme godišnjih financijskih izvješća na dan 31. prosinca 2023. godine. </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</si>
  <si>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</si>
  <si>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Osnovna je svrha ovih instrumenata osigurati raspoloživost sredstava prema potrebama klijenata. Garancije i odobreni akreditivi, koji predstavljaju neopoziva jamstva da će Banka izvršiti isplatu u slučaju da klijent ne može podmiriti svoje obveze prema trećim strankama, nose kreditni rizik kao i zajmovi.</t>
  </si>
  <si>
    <t>Preuzete obveze za kreditiranje predstavljaju neiskorištene odobrene iznose u obliku kredita, garancija ili akreditiva. U svezi s kreditnim rizikom povezanim s preuzetim obvezama za kreditiranje, Banka je potencijalno izložena gubitku u iznosu jednakom ukupnim neiskorištenim preuzetim obvezama. Međutim, vjerojatni iznos gubitka je manji od ukupnog iznosa neiskorištenih preuzetih obveza jer je većina preuzetih obveza za kreditiranje povezana s ispunjavanjem specifičnih kreditnih uvjeta od strane klijenata.</t>
  </si>
  <si>
    <t>Garancije, neopozivi akreditivi i nepovučena odobrena kreditna sredstva podliježu provjerama kreditnog rizika i kreditnim politikama sličnim onima koje se primjenjuju prilikom odobrenja kredita</t>
  </si>
  <si>
    <t xml:space="preserve">U sljedećoj tablici navedeni su ugovoreni iznosi izvanbilančnih financijskih instrumenata Banke: </t>
  </si>
  <si>
    <t>u tisućama eura</t>
  </si>
  <si>
    <t>31.12.2023.</t>
  </si>
  <si>
    <t>30.06.2024.</t>
  </si>
  <si>
    <t>Garancije</t>
  </si>
  <si>
    <t>Nepovučena sredstva po kreditima</t>
  </si>
  <si>
    <t>Nepovučena sredstva po kreditima na tekućim računima</t>
  </si>
  <si>
    <t>Akreditivi</t>
  </si>
  <si>
    <t>Ostale potencijalne obveze</t>
  </si>
  <si>
    <t>Manje: rezerviranja za moguće gubitke po izvanbilančnim stavkama</t>
  </si>
  <si>
    <t>ukupno</t>
  </si>
  <si>
    <t>4. iznos i prirodu pojedinih stavki prihoda ili rashoda izuzetne veličine ili pojave</t>
  </si>
  <si>
    <t>Značajnije poslovne aktivnosti i događaji prezentirani su u nastavku i u izvještaju poslovodstva za izvještajno razdoblje.</t>
  </si>
  <si>
    <t>Kamatni prihodi</t>
  </si>
  <si>
    <t>01.01.-30.06.2023.</t>
  </si>
  <si>
    <t>01.01.-30.06.2024.</t>
  </si>
  <si>
    <t>Poduzeća</t>
  </si>
  <si>
    <t>Javni sektor i ostali sektori</t>
  </si>
  <si>
    <t>Građani</t>
  </si>
  <si>
    <t>Vrijednosnice</t>
  </si>
  <si>
    <t>Banke</t>
  </si>
  <si>
    <t>Kamatni rashodi</t>
  </si>
  <si>
    <t>Prihodi od naknada i provizija</t>
  </si>
  <si>
    <t xml:space="preserve">Naknade i provizije na usluge platnog prometa </t>
  </si>
  <si>
    <t>Ostale naknade i provizije</t>
  </si>
  <si>
    <t>Rashodi od naknada i provizija</t>
  </si>
  <si>
    <t>Naknade za usluge platnog prometa</t>
  </si>
  <si>
    <t>Naknade za međubankovne usluge</t>
  </si>
  <si>
    <t>Naknade za kartične usluge</t>
  </si>
  <si>
    <t xml:space="preserve">Ostalo </t>
  </si>
  <si>
    <t>Troškovi poslovanja i amortizacija</t>
  </si>
  <si>
    <t>(Rashodi za zaposlenike)</t>
  </si>
  <si>
    <t>(Ostali administrativni rashodi)</t>
  </si>
  <si>
    <t>(Doprinosi sustavima osiguranja depozita)</t>
  </si>
  <si>
    <t xml:space="preserve">Ukupna sveobuhvatna dobit tekuće godine </t>
  </si>
  <si>
    <t>Zarada po dionici – osnovna (u eurima)</t>
  </si>
  <si>
    <t>Zarada po dionici –razrijeđena (u eurima)</t>
  </si>
  <si>
    <t>BILANCA  - Krediti i predujmovi, sredstva u bankama i središnjoj banci (bruto vrijednosti)</t>
  </si>
  <si>
    <t>Kreditne institucije</t>
  </si>
  <si>
    <t>Kućanstva</t>
  </si>
  <si>
    <t>Nefinancijska društva</t>
  </si>
  <si>
    <t>Opće države</t>
  </si>
  <si>
    <t>Ostala financijska društva</t>
  </si>
  <si>
    <t>Središnje banke</t>
  </si>
  <si>
    <t>Depoziti I krediti HBOR</t>
  </si>
  <si>
    <t>Pozicija depozita uključuje oročene depozite, a vista sredstva i primljene kredite.</t>
  </si>
  <si>
    <t>Prihodi i rashodi iz poslovanja te ukupna bilanca segmentirana po klijentima građana, poslovnih subjekta i ostalih segmenata iskazana je u nastavku.</t>
  </si>
  <si>
    <t>Informacije po poslovnim segmentima sukladno MSFI 8 Poslovni segmenti</t>
  </si>
  <si>
    <t>Stanje 30. lipanj 2024.</t>
  </si>
  <si>
    <t xml:space="preserve">Poslovanje s građanima </t>
  </si>
  <si>
    <t xml:space="preserve">Poslovanje s poslovnim subjektima </t>
  </si>
  <si>
    <t>Ostalo</t>
  </si>
  <si>
    <t>Sveukupno</t>
  </si>
  <si>
    <t>Prihodi od kamata od vanjskih klijenata</t>
  </si>
  <si>
    <t xml:space="preserve">Rashodi od kamata od vanjskih klijenata </t>
  </si>
  <si>
    <t xml:space="preserve">Trošak umanjenja za kreditne gubitke - neto </t>
  </si>
  <si>
    <t>Prihod od provizija i naknada</t>
  </si>
  <si>
    <t>Rashod od provizija i naknada</t>
  </si>
  <si>
    <t>Ostali poslovni prihodi</t>
  </si>
  <si>
    <t>Troškovi zaposlenih</t>
  </si>
  <si>
    <t xml:space="preserve">Opći i administrativni troškovi </t>
  </si>
  <si>
    <t xml:space="preserve">Amortizacija </t>
  </si>
  <si>
    <t xml:space="preserve">Ostali rashodi iz poslovanja </t>
  </si>
  <si>
    <t xml:space="preserve">Tečajne razlike neto </t>
  </si>
  <si>
    <t>Dobit iz poslovanja</t>
  </si>
  <si>
    <t>Ukupna imovina</t>
  </si>
  <si>
    <t xml:space="preserve">Ukupne obveze </t>
  </si>
  <si>
    <t>Pojedine stavke prihoda i rashoda izuzetne veličine ili pojave, kao što su prihodi od ugovora s kupcima, amortizacija i umanjenje imovine (neto), troškovi osoblja, vrijednosna usklađenja (neto), rezerviranja za troškove i rizike (neto), financijski prihodi, financijski rashodi,  (prihod)/trošak poreza na dobit, osnovni i razrijeđeni (gubitak)/dobitak po dionici su detaljno objašnjeni u Izvještaju poslovodstva za razdoblje završeno na dan 30. lipnja 2024. godine.</t>
  </si>
  <si>
    <t>5. iznose koje poduzetnik duguje i koji dospijevaju nakon više od pet godina, kao i ukupna dugovanja poduzetnika pokrivena vrijednim osiguranjem koje je dao poduzetnik, uz naznaku vrste i oblika osiguranja</t>
  </si>
  <si>
    <r>
      <t xml:space="preserve">Istarska keditna banka Umag d.d. kao obvezu koja dospjeva nakon više od pet godina smatra obveze po kreditima HBOR-a predstavljaju primljene kredite temeljem programa kreditiranja HBOR-a. Sredstva iz primljenih kredita plasiraju se klijentima Banke. Glavnica kredita koja dospjeva u razdoblju duljem od 5 godina iznosi </t>
    </r>
    <r>
      <rPr>
        <sz val="12"/>
        <color theme="1"/>
        <rFont val="Calibri"/>
        <family val="2"/>
        <charset val="238"/>
      </rPr>
      <t>1,68</t>
    </r>
    <r>
      <rPr>
        <sz val="9"/>
        <color rgb="FFFF0000"/>
        <rFont val="Calibri"/>
        <family val="2"/>
        <charset val="238"/>
      </rPr>
      <t xml:space="preserve"> </t>
    </r>
    <r>
      <rPr>
        <sz val="9"/>
        <rFont val="Calibri"/>
        <family val="2"/>
        <charset val="238"/>
      </rPr>
      <t>milijuna eura.</t>
    </r>
  </si>
  <si>
    <t>6. prosječan broj zaposlenih tijekom tekućeg razdoblja</t>
  </si>
  <si>
    <t>Tijekom prvih šest mjeseci 2024. godine prosječan broj zaposlenika Istarske kreditne banke Umag d.d. iznosio je 207,48 zaposlenika mjereno temeljem sati rada.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</si>
  <si>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</si>
  <si>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Kapitalizirani interni rad predstavlja sve izravne troškove rada koji se mogu identificirati ili povezati s njima i koji se mogu pravilno dodijeliti izgradnji, preinakama ili ugradnji određenih stavki kapitalne imovine i kao takve se amortiziraju. Istarska kreditna banka d.d. nije kapitalizirala interni rad u periodu 1-06.2024. godine.</t>
  </si>
  <si>
    <t>U troškovima osoblja iskazani su troškovi neto plaća i nadnica u iznosu od 1.842 tisuća eura, troškovi poreza i doprinosa za mirovinsko i zdravstveno osiguranje u iznosu od 1.180 tisuća eura, i ostalih naknada zaposlenicima 385 tisuća eura za razdoblje završeno na dan 30. lipnja  2024. godine.</t>
  </si>
  <si>
    <t>8. ako su u bilanci priznata rezerviranja za odgođeni porez, stanja odgođenog poreza na kraju poslovne godine i kretanja tih stanja tijekom poslovne godine</t>
  </si>
  <si>
    <r>
      <t>Na dan 30.06.2024. stanje odgođenog poreza Istarske kreditne banke d.d.  iznosi</t>
    </r>
    <r>
      <rPr>
        <sz val="9"/>
        <color rgb="FFFF0000"/>
        <rFont val="Calibri"/>
        <family val="2"/>
        <charset val="238"/>
      </rPr>
      <t xml:space="preserve"> </t>
    </r>
    <r>
      <rPr>
        <sz val="9"/>
        <rFont val="Calibri"/>
        <family val="2"/>
        <charset val="238"/>
      </rPr>
      <t>196 tisuća eura te je u odnosu na 31.12.2023., kada je odgođeni porez iznosio  194 tisuća eura, promijenjena za 2 tisuće eura temeljem aktivnosti s vrijednosnicama.</t>
    </r>
  </si>
  <si>
    <t>Razlog umanjenu odgođenog poreza većim dijelom je posljedica vremena priznavanja prihoda, poreznog tretmana MSFI-a 16 i fer vrednovanja vrijednosnih papira kroz ostalu sveobuhvatnu dobit.</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</si>
  <si>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</si>
  <si>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Navedeno nije primjenjivo na financijske izvještaje Istarske kreditne banke Umag d.d.</t>
  </si>
  <si>
    <t>10. broj i nominalnu vrijednost, ili ako ne postoji nominalna vrijednost, knjigovodstvenu vrijednost dionica ili udjela upisanih tijekom poslovne godine u okviru odobrenog kapitala</t>
  </si>
  <si>
    <t>Uplaćeni i upisani kapital Istarske kreditne banke d.d. čini ukupnu vrijednost od 21.608.000 eura  na dan 30. lipanj 2024.</t>
  </si>
  <si>
    <t>Dionički kapital društva sastoji se od 148.000 odobrenih i izdanih dionica nominalne vrijednosti od 146 eura. Dionica nosi pravo na jedan glas i pravo na dividendu.</t>
  </si>
  <si>
    <t>U izvještajnom razdoblju nije bilo podjele dionica.</t>
  </si>
  <si>
    <t>U promatranom razdoblju nije došlo do značajnije promjene vlasničke strukture.</t>
  </si>
  <si>
    <t>U promatranom razdoblju nije bilo pripajanja ni spajanja.</t>
  </si>
  <si>
    <t>11. postojanje bilo kakvih potvrda o sudjelovanju, konvertibilnih zadužnica, jamstava, opcija ili sličnih vrijednosnica ili prava, s naznakom njihovog broja i prava koja daju</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</si>
  <si>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</si>
  <si>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</si>
  <si>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</si>
  <si>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</si>
  <si>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t>Revidirana, nerevidirana i nekonsolidirana izvješće o poslovanju Istarske kreditne banke Umag d.d.  dostupna su  javnosti na internetskim stranicama Banke, web adresi www.ikb.hr &lt;http://www.ikb.hr/&gt;. Nadalje, izvješće je dostavljeno Hrvatskoj agenciji za nadzor financijskih usluga i Službenom registru propisanih informacija te objavljeno na  internetskim stranicama Zagrebačke Burze d.d., Zagreb.</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</si>
  <si>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</si>
  <si>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</si>
  <si>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Nije bilo značajnih događaja u period između 30. lipnja 2024. godine do objave Skraćenih tromjesečnih financijskih izvještaja.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</si>
</sst>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000"/>
    <numFmt numFmtId="165" formatCode="00"/>
    <numFmt numFmtId="169" formatCode="_-* #,##0.00_-;\-* #,##0.00_-;_-* &quot;-&quot;??_-;_-@_-"/>
    <numFmt numFmtId="170" formatCode="_-* #,##0.00\ _k_n_-;\-* #,##0.00\ _k_n_-;_-* &quot;-&quot;??\ _k_n_-;_-@_-"/>
    <numFmt numFmtId="171" formatCode="#,##0\ &quot;kn&quot;;[Red]\(#,##0\)\ "/>
    <numFmt numFmtId="172" formatCode="#,##0,"/>
    <numFmt numFmtId="174" formatCode="0.0"/>
    <numFmt numFmtId="175" formatCode="0.0%"/>
    <numFmt numFmtId="176" formatCode="#,##0.0"/>
    <numFmt numFmtId="178" formatCode="_([$€]* #,##0.00_);_([$€]* \(#,##0.00\);_([$€]* &quot;-&quot;??_);_(@_)"/>
    <numFmt numFmtId="179" formatCode="yyyy\-mm\-dd;@"/>
    <numFmt numFmtId="180" formatCode="0.0000"/>
    <numFmt numFmtId="181" formatCode="0.0000%"/>
    <numFmt numFmtId="182" formatCode="_-* #,##0.00_-;\-* #,##0.00_-;_-* \-??_-;_-@_-"/>
    <numFmt numFmtId="183" formatCode="&quot;Yes&quot;;[Red]&quot;No&quot;"/>
    <numFmt numFmtId="184" formatCode="0.00000"/>
    <numFmt numFmtId="185" formatCode="[&gt;0]General"/>
  </numFmts>
  <fonts count="13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9"/>
      <name val="Calibri"/>
      <family val="2"/>
      <charset val="238"/>
    </font>
    <font>
      <b/>
      <sz val="9"/>
      <name val="Calibri"/>
      <family val="2"/>
      <charset val="238"/>
    </font>
    <font>
      <sz val="10"/>
      <color rgb="FFFF0000"/>
      <name val="Arial"/>
      <family val="2"/>
      <charset val="238"/>
    </font>
    <font>
      <sz val="9"/>
      <color rgb="FFFF0000"/>
      <name val="Calibri"/>
      <family val="2"/>
      <charset val="238"/>
    </font>
    <font>
      <sz val="11"/>
      <color theme="1"/>
      <name val="Times New Roman"/>
      <family val="1"/>
      <charset val="238"/>
    </font>
    <font>
      <sz val="9"/>
      <color theme="1"/>
      <name val="Calibri"/>
      <family val="2"/>
      <charset val="238"/>
    </font>
    <font>
      <b/>
      <sz val="9"/>
      <color theme="1"/>
      <name val="Calibri"/>
      <family val="2"/>
      <charset val="238"/>
    </font>
    <font>
      <sz val="12"/>
      <color theme="1"/>
      <name val="Arial"/>
      <family val="2"/>
      <charset val="238"/>
    </font>
    <font>
      <b/>
      <sz val="18"/>
      <color theme="3"/>
      <name val="Cambria"/>
      <family val="2"/>
      <charset val="238"/>
      <scheme val="major"/>
    </font>
    <font>
      <sz val="11"/>
      <color rgb="FF9C6500"/>
      <name val="Calibri"/>
      <family val="2"/>
      <charset val="238"/>
      <scheme val="minor"/>
    </font>
    <font>
      <sz val="8"/>
      <name val="MS Sans Serif"/>
      <family val="2"/>
      <charset val="238"/>
    </font>
    <font>
      <sz val="10"/>
      <name val="Calibri"/>
      <family val="2"/>
      <charset val="238"/>
      <scheme val="minor"/>
    </font>
    <font>
      <sz val="10"/>
      <name val="Arial"/>
      <family val="2"/>
    </font>
    <font>
      <b/>
      <sz val="10"/>
      <name val="Calibri"/>
      <family val="2"/>
      <charset val="238"/>
      <scheme val="minor"/>
    </font>
    <font>
      <b/>
      <sz val="9"/>
      <name val="Calibri"/>
      <family val="2"/>
      <charset val="238"/>
      <scheme val="minor"/>
    </font>
    <font>
      <sz val="8"/>
      <name val="Calibri"/>
      <family val="2"/>
      <charset val="238"/>
      <scheme val="minor"/>
    </font>
    <font>
      <sz val="9"/>
      <name val="Calibri"/>
      <family val="2"/>
      <charset val="238"/>
      <scheme val="minor"/>
    </font>
    <font>
      <sz val="10"/>
      <name val="Times New Roman CE"/>
      <charset val="238"/>
    </font>
    <font>
      <sz val="11"/>
      <color indexed="8"/>
      <name val="Calibri"/>
      <family val="2"/>
    </font>
    <font>
      <sz val="10"/>
      <color indexed="8"/>
      <name val="Arial"/>
      <family val="2"/>
    </font>
    <font>
      <sz val="11"/>
      <color indexed="8"/>
      <name val="Calibri"/>
      <family val="2"/>
      <charset val="238"/>
    </font>
    <font>
      <sz val="11"/>
      <color indexed="9"/>
      <name val="Calibri"/>
      <family val="2"/>
    </font>
    <font>
      <sz val="10"/>
      <color indexed="9"/>
      <name val="Arial"/>
      <family val="2"/>
    </font>
    <font>
      <sz val="11"/>
      <color indexed="9"/>
      <name val="Calibri"/>
      <family val="2"/>
      <charset val="238"/>
    </font>
    <font>
      <sz val="10"/>
      <color indexed="20"/>
      <name val="Arial"/>
      <family val="2"/>
    </font>
    <font>
      <sz val="11"/>
      <color indexed="20"/>
      <name val="Calibri"/>
      <family val="2"/>
      <charset val="238"/>
    </font>
    <font>
      <sz val="11"/>
      <color indexed="62"/>
      <name val="Calibri"/>
      <family val="2"/>
    </font>
    <font>
      <sz val="11"/>
      <color indexed="17"/>
      <name val="Calibri"/>
      <family val="2"/>
    </font>
    <font>
      <b/>
      <sz val="10"/>
      <color indexed="52"/>
      <name val="Arial"/>
      <family val="2"/>
    </font>
    <font>
      <b/>
      <sz val="11"/>
      <color indexed="52"/>
      <name val="Calibri"/>
      <family val="2"/>
      <charset val="238"/>
    </font>
    <font>
      <b/>
      <sz val="11"/>
      <color indexed="52"/>
      <name val="Calibri"/>
      <family val="2"/>
    </font>
    <font>
      <b/>
      <sz val="11"/>
      <color indexed="9"/>
      <name val="Calibri"/>
      <family val="2"/>
    </font>
    <font>
      <sz val="11"/>
      <color indexed="52"/>
      <name val="Calibri"/>
      <family val="2"/>
    </font>
    <font>
      <b/>
      <sz val="10"/>
      <color indexed="9"/>
      <name val="Arial"/>
      <family val="2"/>
    </font>
    <font>
      <b/>
      <sz val="11"/>
      <color indexed="9"/>
      <name val="Calibri"/>
      <family val="2"/>
      <charset val="238"/>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theme="1"/>
      <name val="Calibri"/>
      <family val="2"/>
      <scheme val="minor"/>
    </font>
    <font>
      <i/>
      <sz val="10"/>
      <color indexed="23"/>
      <name val="Arial"/>
      <family val="2"/>
    </font>
    <font>
      <i/>
      <sz val="11"/>
      <color indexed="23"/>
      <name val="Calibri"/>
      <family val="2"/>
      <charset val="238"/>
    </font>
    <font>
      <sz val="11"/>
      <color indexed="10"/>
      <name val="Calibri"/>
      <family val="2"/>
    </font>
    <font>
      <sz val="10"/>
      <color indexed="17"/>
      <name val="Arial"/>
      <family val="2"/>
    </font>
    <font>
      <sz val="11"/>
      <color indexed="17"/>
      <name val="Calibri"/>
      <family val="2"/>
      <charset val="238"/>
    </font>
    <font>
      <b/>
      <sz val="12"/>
      <color indexed="8"/>
      <name val="Arial"/>
      <family val="2"/>
      <charset val="238"/>
    </font>
    <font>
      <b/>
      <sz val="20"/>
      <name val="Arial"/>
      <family val="2"/>
    </font>
    <font>
      <b/>
      <sz val="12"/>
      <name val="Arial"/>
      <family val="2"/>
    </font>
    <font>
      <b/>
      <sz val="11"/>
      <color indexed="56"/>
      <name val="Arial"/>
      <family val="2"/>
    </font>
    <font>
      <b/>
      <sz val="11"/>
      <color indexed="56"/>
      <name val="Calibri"/>
      <family val="2"/>
      <charset val="238"/>
    </font>
    <font>
      <b/>
      <sz val="10"/>
      <name val="Arial"/>
      <family val="2"/>
    </font>
    <font>
      <u/>
      <sz val="10"/>
      <color indexed="12"/>
      <name val="Arial"/>
      <family val="2"/>
    </font>
    <font>
      <sz val="11"/>
      <color indexed="20"/>
      <name val="Calibri"/>
      <family val="2"/>
    </font>
    <font>
      <sz val="10"/>
      <color indexed="62"/>
      <name val="Arial"/>
      <family val="2"/>
    </font>
    <font>
      <sz val="11"/>
      <color indexed="62"/>
      <name val="Calibri"/>
      <family val="2"/>
      <charset val="238"/>
    </font>
    <font>
      <b/>
      <sz val="11"/>
      <color indexed="63"/>
      <name val="Calibri"/>
      <family val="2"/>
    </font>
    <font>
      <u/>
      <sz val="6.5"/>
      <color indexed="12"/>
      <name val="Arial"/>
      <family val="2"/>
    </font>
    <font>
      <sz val="10"/>
      <color indexed="52"/>
      <name val="Arial"/>
      <family val="2"/>
    </font>
    <font>
      <sz val="11"/>
      <color indexed="52"/>
      <name val="Calibri"/>
      <family val="2"/>
      <charset val="238"/>
    </font>
    <font>
      <i/>
      <sz val="11"/>
      <color indexed="23"/>
      <name val="Calibri"/>
      <family val="2"/>
    </font>
    <font>
      <b/>
      <sz val="8"/>
      <color theme="1"/>
      <name val="Arial"/>
      <family val="2"/>
      <charset val="238"/>
    </font>
    <font>
      <b/>
      <sz val="8"/>
      <color indexed="8"/>
      <name val="Arial"/>
      <family val="2"/>
      <charset val="238"/>
    </font>
    <font>
      <sz val="7"/>
      <color theme="1"/>
      <name val="Arial"/>
      <family val="2"/>
      <charset val="238"/>
    </font>
    <font>
      <sz val="7"/>
      <color indexed="8"/>
      <name val="Arial"/>
      <family val="2"/>
      <charset val="238"/>
    </font>
    <font>
      <sz val="10"/>
      <color indexed="60"/>
      <name val="Arial"/>
      <family val="2"/>
    </font>
    <font>
      <sz val="11"/>
      <color indexed="60"/>
      <name val="Calibri"/>
      <family val="2"/>
      <charset val="238"/>
    </font>
    <font>
      <sz val="11"/>
      <color indexed="8"/>
      <name val="Calibri"/>
      <family val="2"/>
      <scheme val="minor"/>
    </font>
    <font>
      <sz val="11"/>
      <color rgb="FF000000"/>
      <name val="Calibri"/>
      <family val="2"/>
      <charset val="238"/>
    </font>
    <font>
      <sz val="8"/>
      <color theme="1"/>
      <name val="Arial"/>
      <family val="2"/>
      <charset val="238"/>
    </font>
    <font>
      <sz val="12"/>
      <name val="Arial"/>
      <family val="2"/>
      <charset val="238"/>
    </font>
    <font>
      <b/>
      <sz val="11"/>
      <color indexed="8"/>
      <name val="Calibri"/>
      <family val="2"/>
    </font>
    <font>
      <b/>
      <sz val="10"/>
      <color indexed="63"/>
      <name val="Arial"/>
      <family val="2"/>
    </font>
    <font>
      <b/>
      <sz val="11"/>
      <color indexed="63"/>
      <name val="Calibri"/>
      <family val="2"/>
      <charset val="238"/>
    </font>
    <font>
      <sz val="10"/>
      <name val="Mangal"/>
      <family val="2"/>
    </font>
    <font>
      <sz val="11"/>
      <color indexed="60"/>
      <name val="Calibri"/>
      <family val="2"/>
    </font>
    <font>
      <sz val="8"/>
      <color indexed="8"/>
      <name val="Arial1"/>
      <charset val="238"/>
    </font>
    <font>
      <b/>
      <sz val="18"/>
      <color indexed="54"/>
      <name val="Calibri Light"/>
      <family val="2"/>
      <charset val="238"/>
    </font>
    <font>
      <b/>
      <sz val="10"/>
      <color indexed="8"/>
      <name val="Arial"/>
      <family val="2"/>
    </font>
    <font>
      <b/>
      <sz val="11"/>
      <color indexed="8"/>
      <name val="Calibri"/>
      <family val="2"/>
      <charset val="238"/>
    </font>
    <font>
      <sz val="11"/>
      <color indexed="10"/>
      <name val="Calibri"/>
      <family val="2"/>
      <charset val="238"/>
    </font>
    <font>
      <sz val="8"/>
      <color indexed="8"/>
      <name val="Arial"/>
      <family val="2"/>
      <charset val="238"/>
    </font>
    <font>
      <b/>
      <sz val="9"/>
      <color theme="1"/>
      <name val="Calibri"/>
      <family val="2"/>
      <charset val="238"/>
      <scheme val="minor"/>
    </font>
    <font>
      <sz val="9"/>
      <color theme="1"/>
      <name val="Calibri"/>
      <family val="2"/>
      <charset val="238"/>
      <scheme val="minor"/>
    </font>
    <font>
      <shadow/>
      <sz val="9"/>
      <name val="Calibri"/>
      <family val="2"/>
      <charset val="238"/>
      <scheme val="minor"/>
    </font>
    <font>
      <b/>
      <shadow/>
      <sz val="9"/>
      <name val="Calibri"/>
      <family val="2"/>
      <charset val="238"/>
      <scheme val="minor"/>
    </font>
    <font>
      <b/>
      <sz val="9"/>
      <color indexed="8"/>
      <name val="Calibri"/>
      <family val="2"/>
      <charset val="238"/>
      <scheme val="minor"/>
    </font>
    <font>
      <sz val="9"/>
      <color indexed="8"/>
      <name val="Calibri"/>
      <family val="2"/>
      <charset val="238"/>
      <scheme val="minor"/>
    </font>
    <font>
      <b/>
      <sz val="11"/>
      <color theme="1"/>
      <name val="Times New Roman"/>
      <family val="1"/>
      <charset val="238"/>
    </font>
    <font>
      <b/>
      <sz val="14"/>
      <color rgb="FFFF0000"/>
      <name val="Calibri"/>
      <family val="2"/>
      <charset val="238"/>
    </font>
    <font>
      <b/>
      <sz val="9"/>
      <color rgb="FF000000"/>
      <name val="Times New Roman"/>
      <family val="1"/>
      <charset val="238"/>
    </font>
    <font>
      <sz val="12"/>
      <color theme="1"/>
      <name val="Calibri"/>
      <family val="2"/>
      <charset val="238"/>
    </font>
  </fonts>
  <fills count="5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43"/>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medium">
        <color rgb="FF808080"/>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medium">
        <color rgb="FF808080"/>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hair">
        <color indexed="8"/>
      </bottom>
      <diagonal/>
    </border>
    <border>
      <left/>
      <right/>
      <top/>
      <bottom style="thin">
        <color rgb="FFFF0000"/>
      </bottom>
      <diagonal/>
    </border>
    <border>
      <left/>
      <right/>
      <top/>
      <bottom style="hair">
        <color indexed="10"/>
      </bottom>
      <diagonal/>
    </border>
    <border>
      <left/>
      <right/>
      <top style="thin">
        <color rgb="FFFF0000"/>
      </top>
      <bottom style="thin">
        <color rgb="FFFF0000"/>
      </bottom>
      <diagonal/>
    </border>
    <border>
      <left/>
      <right/>
      <top style="hair">
        <color indexed="10"/>
      </top>
      <bottom style="hair">
        <color indexed="10"/>
      </bottom>
      <diagonal/>
    </border>
    <border>
      <left style="hair">
        <color auto="1"/>
      </left>
      <right style="hair">
        <color auto="1"/>
      </right>
      <top style="hair">
        <color auto="1"/>
      </top>
      <bottom style="hair">
        <color auto="1"/>
      </bottom>
      <diagonal/>
    </border>
  </borders>
  <cellStyleXfs count="38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 fillId="0" borderId="0"/>
    <xf numFmtId="0" fontId="1" fillId="0" borderId="0"/>
    <xf numFmtId="0" fontId="46" fillId="0" borderId="0"/>
    <xf numFmtId="0" fontId="3" fillId="0" borderId="0"/>
    <xf numFmtId="0" fontId="3" fillId="0" borderId="0"/>
    <xf numFmtId="9" fontId="1" fillId="0" borderId="0" applyFont="0" applyFill="0" applyBorder="0" applyAlignment="0" applyProtection="0"/>
    <xf numFmtId="0" fontId="49" fillId="0" borderId="0"/>
    <xf numFmtId="0" fontId="51" fillId="0" borderId="0">
      <alignment vertical="center"/>
    </xf>
    <xf numFmtId="0" fontId="3" fillId="0" borderId="0"/>
    <xf numFmtId="0" fontId="3" fillId="0" borderId="0"/>
    <xf numFmtId="0" fontId="56" fillId="0" borderId="0"/>
    <xf numFmtId="0" fontId="3" fillId="0" borderId="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8" fillId="26" borderId="0" applyNumberFormat="0" applyBorder="0" applyAlignment="0" applyProtection="0"/>
    <xf numFmtId="0" fontId="59" fillId="26" borderId="0" applyNumberFormat="0" applyBorder="0" applyAlignment="0" applyProtection="0"/>
    <xf numFmtId="0" fontId="58" fillId="27" borderId="0" applyNumberFormat="0" applyBorder="0" applyAlignment="0" applyProtection="0"/>
    <xf numFmtId="0" fontId="59" fillId="27" borderId="0" applyNumberFormat="0" applyBorder="0" applyAlignment="0" applyProtection="0"/>
    <xf numFmtId="0" fontId="58" fillId="28" borderId="0" applyNumberFormat="0" applyBorder="0" applyAlignment="0" applyProtection="0"/>
    <xf numFmtId="0" fontId="59" fillId="28" borderId="0" applyNumberFormat="0" applyBorder="0" applyAlignment="0" applyProtection="0"/>
    <xf numFmtId="0" fontId="58" fillId="29" borderId="0" applyNumberFormat="0" applyBorder="0" applyAlignment="0" applyProtection="0"/>
    <xf numFmtId="0" fontId="59" fillId="29" borderId="0" applyNumberFormat="0" applyBorder="0" applyAlignment="0" applyProtection="0"/>
    <xf numFmtId="0" fontId="58" fillId="30" borderId="0" applyNumberFormat="0" applyBorder="0" applyAlignment="0" applyProtection="0"/>
    <xf numFmtId="0" fontId="59" fillId="30" borderId="0" applyNumberFormat="0" applyBorder="0" applyAlignment="0" applyProtection="0"/>
    <xf numFmtId="0" fontId="58" fillId="31" borderId="0" applyNumberFormat="0" applyBorder="0" applyAlignment="0" applyProtection="0"/>
    <xf numFmtId="0" fontId="59" fillId="31"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8" fillId="32" borderId="0" applyNumberFormat="0" applyBorder="0" applyAlignment="0" applyProtection="0"/>
    <xf numFmtId="0" fontId="59" fillId="32" borderId="0" applyNumberFormat="0" applyBorder="0" applyAlignment="0" applyProtection="0"/>
    <xf numFmtId="0" fontId="58" fillId="33" borderId="0" applyNumberFormat="0" applyBorder="0" applyAlignment="0" applyProtection="0"/>
    <xf numFmtId="0" fontId="59" fillId="33" borderId="0" applyNumberFormat="0" applyBorder="0" applyAlignment="0" applyProtection="0"/>
    <xf numFmtId="0" fontId="58" fillId="34" borderId="0" applyNumberFormat="0" applyBorder="0" applyAlignment="0" applyProtection="0"/>
    <xf numFmtId="0" fontId="59" fillId="34" borderId="0" applyNumberFormat="0" applyBorder="0" applyAlignment="0" applyProtection="0"/>
    <xf numFmtId="0" fontId="58" fillId="29" borderId="0" applyNumberFormat="0" applyBorder="0" applyAlignment="0" applyProtection="0"/>
    <xf numFmtId="0" fontId="59" fillId="29" borderId="0" applyNumberFormat="0" applyBorder="0" applyAlignment="0" applyProtection="0"/>
    <xf numFmtId="0" fontId="58" fillId="32" borderId="0" applyNumberFormat="0" applyBorder="0" applyAlignment="0" applyProtection="0"/>
    <xf numFmtId="0" fontId="59" fillId="32" borderId="0" applyNumberFormat="0" applyBorder="0" applyAlignment="0" applyProtection="0"/>
    <xf numFmtId="0" fontId="58" fillId="35" borderId="0" applyNumberFormat="0" applyBorder="0" applyAlignment="0" applyProtection="0"/>
    <xf numFmtId="0" fontId="59" fillId="35"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5" borderId="0" applyNumberFormat="0" applyBorder="0" applyAlignment="0" applyProtection="0"/>
    <xf numFmtId="0" fontId="60" fillId="36" borderId="0" applyNumberFormat="0" applyBorder="0" applyAlignment="0" applyProtection="0"/>
    <xf numFmtId="0" fontId="60" fillId="33" borderId="0" applyNumberFormat="0" applyBorder="0" applyAlignment="0" applyProtection="0"/>
    <xf numFmtId="0" fontId="60" fillId="34" borderId="0" applyNumberFormat="0" applyBorder="0" applyAlignment="0" applyProtection="0"/>
    <xf numFmtId="0" fontId="60"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36" borderId="0" applyNumberFormat="0" applyBorder="0" applyAlignment="0" applyProtection="0"/>
    <xf numFmtId="0" fontId="62" fillId="36" borderId="0" applyNumberFormat="0" applyBorder="0" applyAlignment="0" applyProtection="0"/>
    <xf numFmtId="0" fontId="61" fillId="33" borderId="0" applyNumberFormat="0" applyBorder="0" applyAlignment="0" applyProtection="0"/>
    <xf numFmtId="0" fontId="62" fillId="33" borderId="0" applyNumberFormat="0" applyBorder="0" applyAlignment="0" applyProtection="0"/>
    <xf numFmtId="0" fontId="61" fillId="34" borderId="0" applyNumberFormat="0" applyBorder="0" applyAlignment="0" applyProtection="0"/>
    <xf numFmtId="0" fontId="62" fillId="34" borderId="0" applyNumberFormat="0" applyBorder="0" applyAlignment="0" applyProtection="0"/>
    <xf numFmtId="0" fontId="61" fillId="37" borderId="0" applyNumberFormat="0" applyBorder="0" applyAlignment="0" applyProtection="0"/>
    <xf numFmtId="0" fontId="62" fillId="37" borderId="0" applyNumberFormat="0" applyBorder="0" applyAlignment="0" applyProtection="0"/>
    <xf numFmtId="0" fontId="61" fillId="38" borderId="0" applyNumberFormat="0" applyBorder="0" applyAlignment="0" applyProtection="0"/>
    <xf numFmtId="0" fontId="62" fillId="38" borderId="0" applyNumberFormat="0" applyBorder="0" applyAlignment="0" applyProtection="0"/>
    <xf numFmtId="0" fontId="61" fillId="39" borderId="0" applyNumberFormat="0" applyBorder="0" applyAlignment="0" applyProtection="0"/>
    <xf numFmtId="0" fontId="62" fillId="39" borderId="0" applyNumberFormat="0" applyBorder="0" applyAlignment="0" applyProtection="0"/>
    <xf numFmtId="0" fontId="60" fillId="36" borderId="0" applyNumberFormat="0" applyBorder="0" applyAlignment="0" applyProtection="0"/>
    <xf numFmtId="0" fontId="60" fillId="33" borderId="0" applyNumberFormat="0" applyBorder="0" applyAlignment="0" applyProtection="0"/>
    <xf numFmtId="0" fontId="60" fillId="34" borderId="0" applyNumberFormat="0" applyBorder="0" applyAlignment="0" applyProtection="0"/>
    <xf numFmtId="0" fontId="60"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2" fillId="40"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61" fillId="41" borderId="0" applyNumberFormat="0" applyBorder="0" applyAlignment="0" applyProtection="0"/>
    <xf numFmtId="0" fontId="62" fillId="41"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61" fillId="42" borderId="0" applyNumberFormat="0" applyBorder="0" applyAlignment="0" applyProtection="0"/>
    <xf numFmtId="0" fontId="62" fillId="42"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61" fillId="37" borderId="0" applyNumberFormat="0" applyBorder="0" applyAlignment="0" applyProtection="0"/>
    <xf numFmtId="0" fontId="62" fillId="37"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61" fillId="38" borderId="0" applyNumberFormat="0" applyBorder="0" applyAlignment="0" applyProtection="0"/>
    <xf numFmtId="0" fontId="62" fillId="38"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61" fillId="43" borderId="0" applyNumberFormat="0" applyBorder="0" applyAlignment="0" applyProtection="0"/>
    <xf numFmtId="0" fontId="62" fillId="4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63" fillId="27" borderId="0" applyNumberFormat="0" applyBorder="0" applyAlignment="0" applyProtection="0"/>
    <xf numFmtId="0" fontId="64" fillId="27" borderId="0" applyNumberFormat="0" applyBorder="0" applyAlignment="0" applyProtection="0"/>
    <xf numFmtId="0" fontId="65" fillId="31" borderId="30" applyNumberFormat="0" applyAlignment="0" applyProtection="0"/>
    <xf numFmtId="0" fontId="8" fillId="44" borderId="31" applyNumberFormat="0" applyFont="0" applyAlignment="0" applyProtection="0"/>
    <xf numFmtId="0" fontId="66" fillId="28" borderId="0" applyNumberFormat="0" applyBorder="0" applyAlignment="0" applyProtection="0"/>
    <xf numFmtId="0" fontId="67" fillId="45" borderId="30" applyNumberFormat="0" applyAlignment="0" applyProtection="0"/>
    <xf numFmtId="0" fontId="68" fillId="45" borderId="30" applyNumberFormat="0" applyAlignment="0" applyProtection="0"/>
    <xf numFmtId="0" fontId="34" fillId="17" borderId="17" applyNumberFormat="0" applyAlignment="0" applyProtection="0"/>
    <xf numFmtId="0" fontId="34" fillId="17" borderId="17" applyNumberFormat="0" applyAlignment="0" applyProtection="0"/>
    <xf numFmtId="0" fontId="69" fillId="45" borderId="30" applyNumberFormat="0" applyAlignment="0" applyProtection="0"/>
    <xf numFmtId="0" fontId="70" fillId="46" borderId="32" applyNumberFormat="0" applyAlignment="0" applyProtection="0"/>
    <xf numFmtId="0" fontId="71" fillId="0" borderId="33" applyNumberFormat="0" applyFill="0" applyAlignment="0" applyProtection="0"/>
    <xf numFmtId="0" fontId="72" fillId="46" borderId="32" applyNumberFormat="0" applyAlignment="0" applyProtection="0"/>
    <xf numFmtId="0" fontId="73" fillId="46" borderId="32" applyNumberFormat="0" applyAlignment="0" applyProtection="0"/>
    <xf numFmtId="3" fontId="74" fillId="47" borderId="1" applyFont="0" applyFill="0" applyProtection="0">
      <alignment horizontal="right" vertical="center"/>
    </xf>
    <xf numFmtId="0" fontId="75" fillId="0" borderId="0" applyNumberFormat="0" applyFill="0" applyBorder="0" applyAlignment="0" applyProtection="0"/>
    <xf numFmtId="0" fontId="76" fillId="0" borderId="34" applyNumberFormat="0" applyFill="0" applyAlignment="0" applyProtection="0"/>
    <xf numFmtId="0" fontId="77" fillId="0" borderId="35" applyNumberFormat="0" applyFill="0" applyAlignment="0" applyProtection="0"/>
    <xf numFmtId="0" fontId="78" fillId="0" borderId="36" applyNumberFormat="0" applyFill="0" applyAlignment="0" applyProtection="0"/>
    <xf numFmtId="0" fontId="78" fillId="0" borderId="0" applyNumberFormat="0" applyFill="0" applyBorder="0" applyAlignment="0" applyProtection="0"/>
    <xf numFmtId="170" fontId="79" fillId="0" borderId="0" applyFont="0" applyFill="0" applyBorder="0" applyAlignment="0" applyProtection="0"/>
    <xf numFmtId="170" fontId="56" fillId="0" borderId="0" applyFont="0" applyFill="0" applyBorder="0" applyAlignment="0" applyProtection="0"/>
    <xf numFmtId="0" fontId="70" fillId="46" borderId="32" applyNumberFormat="0" applyAlignment="0" applyProtection="0"/>
    <xf numFmtId="0" fontId="78" fillId="0" borderId="0" applyNumberFormat="0" applyFill="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0" fillId="42" borderId="0" applyNumberFormat="0" applyBorder="0" applyAlignment="0" applyProtection="0"/>
    <xf numFmtId="0" fontId="60" fillId="37" borderId="0" applyNumberFormat="0" applyBorder="0" applyAlignment="0" applyProtection="0"/>
    <xf numFmtId="0" fontId="60" fillId="38" borderId="0" applyNumberFormat="0" applyBorder="0" applyAlignment="0" applyProtection="0"/>
    <xf numFmtId="0" fontId="60" fillId="43" borderId="0" applyNumberFormat="0" applyBorder="0" applyAlignment="0" applyProtection="0"/>
    <xf numFmtId="0" fontId="65" fillId="31" borderId="30" applyNumberFormat="0" applyAlignment="0" applyProtection="0"/>
    <xf numFmtId="178" fontId="3"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82" fillId="0" borderId="0" applyNumberFormat="0" applyFill="0" applyBorder="0" applyAlignment="0" applyProtection="0"/>
    <xf numFmtId="0" fontId="83" fillId="28" borderId="0" applyNumberFormat="0" applyBorder="0" applyAlignment="0" applyProtection="0"/>
    <xf numFmtId="0" fontId="84" fillId="28" borderId="0" applyNumberFormat="0" applyBorder="0" applyAlignment="0" applyProtection="0"/>
    <xf numFmtId="0" fontId="51" fillId="4" borderId="1" applyNumberFormat="0" applyFont="0" applyBorder="0" applyProtection="0">
      <alignment horizontal="center" vertical="center"/>
    </xf>
    <xf numFmtId="0" fontId="51" fillId="4" borderId="1" applyNumberFormat="0" applyFont="0" applyBorder="0">
      <alignment horizontal="center" vertical="center"/>
    </xf>
    <xf numFmtId="0" fontId="85" fillId="0" borderId="0" applyBorder="0" applyProtection="0"/>
    <xf numFmtId="0" fontId="86" fillId="47" borderId="9" applyNumberFormat="0" applyFill="0" applyBorder="0" applyAlignment="0" applyProtection="0">
      <alignment horizontal="left"/>
    </xf>
    <xf numFmtId="0" fontId="9" fillId="0" borderId="0" applyNumberFormat="0" applyFill="0" applyBorder="0" applyAlignment="0" applyProtection="0"/>
    <xf numFmtId="0" fontId="8" fillId="0" borderId="0" applyBorder="0" applyProtection="0"/>
    <xf numFmtId="0" fontId="87" fillId="0" borderId="0" applyNumberFormat="0" applyFill="0" applyBorder="0" applyAlignment="0" applyProtection="0"/>
    <xf numFmtId="0" fontId="3" fillId="0" borderId="0" applyNumberFormat="0" applyFill="0" applyAlignment="0" applyProtection="0"/>
    <xf numFmtId="0" fontId="88" fillId="0" borderId="36" applyNumberFormat="0" applyFill="0" applyAlignment="0" applyProtection="0"/>
    <xf numFmtId="0" fontId="89" fillId="0" borderId="36"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47" borderId="28" applyFont="0" applyBorder="0">
      <alignment horizontal="center" wrapText="1"/>
    </xf>
    <xf numFmtId="3" fontId="51" fillId="48" borderId="1" applyFont="0" applyProtection="0">
      <alignment horizontal="right" vertical="center"/>
    </xf>
    <xf numFmtId="10" fontId="51" fillId="48" borderId="1" applyFont="0" applyProtection="0">
      <alignment horizontal="right" vertical="center"/>
    </xf>
    <xf numFmtId="9" fontId="51" fillId="48" borderId="1" applyFont="0" applyProtection="0">
      <alignment horizontal="right" vertical="center"/>
    </xf>
    <xf numFmtId="0" fontId="51" fillId="48" borderId="28" applyNumberFormat="0" applyFont="0" applyBorder="0" applyProtection="0">
      <alignment horizontal="left" vertical="center"/>
    </xf>
    <xf numFmtId="0" fontId="91" fillId="0" borderId="0" applyNumberFormat="0" applyFill="0" applyBorder="0" applyAlignment="0" applyProtection="0">
      <alignment vertical="top"/>
      <protection locked="0"/>
    </xf>
    <xf numFmtId="0" fontId="71" fillId="0" borderId="33" applyNumberFormat="0" applyFill="0" applyAlignment="0" applyProtection="0"/>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27" borderId="0" applyNumberFormat="0" applyBorder="0" applyAlignment="0" applyProtection="0"/>
    <xf numFmtId="0" fontId="93" fillId="31" borderId="30" applyNumberFormat="0" applyAlignment="0" applyProtection="0"/>
    <xf numFmtId="0" fontId="94" fillId="31" borderId="30" applyNumberFormat="0" applyAlignment="0" applyProtection="0"/>
    <xf numFmtId="0" fontId="32" fillId="16" borderId="17" applyNumberFormat="0" applyAlignment="0" applyProtection="0"/>
    <xf numFmtId="0" fontId="32" fillId="16" borderId="17" applyNumberFormat="0" applyAlignment="0" applyProtection="0"/>
    <xf numFmtId="179" fontId="51" fillId="49" borderId="1" applyFont="0">
      <alignment vertical="center"/>
      <protection locked="0"/>
    </xf>
    <xf numFmtId="3" fontId="51" fillId="49" borderId="1" applyFont="0">
      <alignment horizontal="right" vertical="center"/>
      <protection locked="0"/>
    </xf>
    <xf numFmtId="174" fontId="51" fillId="49" borderId="1" applyFont="0">
      <alignment horizontal="right" vertical="center"/>
      <protection locked="0"/>
    </xf>
    <xf numFmtId="180" fontId="51" fillId="50" borderId="1" applyFont="0">
      <alignment vertical="center"/>
      <protection locked="0"/>
    </xf>
    <xf numFmtId="10" fontId="51" fillId="49" borderId="1" applyFont="0">
      <alignment horizontal="right" vertical="center"/>
      <protection locked="0"/>
    </xf>
    <xf numFmtId="9" fontId="51" fillId="49" borderId="27" applyFont="0">
      <alignment horizontal="right" vertical="center"/>
      <protection locked="0"/>
    </xf>
    <xf numFmtId="181" fontId="51" fillId="49" borderId="1" applyFont="0">
      <alignment horizontal="right" vertical="center"/>
      <protection locked="0"/>
    </xf>
    <xf numFmtId="175" fontId="51" fillId="49" borderId="27" applyFont="0">
      <alignment horizontal="right" vertical="center"/>
      <protection locked="0"/>
    </xf>
    <xf numFmtId="0" fontId="51" fillId="49" borderId="1" applyFont="0">
      <alignment horizontal="center" vertical="center" wrapText="1"/>
      <protection locked="0"/>
    </xf>
    <xf numFmtId="49" fontId="51" fillId="49" borderId="1" applyFont="0">
      <alignment vertical="center"/>
      <protection locked="0"/>
    </xf>
    <xf numFmtId="0" fontId="51" fillId="44" borderId="31" applyNumberFormat="0" applyFont="0" applyAlignment="0" applyProtection="0"/>
    <xf numFmtId="0" fontId="60" fillId="40" borderId="0" applyNumberFormat="0" applyBorder="0" applyAlignment="0" applyProtection="0"/>
    <xf numFmtId="0" fontId="60" fillId="41" borderId="0" applyNumberFormat="0" applyBorder="0" applyAlignment="0" applyProtection="0"/>
    <xf numFmtId="0" fontId="60" fillId="42" borderId="0" applyNumberFormat="0" applyBorder="0" applyAlignment="0" applyProtection="0"/>
    <xf numFmtId="0" fontId="60" fillId="37" borderId="0" applyNumberFormat="0" applyBorder="0" applyAlignment="0" applyProtection="0"/>
    <xf numFmtId="0" fontId="60" fillId="38" borderId="0" applyNumberFormat="0" applyBorder="0" applyAlignment="0" applyProtection="0"/>
    <xf numFmtId="0" fontId="60" fillId="43" borderId="0" applyNumberFormat="0" applyBorder="0" applyAlignment="0" applyProtection="0"/>
    <xf numFmtId="0" fontId="66" fillId="28" borderId="0" applyNumberFormat="0" applyBorder="0" applyAlignment="0" applyProtection="0"/>
    <xf numFmtId="0" fontId="95" fillId="45" borderId="37" applyNumberFormat="0" applyAlignment="0" applyProtection="0"/>
    <xf numFmtId="0" fontId="91"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7" fillId="0" borderId="33" applyNumberFormat="0" applyFill="0" applyAlignment="0" applyProtection="0"/>
    <xf numFmtId="0" fontId="98" fillId="0" borderId="33" applyNumberFormat="0" applyFill="0" applyAlignment="0" applyProtection="0"/>
    <xf numFmtId="0" fontId="99" fillId="0" borderId="0" applyNumberFormat="0" applyFill="0" applyBorder="0" applyAlignment="0" applyProtection="0"/>
    <xf numFmtId="176" fontId="100" fillId="0" borderId="0" applyNumberFormat="0" applyFill="0" applyBorder="0" applyAlignment="0" applyProtection="0"/>
    <xf numFmtId="176" fontId="101" fillId="0" borderId="0" applyBorder="0" applyProtection="0"/>
    <xf numFmtId="176" fontId="100" fillId="0" borderId="0" applyNumberFormat="0" applyFill="0" applyBorder="0" applyAlignment="0" applyProtection="0"/>
    <xf numFmtId="182" fontId="51" fillId="0" borderId="0" applyFill="0" applyBorder="0" applyAlignment="0" applyProtection="0"/>
    <xf numFmtId="182" fontId="51" fillId="0" borderId="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76" fontId="102" fillId="0" borderId="0" applyNumberFormat="0" applyFill="0" applyBorder="0" applyAlignment="0" applyProtection="0"/>
    <xf numFmtId="176" fontId="103" fillId="0" borderId="0" applyBorder="0" applyProtection="0"/>
    <xf numFmtId="176" fontId="102" fillId="0" borderId="0" applyNumberFormat="0" applyFill="0" applyBorder="0" applyAlignment="0" applyProtection="0"/>
    <xf numFmtId="0" fontId="51" fillId="0" borderId="0"/>
    <xf numFmtId="0" fontId="104" fillId="51" borderId="0" applyNumberFormat="0" applyBorder="0" applyAlignment="0" applyProtection="0"/>
    <xf numFmtId="0" fontId="105" fillId="51"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3" fillId="0" borderId="0"/>
    <xf numFmtId="0" fontId="79" fillId="0" borderId="0"/>
    <xf numFmtId="0" fontId="3" fillId="0" borderId="0"/>
    <xf numFmtId="0" fontId="3" fillId="0" borderId="0" applyNumberFormat="0" applyFont="0" applyFill="0" applyBorder="0" applyAlignment="0" applyProtection="0"/>
    <xf numFmtId="0" fontId="51" fillId="0" borderId="0"/>
    <xf numFmtId="0" fontId="51" fillId="0" borderId="0"/>
    <xf numFmtId="0" fontId="51" fillId="0" borderId="0"/>
    <xf numFmtId="0" fontId="51" fillId="0" borderId="0">
      <alignment vertical="center"/>
    </xf>
    <xf numFmtId="0" fontId="51" fillId="0" borderId="0"/>
    <xf numFmtId="0" fontId="3" fillId="0" borderId="0"/>
    <xf numFmtId="0" fontId="24" fillId="0" borderId="0"/>
    <xf numFmtId="0" fontId="57" fillId="0" borderId="0"/>
    <xf numFmtId="0" fontId="57" fillId="0" borderId="0"/>
    <xf numFmtId="0" fontId="57" fillId="0" borderId="0"/>
    <xf numFmtId="0" fontId="57" fillId="0" borderId="0"/>
    <xf numFmtId="0" fontId="3" fillId="0" borderId="0"/>
    <xf numFmtId="0" fontId="56" fillId="0" borderId="0"/>
    <xf numFmtId="0" fontId="51" fillId="0" borderId="0"/>
    <xf numFmtId="0" fontId="3" fillId="0" borderId="0"/>
    <xf numFmtId="0" fontId="106" fillId="0" borderId="0"/>
    <xf numFmtId="0" fontId="24" fillId="0" borderId="0"/>
    <xf numFmtId="0" fontId="56" fillId="0" borderId="0"/>
    <xf numFmtId="0" fontId="57" fillId="0" borderId="0"/>
    <xf numFmtId="0" fontId="51" fillId="0" borderId="0"/>
    <xf numFmtId="0" fontId="24" fillId="0" borderId="0"/>
    <xf numFmtId="0" fontId="1" fillId="0" borderId="0"/>
    <xf numFmtId="0" fontId="3" fillId="0" borderId="0"/>
    <xf numFmtId="0" fontId="51" fillId="0" borderId="0"/>
    <xf numFmtId="0" fontId="57" fillId="0" borderId="0"/>
    <xf numFmtId="0" fontId="56" fillId="0" borderId="0"/>
    <xf numFmtId="0" fontId="58" fillId="0" borderId="0"/>
    <xf numFmtId="0" fontId="107" fillId="0" borderId="0"/>
    <xf numFmtId="0" fontId="51" fillId="0" borderId="0"/>
    <xf numFmtId="0" fontId="3" fillId="0" borderId="0"/>
    <xf numFmtId="176" fontId="108" fillId="0" borderId="0" applyNumberFormat="0"/>
    <xf numFmtId="0" fontId="1" fillId="0" borderId="0"/>
    <xf numFmtId="0" fontId="51" fillId="0" borderId="0"/>
    <xf numFmtId="0" fontId="51" fillId="44" borderId="31" applyNumberFormat="0" applyFont="0" applyAlignment="0" applyProtection="0"/>
    <xf numFmtId="0" fontId="56" fillId="44" borderId="31" applyNumberFormat="0" applyFont="0" applyAlignment="0" applyProtection="0"/>
    <xf numFmtId="0" fontId="8" fillId="44" borderId="31" applyNumberFormat="0" applyFont="0" applyAlignment="0" applyProtection="0"/>
    <xf numFmtId="0" fontId="1" fillId="18" borderId="19" applyNumberFormat="0" applyFont="0" applyAlignment="0" applyProtection="0"/>
    <xf numFmtId="0" fontId="1" fillId="18" borderId="19" applyNumberFormat="0" applyFont="0" applyAlignment="0" applyProtection="0"/>
    <xf numFmtId="0" fontId="3" fillId="0" borderId="0"/>
    <xf numFmtId="0" fontId="3" fillId="0" borderId="0"/>
    <xf numFmtId="0" fontId="3" fillId="0" borderId="0"/>
    <xf numFmtId="0" fontId="24" fillId="0" borderId="0"/>
    <xf numFmtId="0" fontId="109" fillId="0" borderId="0"/>
    <xf numFmtId="0" fontId="3" fillId="0" borderId="0"/>
    <xf numFmtId="3" fontId="51" fillId="52" borderId="1" applyFont="0">
      <alignment horizontal="right" vertical="center"/>
      <protection locked="0"/>
    </xf>
    <xf numFmtId="174" fontId="51" fillId="52" borderId="1" applyFont="0">
      <alignment horizontal="right" vertical="center"/>
      <protection locked="0"/>
    </xf>
    <xf numFmtId="10" fontId="51" fillId="52" borderId="1" applyFont="0">
      <alignment horizontal="right" vertical="center"/>
      <protection locked="0"/>
    </xf>
    <xf numFmtId="9" fontId="51" fillId="52" borderId="1" applyFont="0">
      <alignment horizontal="right" vertical="center"/>
      <protection locked="0"/>
    </xf>
    <xf numFmtId="181" fontId="51" fillId="52" borderId="1" applyFont="0">
      <alignment horizontal="right" vertical="center"/>
      <protection locked="0"/>
    </xf>
    <xf numFmtId="175" fontId="51" fillId="52" borderId="27" applyFont="0">
      <alignment horizontal="right" vertical="center"/>
      <protection locked="0"/>
    </xf>
    <xf numFmtId="0" fontId="51" fillId="52" borderId="1" applyFont="0">
      <alignment horizontal="center" vertical="center" wrapText="1"/>
      <protection locked="0"/>
    </xf>
    <xf numFmtId="0" fontId="51" fillId="52" borderId="1" applyNumberFormat="0" applyFont="0">
      <alignment horizontal="center" vertical="center" wrapText="1"/>
      <protection locked="0"/>
    </xf>
    <xf numFmtId="0" fontId="110" fillId="0" borderId="38" applyNumberFormat="0" applyFill="0" applyAlignment="0" applyProtection="0"/>
    <xf numFmtId="0" fontId="111" fillId="45" borderId="37" applyNumberFormat="0" applyAlignment="0" applyProtection="0"/>
    <xf numFmtId="0" fontId="112" fillId="45" borderId="37" applyNumberFormat="0" applyAlignment="0" applyProtection="0"/>
    <xf numFmtId="0" fontId="33" fillId="17" borderId="18" applyNumberFormat="0" applyAlignment="0" applyProtection="0"/>
    <xf numFmtId="0" fontId="33" fillId="17" borderId="18" applyNumberFormat="0" applyAlignment="0" applyProtection="0"/>
    <xf numFmtId="9" fontId="56" fillId="0" borderId="0" applyFont="0" applyFill="0" applyBorder="0" applyAlignment="0" applyProtection="0"/>
    <xf numFmtId="9" fontId="56" fillId="0" borderId="0" applyFont="0" applyFill="0" applyBorder="0" applyAlignment="0" applyProtection="0"/>
    <xf numFmtId="0" fontId="113" fillId="0" borderId="0" applyNumberFormat="0" applyFill="0" applyBorder="0" applyProtection="0">
      <alignment horizontal="lef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Protection="0">
      <alignment horizontal="left"/>
    </xf>
    <xf numFmtId="0" fontId="113" fillId="0" borderId="0" applyNumberForma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3" fontId="51" fillId="53" borderId="1" applyFont="0">
      <alignment horizontal="right" vertical="center"/>
      <protection locked="0"/>
    </xf>
    <xf numFmtId="0" fontId="92" fillId="27" borderId="0" applyNumberFormat="0" applyBorder="0" applyAlignment="0" applyProtection="0"/>
    <xf numFmtId="0" fontId="95" fillId="45" borderId="37" applyNumberFormat="0" applyAlignment="0" applyProtection="0"/>
    <xf numFmtId="0" fontId="114" fillId="51" borderId="0" applyNumberFormat="0" applyBorder="0" applyAlignment="0" applyProtection="0"/>
    <xf numFmtId="183" fontId="51" fillId="47" borderId="1" applyFont="0">
      <alignment horizontal="center" vertical="center"/>
    </xf>
    <xf numFmtId="3" fontId="51" fillId="47" borderId="1" applyFont="0">
      <alignment horizontal="right" vertical="center"/>
    </xf>
    <xf numFmtId="184" fontId="51" fillId="47" borderId="1" applyFont="0">
      <alignment horizontal="right" vertical="center"/>
    </xf>
    <xf numFmtId="174" fontId="51" fillId="47" borderId="1" applyFont="0">
      <alignment horizontal="right" vertical="center"/>
    </xf>
    <xf numFmtId="10" fontId="51" fillId="47" borderId="1" applyFont="0">
      <alignment horizontal="right" vertical="center"/>
    </xf>
    <xf numFmtId="9" fontId="51" fillId="47" borderId="1" applyFont="0">
      <alignment horizontal="right" vertical="center"/>
    </xf>
    <xf numFmtId="185" fontId="51" fillId="47" borderId="1" applyFont="0">
      <alignment horizontal="center" wrapText="1"/>
    </xf>
    <xf numFmtId="0" fontId="51" fillId="0" borderId="0"/>
    <xf numFmtId="0" fontId="51" fillId="0" borderId="0"/>
    <xf numFmtId="0" fontId="57" fillId="0" borderId="0"/>
    <xf numFmtId="0" fontId="51" fillId="0" borderId="0"/>
    <xf numFmtId="0" fontId="51" fillId="0" borderId="0"/>
    <xf numFmtId="179" fontId="51" fillId="54" borderId="1" applyFont="0">
      <alignment vertical="center"/>
    </xf>
    <xf numFmtId="1" fontId="51" fillId="54" borderId="1" applyFont="0">
      <alignment horizontal="right" vertical="center"/>
    </xf>
    <xf numFmtId="180" fontId="51" fillId="54" borderId="1" applyFont="0">
      <alignment vertical="center"/>
    </xf>
    <xf numFmtId="9" fontId="51" fillId="54" borderId="1" applyFont="0">
      <alignment horizontal="right" vertical="center"/>
    </xf>
    <xf numFmtId="181" fontId="51" fillId="54" borderId="1" applyFont="0">
      <alignment horizontal="right" vertical="center"/>
    </xf>
    <xf numFmtId="10" fontId="51" fillId="54" borderId="1" applyFont="0">
      <alignment horizontal="right" vertical="center"/>
    </xf>
    <xf numFmtId="0" fontId="51" fillId="54" borderId="1" applyFont="0">
      <alignment horizontal="center" vertical="center" wrapText="1"/>
    </xf>
    <xf numFmtId="49" fontId="51" fillId="54" borderId="1" applyFont="0">
      <alignment vertical="center"/>
    </xf>
    <xf numFmtId="180" fontId="51" fillId="55" borderId="1" applyFont="0">
      <alignment vertical="center"/>
    </xf>
    <xf numFmtId="9" fontId="51" fillId="55" borderId="1" applyFont="0">
      <alignment horizontal="right" vertical="center"/>
    </xf>
    <xf numFmtId="179" fontId="51" fillId="56" borderId="1">
      <alignment vertical="center"/>
    </xf>
    <xf numFmtId="180" fontId="51" fillId="57" borderId="1" applyFont="0">
      <alignment horizontal="right" vertical="center"/>
    </xf>
    <xf numFmtId="1" fontId="51" fillId="57" borderId="1" applyFont="0">
      <alignment horizontal="right" vertical="center"/>
    </xf>
    <xf numFmtId="180" fontId="51" fillId="57" borderId="1" applyFont="0">
      <alignment vertical="center"/>
    </xf>
    <xf numFmtId="174" fontId="51" fillId="57" borderId="1" applyFont="0">
      <alignment vertical="center"/>
    </xf>
    <xf numFmtId="10" fontId="51" fillId="57" borderId="1" applyFont="0">
      <alignment horizontal="right" vertical="center"/>
    </xf>
    <xf numFmtId="9" fontId="51" fillId="57" borderId="1" applyFont="0">
      <alignment horizontal="right" vertical="center"/>
    </xf>
    <xf numFmtId="181" fontId="51" fillId="57" borderId="1" applyFont="0">
      <alignment horizontal="right" vertical="center"/>
    </xf>
    <xf numFmtId="10" fontId="51" fillId="57" borderId="29" applyFont="0">
      <alignment horizontal="right" vertical="center"/>
    </xf>
    <xf numFmtId="0" fontId="51" fillId="57" borderId="1" applyFont="0">
      <alignment horizontal="center" vertical="center" wrapText="1"/>
    </xf>
    <xf numFmtId="49" fontId="51" fillId="57" borderId="1" applyFont="0">
      <alignment vertical="center"/>
    </xf>
    <xf numFmtId="0" fontId="69" fillId="45" borderId="30" applyNumberFormat="0" applyAlignment="0" applyProtection="0"/>
    <xf numFmtId="176" fontId="108" fillId="0" borderId="15" applyNumberFormat="0" applyFont="0" applyFill="0" applyAlignment="0" applyProtection="0"/>
    <xf numFmtId="176" fontId="115" fillId="0" borderId="39" applyProtection="0"/>
    <xf numFmtId="176" fontId="108" fillId="0" borderId="15" applyNumberFormat="0" applyFont="0" applyFill="0" applyAlignment="0" applyProtection="0"/>
    <xf numFmtId="0" fontId="82" fillId="0" borderId="0" applyNumberFormat="0" applyFill="0" applyBorder="0" applyAlignment="0" applyProtection="0"/>
    <xf numFmtId="0" fontId="99" fillId="0" borderId="0" applyNumberFormat="0" applyFill="0" applyBorder="0" applyAlignment="0" applyProtection="0"/>
    <xf numFmtId="0" fontId="116" fillId="0" borderId="0" applyBorder="0" applyProtection="0"/>
    <xf numFmtId="0" fontId="47" fillId="0" borderId="0" applyNumberFormat="0" applyFill="0" applyBorder="0" applyAlignment="0" applyProtection="0"/>
    <xf numFmtId="0" fontId="75" fillId="0" borderId="0" applyNumberFormat="0" applyFill="0" applyBorder="0" applyAlignment="0" applyProtection="0"/>
    <xf numFmtId="0" fontId="76" fillId="0" borderId="34" applyNumberFormat="0" applyFill="0" applyAlignment="0" applyProtection="0"/>
    <xf numFmtId="0" fontId="77" fillId="0" borderId="35" applyNumberFormat="0" applyFill="0" applyAlignment="0" applyProtection="0"/>
    <xf numFmtId="0" fontId="78" fillId="0" borderId="36" applyNumberFormat="0" applyFill="0" applyAlignment="0" applyProtection="0"/>
    <xf numFmtId="0" fontId="75" fillId="0" borderId="0" applyNumberFormat="0" applyFill="0" applyBorder="0" applyAlignment="0" applyProtection="0"/>
    <xf numFmtId="0" fontId="117" fillId="0" borderId="38" applyNumberFormat="0" applyFill="0" applyAlignment="0" applyProtection="0"/>
    <xf numFmtId="0" fontId="118" fillId="0" borderId="38" applyNumberFormat="0" applyFill="0" applyAlignment="0" applyProtection="0"/>
    <xf numFmtId="0" fontId="37" fillId="0" borderId="20" applyNumberFormat="0" applyFill="0" applyAlignment="0" applyProtection="0"/>
    <xf numFmtId="0" fontId="37" fillId="0" borderId="20" applyNumberFormat="0" applyFill="0" applyAlignment="0" applyProtection="0"/>
    <xf numFmtId="176" fontId="100" fillId="0" borderId="15" applyNumberFormat="0" applyFill="0" applyAlignment="0" applyProtection="0"/>
    <xf numFmtId="176" fontId="100" fillId="0" borderId="40" applyNumberFormat="0" applyFill="0" applyAlignment="0" applyProtection="0"/>
    <xf numFmtId="176" fontId="101" fillId="0" borderId="41" applyProtection="0"/>
    <xf numFmtId="176" fontId="100" fillId="0" borderId="40" applyNumberFormat="0" applyFill="0" applyAlignment="0" applyProtection="0"/>
    <xf numFmtId="176" fontId="101" fillId="0" borderId="39" applyProtection="0"/>
    <xf numFmtId="176" fontId="101" fillId="0" borderId="39" applyProtection="0"/>
    <xf numFmtId="176" fontId="101" fillId="0" borderId="39" applyProtection="0"/>
    <xf numFmtId="176" fontId="100" fillId="0" borderId="15" applyNumberFormat="0" applyFill="0" applyAlignment="0" applyProtection="0"/>
    <xf numFmtId="0" fontId="74" fillId="0" borderId="0" applyNumberFormat="0" applyFill="0" applyBorder="0" applyAlignment="0" applyProtection="0"/>
    <xf numFmtId="0" fontId="119"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6" fontId="108" fillId="0" borderId="40" applyNumberFormat="0" applyFill="0" applyAlignment="0" applyProtection="0"/>
    <xf numFmtId="176" fontId="120" fillId="0" borderId="41" applyProtection="0"/>
    <xf numFmtId="176" fontId="108" fillId="0" borderId="40" applyNumberFormat="0" applyFill="0" applyAlignment="0" applyProtection="0"/>
    <xf numFmtId="176" fontId="100" fillId="0" borderId="42" applyNumberFormat="0" applyProtection="0">
      <alignment horizontal="right" vertical="center" wrapText="1"/>
    </xf>
    <xf numFmtId="176" fontId="101" fillId="0" borderId="43" applyProtection="0">
      <alignment horizontal="right" vertical="center" wrapText="1"/>
    </xf>
    <xf numFmtId="176" fontId="100" fillId="0" borderId="42" applyNumberFormat="0" applyFill="0" applyProtection="0">
      <alignment horizontal="right" vertical="center" wrapText="1"/>
    </xf>
  </cellStyleXfs>
  <cellXfs count="336">
    <xf numFmtId="0" fontId="0" fillId="0" borderId="0" xfId="0"/>
    <xf numFmtId="3" fontId="7" fillId="0" borderId="0" xfId="1" applyNumberFormat="1" applyFont="1" applyFill="1" applyBorder="1" applyAlignment="1" applyProtection="1">
      <alignment horizontal="center" vertical="center"/>
    </xf>
    <xf numFmtId="0" fontId="20" fillId="9" borderId="7" xfId="4" applyFont="1" applyFill="1" applyBorder="1"/>
    <xf numFmtId="0" fontId="2" fillId="9" borderId="8" xfId="4" applyFill="1" applyBorder="1"/>
    <xf numFmtId="0" fontId="2" fillId="0" borderId="0" xfId="4"/>
    <xf numFmtId="0" fontId="22" fillId="9" borderId="9" xfId="4" applyFont="1" applyFill="1" applyBorder="1" applyAlignment="1">
      <alignment horizontal="center" vertical="center"/>
    </xf>
    <xf numFmtId="0" fontId="22" fillId="9" borderId="0" xfId="4" applyFont="1" applyFill="1" applyBorder="1" applyAlignment="1">
      <alignment horizontal="center" vertical="center"/>
    </xf>
    <xf numFmtId="0" fontId="22" fillId="9" borderId="10" xfId="4" applyFont="1" applyFill="1" applyBorder="1" applyAlignment="1">
      <alignment horizontal="center" vertical="center"/>
    </xf>
    <xf numFmtId="0" fontId="6" fillId="9" borderId="0" xfId="4" applyFont="1" applyFill="1" applyBorder="1" applyAlignment="1">
      <alignment horizontal="center" vertical="center"/>
    </xf>
    <xf numFmtId="0" fontId="6" fillId="9" borderId="12" xfId="4" applyFont="1" applyFill="1" applyBorder="1" applyAlignment="1">
      <alignment vertical="center"/>
    </xf>
    <xf numFmtId="0" fontId="25" fillId="0" borderId="0" xfId="4" applyFont="1" applyFill="1"/>
    <xf numFmtId="0" fontId="5" fillId="9" borderId="9" xfId="4" applyFont="1" applyFill="1" applyBorder="1" applyAlignment="1">
      <alignment vertical="center" wrapText="1"/>
    </xf>
    <xf numFmtId="0" fontId="5" fillId="9" borderId="0" xfId="4" applyFont="1" applyFill="1" applyBorder="1" applyAlignment="1">
      <alignment horizontal="right" vertical="center" wrapText="1"/>
    </xf>
    <xf numFmtId="0" fontId="5" fillId="9" borderId="0" xfId="4" applyFont="1" applyFill="1" applyBorder="1" applyAlignment="1">
      <alignment vertical="center" wrapText="1"/>
    </xf>
    <xf numFmtId="14" fontId="5" fillId="11" borderId="0" xfId="4" applyNumberFormat="1" applyFont="1" applyFill="1" applyBorder="1" applyAlignment="1" applyProtection="1">
      <alignment horizontal="center" vertical="center"/>
      <protection locked="0"/>
    </xf>
    <xf numFmtId="1" fontId="5" fillId="11" borderId="0" xfId="4" applyNumberFormat="1" applyFont="1" applyFill="1" applyBorder="1" applyAlignment="1" applyProtection="1">
      <alignment horizontal="center" vertical="center"/>
      <protection locked="0"/>
    </xf>
    <xf numFmtId="0" fontId="6" fillId="9" borderId="10" xfId="4" applyFont="1" applyFill="1" applyBorder="1" applyAlignment="1">
      <alignment vertical="center"/>
    </xf>
    <xf numFmtId="14" fontId="5" fillId="12" borderId="0" xfId="4" applyNumberFormat="1" applyFont="1" applyFill="1" applyBorder="1" applyAlignment="1" applyProtection="1">
      <alignment horizontal="center" vertical="center"/>
      <protection locked="0"/>
    </xf>
    <xf numFmtId="0" fontId="2" fillId="13" borderId="0" xfId="4" applyFill="1"/>
    <xf numFmtId="1" fontId="5" fillId="10" borderId="11" xfId="4" applyNumberFormat="1" applyFont="1" applyFill="1" applyBorder="1" applyAlignment="1" applyProtection="1">
      <alignment horizontal="center" vertical="center"/>
      <protection locked="0"/>
    </xf>
    <xf numFmtId="1" fontId="5" fillId="12" borderId="0" xfId="4" applyNumberFormat="1" applyFont="1" applyFill="1" applyBorder="1" applyAlignment="1" applyProtection="1">
      <alignment horizontal="center" vertical="center"/>
      <protection locked="0"/>
    </xf>
    <xf numFmtId="0" fontId="2" fillId="9" borderId="10" xfId="4" applyFill="1" applyBorder="1"/>
    <xf numFmtId="0" fontId="23" fillId="9" borderId="9" xfId="4" applyFont="1" applyFill="1" applyBorder="1" applyAlignment="1">
      <alignment wrapText="1"/>
    </xf>
    <xf numFmtId="0" fontId="23" fillId="9" borderId="10" xfId="4" applyFont="1" applyFill="1" applyBorder="1" applyAlignment="1">
      <alignment wrapText="1"/>
    </xf>
    <xf numFmtId="0" fontId="23" fillId="9" borderId="9" xfId="4" applyFont="1" applyFill="1" applyBorder="1"/>
    <xf numFmtId="0" fontId="23" fillId="9" borderId="0" xfId="4" applyFont="1" applyFill="1" applyBorder="1"/>
    <xf numFmtId="0" fontId="23" fillId="9" borderId="0" xfId="4" applyFont="1" applyFill="1" applyBorder="1" applyAlignment="1">
      <alignment wrapText="1"/>
    </xf>
    <xf numFmtId="0" fontId="23" fillId="9" borderId="10" xfId="4" applyFont="1" applyFill="1" applyBorder="1"/>
    <xf numFmtId="0" fontId="6" fillId="9" borderId="0" xfId="4" applyFont="1" applyFill="1" applyBorder="1" applyAlignment="1">
      <alignment horizontal="right" vertical="center" wrapText="1"/>
    </xf>
    <xf numFmtId="0" fontId="24" fillId="9" borderId="10" xfId="4" applyFont="1" applyFill="1" applyBorder="1" applyAlignment="1">
      <alignment vertical="center"/>
    </xf>
    <xf numFmtId="0" fontId="6" fillId="9" borderId="9" xfId="4" applyFont="1" applyFill="1" applyBorder="1" applyAlignment="1">
      <alignment horizontal="right" vertical="center" wrapText="1"/>
    </xf>
    <xf numFmtId="0" fontId="24" fillId="9" borderId="0" xfId="4" applyFont="1" applyFill="1" applyBorder="1" applyAlignment="1">
      <alignment vertical="center"/>
    </xf>
    <xf numFmtId="0" fontId="23" fillId="9" borderId="0" xfId="4" applyFont="1" applyFill="1" applyBorder="1" applyAlignment="1">
      <alignment vertical="top"/>
    </xf>
    <xf numFmtId="0" fontId="5" fillId="10" borderId="11" xfId="4" applyFont="1" applyFill="1" applyBorder="1" applyAlignment="1" applyProtection="1">
      <alignment horizontal="center" vertical="center"/>
      <protection locked="0"/>
    </xf>
    <xf numFmtId="0" fontId="5" fillId="9" borderId="0" xfId="4" applyFont="1" applyFill="1" applyBorder="1" applyAlignment="1">
      <alignment vertical="center"/>
    </xf>
    <xf numFmtId="0" fontId="23" fillId="9" borderId="0" xfId="4" applyFont="1" applyFill="1" applyBorder="1" applyAlignment="1">
      <alignment vertical="center"/>
    </xf>
    <xf numFmtId="0" fontId="23" fillId="9" borderId="10" xfId="4" applyFont="1" applyFill="1" applyBorder="1" applyAlignment="1">
      <alignment vertical="center"/>
    </xf>
    <xf numFmtId="0" fontId="23" fillId="9" borderId="0" xfId="4" applyFont="1" applyFill="1" applyBorder="1" applyAlignment="1"/>
    <xf numFmtId="0" fontId="26" fillId="9" borderId="0" xfId="4" applyFont="1" applyFill="1" applyBorder="1" applyAlignment="1">
      <alignment vertical="center"/>
    </xf>
    <xf numFmtId="0" fontId="26" fillId="9" borderId="10" xfId="4" applyFont="1" applyFill="1" applyBorder="1" applyAlignment="1">
      <alignment vertical="center"/>
    </xf>
    <xf numFmtId="0" fontId="5" fillId="9" borderId="0" xfId="4" applyFont="1" applyFill="1" applyBorder="1" applyAlignment="1">
      <alignment horizontal="center" vertical="center"/>
    </xf>
    <xf numFmtId="0" fontId="6" fillId="9" borderId="10" xfId="4" applyFont="1" applyFill="1" applyBorder="1" applyAlignment="1">
      <alignment horizontal="center" vertical="center"/>
    </xf>
    <xf numFmtId="0" fontId="5" fillId="10" borderId="13" xfId="4" applyFont="1" applyFill="1" applyBorder="1" applyAlignment="1" applyProtection="1">
      <alignment horizontal="center" vertical="center"/>
      <protection locked="0"/>
    </xf>
    <xf numFmtId="0" fontId="23" fillId="9" borderId="0" xfId="4" applyFont="1" applyFill="1" applyBorder="1" applyAlignment="1">
      <alignment vertical="top" wrapText="1"/>
    </xf>
    <xf numFmtId="0" fontId="23" fillId="9" borderId="9" xfId="4" applyFont="1" applyFill="1" applyBorder="1" applyAlignment="1">
      <alignment vertical="top"/>
    </xf>
    <xf numFmtId="0" fontId="26" fillId="9" borderId="10" xfId="4" applyFont="1" applyFill="1" applyBorder="1"/>
    <xf numFmtId="0" fontId="2" fillId="9" borderId="14" xfId="4" applyFill="1" applyBorder="1"/>
    <xf numFmtId="0" fontId="2" fillId="9" borderId="15" xfId="4" applyFill="1" applyBorder="1"/>
    <xf numFmtId="0" fontId="2" fillId="9" borderId="13" xfId="4" applyFill="1" applyBorder="1"/>
    <xf numFmtId="49" fontId="5" fillId="10" borderId="11" xfId="4" applyNumberFormat="1" applyFont="1" applyFill="1" applyBorder="1" applyAlignment="1" applyProtection="1">
      <alignment horizontal="center" vertical="center"/>
      <protection locked="0"/>
    </xf>
    <xf numFmtId="0" fontId="15" fillId="3" borderId="1" xfId="3" applyFont="1" applyFill="1" applyBorder="1" applyAlignment="1" applyProtection="1">
      <alignment horizontal="center" vertical="center"/>
    </xf>
    <xf numFmtId="3" fontId="15" fillId="3" borderId="1" xfId="3" applyNumberFormat="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wrapText="1"/>
    </xf>
    <xf numFmtId="3" fontId="3" fillId="0" borderId="0" xfId="5" applyNumberFormat="1" applyProtection="1"/>
    <xf numFmtId="0" fontId="3" fillId="0" borderId="0" xfId="5" applyProtection="1"/>
    <xf numFmtId="0" fontId="5" fillId="3" borderId="4" xfId="5" applyFont="1" applyFill="1" applyBorder="1" applyAlignment="1" applyProtection="1">
      <alignment horizontal="center" vertical="center" wrapText="1"/>
    </xf>
    <xf numFmtId="3" fontId="15" fillId="3" borderId="5" xfId="5" applyNumberFormat="1" applyFont="1" applyFill="1" applyBorder="1" applyAlignment="1" applyProtection="1">
      <alignment horizontal="center" vertical="center" wrapText="1"/>
    </xf>
    <xf numFmtId="3" fontId="15" fillId="3" borderId="4" xfId="5" applyNumberFormat="1" applyFont="1" applyFill="1" applyBorder="1" applyAlignment="1" applyProtection="1">
      <alignment horizontal="center" vertical="center" wrapText="1"/>
    </xf>
    <xf numFmtId="0" fontId="15" fillId="3" borderId="3" xfId="5" applyFont="1" applyFill="1" applyBorder="1" applyAlignment="1" applyProtection="1">
      <alignment horizontal="center" vertical="center"/>
    </xf>
    <xf numFmtId="3" fontId="15" fillId="3" borderId="3" xfId="5" applyNumberFormat="1" applyFont="1" applyFill="1" applyBorder="1" applyAlignment="1" applyProtection="1">
      <alignment horizontal="center" vertical="center" wrapText="1"/>
    </xf>
    <xf numFmtId="164" fontId="15" fillId="14" borderId="1" xfId="5" applyNumberFormat="1" applyFont="1" applyFill="1" applyBorder="1" applyAlignment="1" applyProtection="1">
      <alignment horizontal="center" vertical="center"/>
    </xf>
    <xf numFmtId="3" fontId="27" fillId="14" borderId="1" xfId="5" applyNumberFormat="1" applyFont="1" applyFill="1" applyBorder="1" applyAlignment="1" applyProtection="1">
      <alignment horizontal="right" vertical="center" shrinkToFit="1"/>
    </xf>
    <xf numFmtId="164" fontId="15" fillId="0" borderId="1" xfId="5" applyNumberFormat="1" applyFont="1" applyFill="1" applyBorder="1" applyAlignment="1" applyProtection="1">
      <alignment horizontal="center" vertical="center"/>
    </xf>
    <xf numFmtId="3" fontId="4" fillId="0" borderId="1" xfId="5" applyNumberFormat="1" applyFont="1" applyFill="1" applyBorder="1" applyAlignment="1" applyProtection="1">
      <alignment horizontal="right" vertical="center" shrinkToFit="1"/>
      <protection locked="0"/>
    </xf>
    <xf numFmtId="3" fontId="18" fillId="14" borderId="1" xfId="5" applyNumberFormat="1" applyFont="1" applyFill="1" applyBorder="1" applyAlignment="1" applyProtection="1">
      <alignment horizontal="right" vertical="center" shrinkToFit="1"/>
    </xf>
    <xf numFmtId="3" fontId="15" fillId="14" borderId="1" xfId="5" applyNumberFormat="1" applyFont="1" applyFill="1" applyBorder="1" applyAlignment="1" applyProtection="1">
      <alignment horizontal="right" vertical="center" shrinkToFit="1"/>
    </xf>
    <xf numFmtId="3" fontId="3" fillId="0" borderId="0" xfId="6" applyNumberFormat="1" applyProtection="1"/>
    <xf numFmtId="0" fontId="3" fillId="0" borderId="0" xfId="6" applyProtection="1"/>
    <xf numFmtId="0" fontId="15" fillId="3" borderId="1" xfId="6" applyFont="1" applyFill="1" applyBorder="1" applyAlignment="1" applyProtection="1">
      <alignment horizontal="center" vertical="center"/>
    </xf>
    <xf numFmtId="3" fontId="15" fillId="3" borderId="1" xfId="6" applyNumberFormat="1" applyFont="1" applyFill="1" applyBorder="1" applyAlignment="1" applyProtection="1">
      <alignment horizontal="center" vertical="center" wrapText="1"/>
    </xf>
    <xf numFmtId="164" fontId="15" fillId="0" borderId="1" xfId="6" applyNumberFormat="1" applyFont="1" applyFill="1" applyBorder="1" applyAlignment="1" applyProtection="1">
      <alignment horizontal="center" vertical="center"/>
    </xf>
    <xf numFmtId="3" fontId="6" fillId="0" borderId="1" xfId="6" applyNumberFormat="1" applyFont="1" applyFill="1" applyBorder="1" applyAlignment="1" applyProtection="1">
      <alignment vertical="center" shrinkToFit="1"/>
      <protection locked="0"/>
    </xf>
    <xf numFmtId="164" fontId="15" fillId="14" borderId="1" xfId="6" applyNumberFormat="1" applyFont="1" applyFill="1" applyBorder="1" applyAlignment="1" applyProtection="1">
      <alignment horizontal="center" vertical="center"/>
    </xf>
    <xf numFmtId="3" fontId="27" fillId="14" borderId="1" xfId="6" applyNumberFormat="1" applyFont="1" applyFill="1" applyBorder="1" applyAlignment="1" applyProtection="1">
      <alignment vertical="center" shrinkToFit="1"/>
    </xf>
    <xf numFmtId="0" fontId="3" fillId="0" borderId="0" xfId="6" applyFont="1" applyProtection="1"/>
    <xf numFmtId="3" fontId="6" fillId="0" borderId="1" xfId="6" applyNumberFormat="1" applyFont="1" applyFill="1" applyBorder="1" applyAlignment="1" applyProtection="1">
      <alignment vertical="center" shrinkToFit="1"/>
    </xf>
    <xf numFmtId="3" fontId="18" fillId="0" borderId="1" xfId="6" applyNumberFormat="1" applyFont="1" applyFill="1" applyBorder="1" applyAlignment="1" applyProtection="1">
      <alignment vertical="center" shrinkToFit="1"/>
      <protection locked="0"/>
    </xf>
    <xf numFmtId="3" fontId="18" fillId="14" borderId="1" xfId="6" applyNumberFormat="1" applyFont="1" applyFill="1" applyBorder="1" applyAlignment="1" applyProtection="1">
      <alignment vertical="center" shrinkToFit="1"/>
    </xf>
    <xf numFmtId="3" fontId="18" fillId="6" borderId="1" xfId="6" applyNumberFormat="1" applyFont="1" applyFill="1" applyBorder="1" applyAlignment="1" applyProtection="1">
      <alignment horizontal="right" vertical="center" shrinkToFit="1"/>
      <protection locked="0"/>
    </xf>
    <xf numFmtId="0" fontId="5" fillId="3" borderId="1" xfId="6" applyFont="1" applyFill="1" applyBorder="1" applyAlignment="1" applyProtection="1">
      <alignment horizontal="center" vertical="center" wrapText="1"/>
    </xf>
    <xf numFmtId="3" fontId="4" fillId="0" borderId="1" xfId="6" applyNumberFormat="1" applyFont="1" applyFill="1" applyBorder="1" applyAlignment="1" applyProtection="1">
      <alignment horizontal="right" vertical="center" shrinkToFit="1"/>
      <protection locked="0"/>
    </xf>
    <xf numFmtId="3" fontId="17" fillId="7" borderId="1" xfId="6" applyNumberFormat="1" applyFont="1" applyFill="1" applyBorder="1" applyAlignment="1" applyProtection="1">
      <alignment horizontal="right" vertical="center" shrinkToFit="1"/>
    </xf>
    <xf numFmtId="3" fontId="17" fillId="7" borderId="1" xfId="6" applyNumberFormat="1" applyFont="1" applyFill="1" applyBorder="1" applyAlignment="1" applyProtection="1">
      <alignment horizontal="right" vertical="center" shrinkToFit="1"/>
      <protection locked="0"/>
    </xf>
    <xf numFmtId="3" fontId="3" fillId="0" borderId="0" xfId="1" applyNumberFormat="1" applyFont="1" applyAlignment="1" applyProtection="1">
      <alignment wrapText="1"/>
    </xf>
    <xf numFmtId="3" fontId="3" fillId="0" borderId="0" xfId="6" applyNumberFormat="1" applyFont="1" applyProtection="1"/>
    <xf numFmtId="0" fontId="3" fillId="0" borderId="0" xfId="6"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3" fontId="3" fillId="0" borderId="0" xfId="6" applyNumberFormat="1" applyFont="1" applyBorder="1" applyAlignment="1" applyProtection="1">
      <alignment horizontal="center" vertical="center" wrapText="1"/>
    </xf>
    <xf numFmtId="3" fontId="3" fillId="0" borderId="0" xfId="1" applyNumberFormat="1" applyFont="1" applyBorder="1" applyAlignment="1" applyProtection="1">
      <alignment wrapText="1"/>
    </xf>
    <xf numFmtId="3" fontId="28" fillId="3" borderId="1" xfId="6" applyNumberFormat="1" applyFont="1" applyFill="1" applyBorder="1" applyAlignment="1" applyProtection="1">
      <alignment horizontal="center" vertical="center" wrapText="1"/>
    </xf>
    <xf numFmtId="3" fontId="30" fillId="3" borderId="1" xfId="6" applyNumberFormat="1" applyFont="1" applyFill="1" applyBorder="1" applyAlignment="1" applyProtection="1">
      <alignment horizontal="center" vertical="center" wrapText="1"/>
    </xf>
    <xf numFmtId="3" fontId="10" fillId="3" borderId="1" xfId="6" applyNumberFormat="1" applyFont="1" applyFill="1" applyBorder="1" applyAlignment="1" applyProtection="1">
      <alignment horizontal="center" vertical="center" wrapText="1"/>
    </xf>
    <xf numFmtId="49" fontId="10" fillId="3" borderId="1" xfId="6" applyNumberFormat="1" applyFont="1" applyFill="1" applyBorder="1" applyAlignment="1" applyProtection="1">
      <alignment horizontal="center" vertical="center"/>
    </xf>
    <xf numFmtId="3" fontId="10" fillId="3" borderId="1" xfId="6" applyNumberFormat="1" applyFont="1" applyFill="1" applyBorder="1" applyAlignment="1" applyProtection="1">
      <alignment horizontal="center" vertical="center"/>
    </xf>
    <xf numFmtId="3" fontId="6" fillId="0" borderId="1" xfId="6" applyNumberFormat="1" applyFont="1" applyFill="1" applyBorder="1" applyAlignment="1" applyProtection="1">
      <alignment horizontal="right" vertical="center" shrinkToFit="1"/>
      <protection locked="0"/>
    </xf>
    <xf numFmtId="3" fontId="18" fillId="14" borderId="1" xfId="6" applyNumberFormat="1" applyFont="1" applyFill="1" applyBorder="1" applyAlignment="1" applyProtection="1">
      <alignment horizontal="right" vertical="center" shrinkToFit="1"/>
    </xf>
    <xf numFmtId="3" fontId="27" fillId="14" borderId="1" xfId="6" applyNumberFormat="1" applyFont="1" applyFill="1" applyBorder="1" applyAlignment="1" applyProtection="1">
      <alignment horizontal="right" vertical="center" shrinkToFit="1"/>
    </xf>
    <xf numFmtId="0" fontId="15" fillId="0" borderId="0" xfId="6" applyFont="1" applyFill="1" applyBorder="1" applyAlignment="1" applyProtection="1">
      <alignment horizontal="left" vertical="center" wrapText="1"/>
    </xf>
    <xf numFmtId="0" fontId="15" fillId="0" borderId="0" xfId="6" applyFont="1" applyBorder="1" applyAlignment="1" applyProtection="1">
      <alignment horizontal="left" vertical="center" wrapText="1"/>
    </xf>
    <xf numFmtId="165" fontId="5" fillId="0" borderId="0" xfId="6" applyNumberFormat="1" applyFont="1" applyFill="1" applyBorder="1" applyAlignment="1" applyProtection="1">
      <alignment horizontal="center" vertical="center"/>
    </xf>
    <xf numFmtId="3" fontId="18" fillId="0" borderId="0" xfId="6" applyNumberFormat="1" applyFont="1" applyFill="1" applyBorder="1" applyAlignment="1" applyProtection="1">
      <alignment horizontal="right" vertical="center" shrinkToFit="1"/>
    </xf>
    <xf numFmtId="3" fontId="4" fillId="0" borderId="1" xfId="6" applyNumberFormat="1" applyFont="1" applyBorder="1" applyAlignment="1" applyProtection="1">
      <alignment horizontal="right" vertical="center" shrinkToFit="1"/>
      <protection locked="0"/>
    </xf>
    <xf numFmtId="3" fontId="6" fillId="0" borderId="1" xfId="6" applyNumberFormat="1" applyFont="1" applyBorder="1" applyAlignment="1" applyProtection="1">
      <alignment vertical="center" shrinkToFit="1"/>
      <protection locked="0"/>
    </xf>
    <xf numFmtId="3" fontId="18" fillId="0" borderId="1" xfId="6" applyNumberFormat="1" applyFont="1" applyBorder="1" applyAlignment="1" applyProtection="1">
      <alignment vertical="center" shrinkToFit="1"/>
      <protection locked="0"/>
    </xf>
    <xf numFmtId="0" fontId="19" fillId="9" borderId="6" xfId="4" applyFont="1" applyFill="1" applyBorder="1" applyAlignment="1">
      <alignment vertical="center"/>
    </xf>
    <xf numFmtId="0" fontId="19" fillId="9" borderId="7" xfId="4" applyFont="1" applyFill="1" applyBorder="1" applyAlignment="1">
      <alignment vertical="center"/>
    </xf>
    <xf numFmtId="0" fontId="22" fillId="9" borderId="9" xfId="4" applyFont="1" applyFill="1" applyBorder="1" applyAlignment="1">
      <alignment horizontal="center" vertical="center"/>
    </xf>
    <xf numFmtId="0" fontId="22" fillId="9" borderId="0" xfId="4" applyFont="1" applyFill="1" applyBorder="1" applyAlignment="1">
      <alignment horizontal="center" vertical="center"/>
    </xf>
    <xf numFmtId="0" fontId="22" fillId="9" borderId="10" xfId="4" applyFont="1" applyFill="1" applyBorder="1" applyAlignment="1">
      <alignment horizontal="center" vertical="center"/>
    </xf>
    <xf numFmtId="0" fontId="5" fillId="9" borderId="9" xfId="4" applyFont="1" applyFill="1" applyBorder="1" applyAlignment="1">
      <alignment vertical="center" wrapText="1"/>
    </xf>
    <xf numFmtId="0" fontId="5" fillId="9" borderId="0" xfId="4" applyFont="1" applyFill="1" applyBorder="1" applyAlignment="1">
      <alignment vertical="center" wrapText="1"/>
    </xf>
    <xf numFmtId="14" fontId="5" fillId="10" borderId="2" xfId="4" applyNumberFormat="1" applyFont="1" applyFill="1" applyBorder="1" applyAlignment="1" applyProtection="1">
      <alignment horizontal="center" vertical="center"/>
      <protection locked="0"/>
    </xf>
    <xf numFmtId="14" fontId="5" fillId="10" borderId="13" xfId="4" applyNumberFormat="1" applyFont="1" applyFill="1" applyBorder="1" applyAlignment="1" applyProtection="1">
      <alignment horizontal="center" vertical="center"/>
      <protection locked="0"/>
    </xf>
    <xf numFmtId="14" fontId="5" fillId="10" borderId="14" xfId="4" applyNumberFormat="1" applyFont="1" applyFill="1" applyBorder="1" applyAlignment="1" applyProtection="1">
      <alignment horizontal="center" vertical="center"/>
      <protection locked="0"/>
    </xf>
    <xf numFmtId="0" fontId="5" fillId="0" borderId="9"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10" xfId="4" applyFont="1" applyFill="1" applyBorder="1" applyAlignment="1">
      <alignment horizontal="center" vertical="center" wrapText="1"/>
    </xf>
    <xf numFmtId="0" fontId="6" fillId="9" borderId="9" xfId="4" applyFont="1" applyFill="1" applyBorder="1" applyAlignment="1">
      <alignment horizontal="right" vertical="center" wrapText="1"/>
    </xf>
    <xf numFmtId="0" fontId="6" fillId="9" borderId="10" xfId="4" applyFont="1" applyFill="1" applyBorder="1" applyAlignment="1">
      <alignment horizontal="right" vertical="center" wrapText="1"/>
    </xf>
    <xf numFmtId="49" fontId="5" fillId="10" borderId="14" xfId="4" applyNumberFormat="1" applyFont="1" applyFill="1" applyBorder="1" applyAlignment="1" applyProtection="1">
      <alignment horizontal="center" vertical="center"/>
      <protection locked="0"/>
    </xf>
    <xf numFmtId="49" fontId="5" fillId="10" borderId="13" xfId="4" applyNumberFormat="1" applyFont="1" applyFill="1" applyBorder="1" applyAlignment="1" applyProtection="1">
      <alignment horizontal="center" vertical="center"/>
      <protection locked="0"/>
    </xf>
    <xf numFmtId="0" fontId="23" fillId="9" borderId="9" xfId="4" applyFont="1" applyFill="1" applyBorder="1" applyAlignment="1">
      <alignment wrapText="1"/>
    </xf>
    <xf numFmtId="0" fontId="23" fillId="9" borderId="0" xfId="4" applyFont="1" applyFill="1" applyBorder="1" applyAlignment="1">
      <alignment wrapText="1"/>
    </xf>
    <xf numFmtId="0" fontId="23" fillId="9" borderId="0" xfId="4" applyFont="1" applyFill="1" applyBorder="1"/>
    <xf numFmtId="0" fontId="21" fillId="9" borderId="9" xfId="4" applyFont="1" applyFill="1" applyBorder="1" applyAlignment="1">
      <alignment horizontal="center" vertical="center" wrapText="1"/>
    </xf>
    <xf numFmtId="0" fontId="21" fillId="9" borderId="0" xfId="4" applyFont="1" applyFill="1" applyBorder="1" applyAlignment="1">
      <alignment horizontal="center" vertical="center" wrapText="1"/>
    </xf>
    <xf numFmtId="0" fontId="6" fillId="9" borderId="9" xfId="4" applyFont="1" applyFill="1" applyBorder="1" applyAlignment="1">
      <alignment horizontal="right" vertical="center"/>
    </xf>
    <xf numFmtId="0" fontId="6" fillId="9" borderId="10" xfId="4" applyFont="1" applyFill="1" applyBorder="1" applyAlignment="1">
      <alignment horizontal="right" vertical="center"/>
    </xf>
    <xf numFmtId="0" fontId="6" fillId="9" borderId="0" xfId="4" applyFont="1" applyFill="1" applyBorder="1" applyAlignment="1">
      <alignment horizontal="right" vertical="center" wrapText="1"/>
    </xf>
    <xf numFmtId="0" fontId="5" fillId="10" borderId="14" xfId="4" applyFont="1" applyFill="1" applyBorder="1" applyAlignment="1" applyProtection="1">
      <alignment horizontal="center" vertical="center"/>
      <protection locked="0"/>
    </xf>
    <xf numFmtId="0" fontId="5" fillId="10" borderId="13" xfId="4" applyFont="1" applyFill="1" applyBorder="1" applyAlignment="1" applyProtection="1">
      <alignment horizontal="center" vertical="center"/>
      <protection locked="0"/>
    </xf>
    <xf numFmtId="0" fontId="23" fillId="9" borderId="9" xfId="4" applyFont="1" applyFill="1" applyBorder="1" applyAlignment="1">
      <alignment vertical="center" wrapText="1"/>
    </xf>
    <xf numFmtId="0" fontId="23" fillId="9" borderId="0" xfId="4" applyFont="1" applyFill="1" applyBorder="1" applyAlignment="1">
      <alignment vertical="center" wrapText="1"/>
    </xf>
    <xf numFmtId="0" fontId="6" fillId="9" borderId="0" xfId="4" applyFont="1" applyFill="1" applyBorder="1" applyAlignment="1">
      <alignment horizontal="right" vertical="center"/>
    </xf>
    <xf numFmtId="0" fontId="5" fillId="10" borderId="14" xfId="4" applyFont="1" applyFill="1" applyBorder="1" applyAlignment="1" applyProtection="1">
      <alignment vertical="center"/>
      <protection locked="0"/>
    </xf>
    <xf numFmtId="0" fontId="5" fillId="10" borderId="15" xfId="4" applyFont="1" applyFill="1" applyBorder="1" applyAlignment="1" applyProtection="1">
      <alignment vertical="center"/>
      <protection locked="0"/>
    </xf>
    <xf numFmtId="0" fontId="5" fillId="10" borderId="13" xfId="4" applyFont="1" applyFill="1" applyBorder="1" applyAlignment="1" applyProtection="1">
      <alignment vertical="center"/>
      <protection locked="0"/>
    </xf>
    <xf numFmtId="0" fontId="24" fillId="9" borderId="9" xfId="4" applyFont="1" applyFill="1" applyBorder="1" applyAlignment="1">
      <alignment vertical="center"/>
    </xf>
    <xf numFmtId="0" fontId="24" fillId="9" borderId="0" xfId="4" applyFont="1" applyFill="1" applyBorder="1" applyAlignment="1">
      <alignment vertical="center"/>
    </xf>
    <xf numFmtId="0" fontId="6" fillId="9" borderId="9" xfId="4" applyFont="1" applyFill="1" applyBorder="1" applyAlignment="1">
      <alignment horizontal="left" vertical="center" wrapText="1"/>
    </xf>
    <xf numFmtId="0" fontId="6" fillId="9" borderId="0" xfId="4" applyFont="1" applyFill="1" applyBorder="1" applyAlignment="1">
      <alignment horizontal="left" vertical="center"/>
    </xf>
    <xf numFmtId="0" fontId="6" fillId="9" borderId="0" xfId="4" applyFont="1" applyFill="1" applyBorder="1" applyAlignment="1">
      <alignment vertical="center"/>
    </xf>
    <xf numFmtId="0" fontId="23" fillId="10" borderId="14" xfId="4" applyFont="1" applyFill="1" applyBorder="1" applyProtection="1">
      <protection locked="0"/>
    </xf>
    <xf numFmtId="0" fontId="23" fillId="10" borderId="15" xfId="4" applyFont="1" applyFill="1" applyBorder="1" applyProtection="1">
      <protection locked="0"/>
    </xf>
    <xf numFmtId="0" fontId="23" fillId="10" borderId="13" xfId="4" applyFont="1" applyFill="1" applyBorder="1" applyProtection="1">
      <protection locked="0"/>
    </xf>
    <xf numFmtId="0" fontId="6" fillId="9" borderId="9" xfId="4" applyFont="1" applyFill="1" applyBorder="1" applyAlignment="1">
      <alignment horizontal="center" vertical="center"/>
    </xf>
    <xf numFmtId="0" fontId="6" fillId="9" borderId="0" xfId="4" applyFont="1" applyFill="1" applyBorder="1" applyAlignment="1">
      <alignment horizontal="center" vertical="center"/>
    </xf>
    <xf numFmtId="0" fontId="5" fillId="10" borderId="14" xfId="4" applyFont="1" applyFill="1" applyBorder="1" applyAlignment="1" applyProtection="1">
      <alignment horizontal="right" vertical="center"/>
      <protection locked="0"/>
    </xf>
    <xf numFmtId="0" fontId="5" fillId="10" borderId="15" xfId="4" applyFont="1" applyFill="1" applyBorder="1" applyAlignment="1" applyProtection="1">
      <alignment horizontal="right" vertical="center"/>
      <protection locked="0"/>
    </xf>
    <xf numFmtId="0" fontId="5" fillId="10" borderId="13" xfId="4" applyFont="1" applyFill="1" applyBorder="1" applyAlignment="1" applyProtection="1">
      <alignment horizontal="right" vertical="center"/>
      <protection locked="0"/>
    </xf>
    <xf numFmtId="0" fontId="23" fillId="9" borderId="0" xfId="4" applyFont="1" applyFill="1" applyBorder="1" applyAlignment="1">
      <alignment vertical="top" wrapText="1"/>
    </xf>
    <xf numFmtId="0" fontId="23" fillId="9" borderId="0" xfId="4" applyFont="1" applyFill="1" applyBorder="1" applyAlignment="1">
      <alignment vertical="top"/>
    </xf>
    <xf numFmtId="0" fontId="23" fillId="9" borderId="0" xfId="4" applyFont="1" applyFill="1" applyBorder="1" applyProtection="1">
      <protection locked="0"/>
    </xf>
    <xf numFmtId="49" fontId="5" fillId="10" borderId="14" xfId="4" applyNumberFormat="1" applyFont="1" applyFill="1" applyBorder="1" applyAlignment="1" applyProtection="1">
      <alignment vertical="center"/>
      <protection locked="0"/>
    </xf>
    <xf numFmtId="49" fontId="5" fillId="10" borderId="15" xfId="4" applyNumberFormat="1" applyFont="1" applyFill="1" applyBorder="1" applyAlignment="1" applyProtection="1">
      <alignment vertical="center"/>
      <protection locked="0"/>
    </xf>
    <xf numFmtId="49" fontId="5" fillId="10" borderId="13" xfId="4" applyNumberFormat="1" applyFont="1" applyFill="1" applyBorder="1" applyAlignment="1" applyProtection="1">
      <alignment vertical="center"/>
      <protection locked="0"/>
    </xf>
    <xf numFmtId="0" fontId="6" fillId="9" borderId="10" xfId="4" applyFont="1" applyFill="1" applyBorder="1" applyAlignment="1">
      <alignment horizontal="center" vertical="center"/>
    </xf>
    <xf numFmtId="0" fontId="6" fillId="9" borderId="9" xfId="4" applyFont="1" applyFill="1" applyBorder="1" applyAlignment="1">
      <alignment horizontal="left" vertical="center"/>
    </xf>
    <xf numFmtId="0" fontId="6" fillId="9" borderId="0" xfId="4" applyFont="1" applyFill="1" applyBorder="1" applyAlignment="1">
      <alignment vertical="top"/>
    </xf>
    <xf numFmtId="0" fontId="23" fillId="10" borderId="14" xfId="4" applyFont="1" applyFill="1" applyBorder="1" applyAlignment="1" applyProtection="1">
      <alignment vertical="center"/>
      <protection locked="0"/>
    </xf>
    <xf numFmtId="0" fontId="23" fillId="10" borderId="15" xfId="4" applyFont="1" applyFill="1" applyBorder="1" applyAlignment="1" applyProtection="1">
      <alignment vertical="center"/>
      <protection locked="0"/>
    </xf>
    <xf numFmtId="0" fontId="23" fillId="10" borderId="13" xfId="4" applyFont="1" applyFill="1" applyBorder="1" applyAlignment="1" applyProtection="1">
      <alignment vertical="center"/>
      <protection locked="0"/>
    </xf>
    <xf numFmtId="0" fontId="6" fillId="9" borderId="7" xfId="4" applyFont="1" applyFill="1" applyBorder="1" applyAlignment="1">
      <alignment horizontal="left" vertical="center" wrapText="1"/>
    </xf>
    <xf numFmtId="0" fontId="6" fillId="9" borderId="16" xfId="4" applyFont="1" applyFill="1" applyBorder="1" applyAlignment="1">
      <alignment horizontal="left" vertical="center" wrapText="1"/>
    </xf>
    <xf numFmtId="49" fontId="5" fillId="14" borderId="1" xfId="5" applyNumberFormat="1" applyFont="1" applyFill="1" applyBorder="1" applyAlignment="1" applyProtection="1">
      <alignment horizontal="left" vertical="center" wrapText="1"/>
    </xf>
    <xf numFmtId="49" fontId="6" fillId="14" borderId="1" xfId="5" applyNumberFormat="1" applyFont="1" applyFill="1" applyBorder="1" applyAlignment="1" applyProtection="1">
      <alignment horizontal="left" vertical="center" wrapText="1"/>
    </xf>
    <xf numFmtId="49" fontId="6" fillId="0" borderId="1" xfId="5" applyNumberFormat="1" applyFont="1" applyBorder="1" applyAlignment="1" applyProtection="1">
      <alignment horizontal="left" vertical="center" wrapText="1" indent="1"/>
    </xf>
    <xf numFmtId="49" fontId="5" fillId="0" borderId="1" xfId="5" applyNumberFormat="1" applyFont="1" applyBorder="1" applyAlignment="1" applyProtection="1">
      <alignment horizontal="left" vertical="center" wrapText="1" indent="1"/>
    </xf>
    <xf numFmtId="0" fontId="5" fillId="4" borderId="1" xfId="5" applyFont="1" applyFill="1" applyBorder="1" applyAlignment="1" applyProtection="1">
      <alignment horizontal="left" vertical="center" wrapText="1"/>
    </xf>
    <xf numFmtId="0" fontId="6" fillId="4" borderId="1" xfId="5" applyFont="1" applyFill="1" applyBorder="1" applyAlignment="1" applyProtection="1">
      <alignment vertical="center"/>
    </xf>
    <xf numFmtId="49" fontId="5" fillId="14" borderId="1" xfId="5" applyNumberFormat="1" applyFont="1" applyFill="1" applyBorder="1" applyAlignment="1" applyProtection="1">
      <alignment horizontal="left" vertical="center" wrapText="1" indent="1"/>
    </xf>
    <xf numFmtId="49" fontId="6" fillId="14" borderId="1" xfId="5" applyNumberFormat="1" applyFont="1" applyFill="1" applyBorder="1" applyAlignment="1" applyProtection="1">
      <alignment horizontal="left" vertical="center" wrapText="1" indent="1"/>
    </xf>
    <xf numFmtId="0" fontId="6" fillId="4" borderId="1" xfId="5" applyFont="1" applyFill="1" applyBorder="1" applyAlignment="1" applyProtection="1">
      <alignment horizontal="left" vertical="center" wrapText="1"/>
    </xf>
    <xf numFmtId="0" fontId="3" fillId="4" borderId="16" xfId="5" applyFont="1" applyFill="1" applyBorder="1" applyAlignment="1" applyProtection="1">
      <alignment horizontal="left" vertical="center" wrapText="1"/>
    </xf>
    <xf numFmtId="0" fontId="3" fillId="0" borderId="16" xfId="5" applyBorder="1" applyAlignment="1" applyProtection="1"/>
    <xf numFmtId="0" fontId="5" fillId="14" borderId="1" xfId="5" applyNumberFormat="1" applyFont="1" applyFill="1" applyBorder="1" applyAlignment="1" applyProtection="1">
      <alignment horizontal="left" vertical="center" wrapText="1" indent="1"/>
    </xf>
    <xf numFmtId="49" fontId="6" fillId="0" borderId="1" xfId="5" applyNumberFormat="1" applyFont="1" applyBorder="1" applyAlignment="1" applyProtection="1">
      <alignment horizontal="left" vertical="center" wrapText="1" indent="2"/>
    </xf>
    <xf numFmtId="49" fontId="6" fillId="0" borderId="1" xfId="5" applyNumberFormat="1" applyFont="1" applyFill="1" applyBorder="1" applyAlignment="1" applyProtection="1">
      <alignment horizontal="left" vertical="center" wrapText="1" indent="1"/>
    </xf>
    <xf numFmtId="0" fontId="15" fillId="3" borderId="15" xfId="5" applyFont="1" applyFill="1" applyBorder="1" applyAlignment="1" applyProtection="1">
      <alignment horizontal="center" vertical="center"/>
    </xf>
    <xf numFmtId="0" fontId="3" fillId="0" borderId="15" xfId="5" applyBorder="1" applyAlignment="1" applyProtection="1">
      <alignment horizontal="center" vertical="center"/>
    </xf>
    <xf numFmtId="0" fontId="3" fillId="0" borderId="1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Font="1" applyBorder="1" applyAlignment="1" applyProtection="1">
      <alignment horizontal="right" vertical="top" wrapText="1"/>
    </xf>
    <xf numFmtId="0" fontId="3" fillId="0" borderId="0" xfId="5" applyAlignment="1" applyProtection="1"/>
    <xf numFmtId="0" fontId="7" fillId="2" borderId="14" xfId="5" applyFont="1" applyFill="1" applyBorder="1" applyAlignment="1" applyProtection="1">
      <alignment vertical="center" wrapText="1"/>
      <protection locked="0"/>
    </xf>
    <xf numFmtId="0" fontId="3" fillId="0" borderId="15" xfId="5" applyBorder="1" applyAlignment="1" applyProtection="1">
      <alignment vertical="center" wrapText="1"/>
      <protection locked="0"/>
    </xf>
    <xf numFmtId="0" fontId="3" fillId="0" borderId="15" xfId="5" applyBorder="1" applyAlignment="1" applyProtection="1">
      <protection locked="0"/>
    </xf>
    <xf numFmtId="0" fontId="5" fillId="3" borderId="6" xfId="5" applyFont="1" applyFill="1" applyBorder="1" applyAlignment="1" applyProtection="1">
      <alignment horizontal="center" vertical="center" wrapText="1"/>
    </xf>
    <xf numFmtId="0" fontId="3" fillId="0" borderId="7" xfId="5" applyBorder="1" applyAlignment="1" applyProtection="1">
      <alignment horizontal="center" vertical="center" wrapText="1"/>
    </xf>
    <xf numFmtId="0" fontId="3" fillId="0" borderId="8" xfId="5" applyBorder="1" applyAlignment="1" applyProtection="1">
      <alignment horizontal="center"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5"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6" fillId="0" borderId="1" xfId="6" applyNumberFormat="1" applyFont="1" applyBorder="1" applyAlignment="1" applyProtection="1">
      <alignment horizontal="left" vertical="center" wrapText="1" indent="1"/>
    </xf>
    <xf numFmtId="49" fontId="5" fillId="14" borderId="1" xfId="6" applyNumberFormat="1" applyFont="1" applyFill="1" applyBorder="1" applyAlignment="1" applyProtection="1">
      <alignment horizontal="left" vertical="center" wrapText="1" indent="1"/>
    </xf>
    <xf numFmtId="49" fontId="5" fillId="0" borderId="1" xfId="6" applyNumberFormat="1" applyFont="1" applyBorder="1" applyAlignment="1" applyProtection="1">
      <alignment horizontal="left" vertical="center" wrapText="1" indent="1"/>
    </xf>
    <xf numFmtId="49" fontId="6" fillId="0" borderId="1" xfId="6" applyNumberFormat="1" applyFont="1" applyBorder="1" applyAlignment="1" applyProtection="1">
      <alignment horizontal="left" vertical="center" wrapText="1" indent="3"/>
    </xf>
    <xf numFmtId="49" fontId="6" fillId="0" borderId="1" xfId="6" applyNumberFormat="1" applyFont="1" applyBorder="1" applyAlignment="1" applyProtection="1">
      <alignment horizontal="left" vertical="center" wrapText="1"/>
    </xf>
    <xf numFmtId="49" fontId="5" fillId="0" borderId="1" xfId="6" applyNumberFormat="1" applyFont="1" applyBorder="1" applyAlignment="1" applyProtection="1">
      <alignment horizontal="left" vertical="center" wrapText="1"/>
    </xf>
    <xf numFmtId="0" fontId="13" fillId="4" borderId="6" xfId="6" applyFont="1" applyFill="1" applyBorder="1" applyAlignment="1" applyProtection="1">
      <alignment horizontal="left" vertical="center" wrapText="1"/>
    </xf>
    <xf numFmtId="0" fontId="13" fillId="4" borderId="7" xfId="6" applyFont="1" applyFill="1" applyBorder="1" applyAlignment="1" applyProtection="1">
      <alignment horizontal="left" vertical="center" wrapText="1"/>
    </xf>
    <xf numFmtId="0" fontId="14" fillId="4" borderId="7" xfId="6" applyFont="1" applyFill="1" applyBorder="1" applyAlignment="1" applyProtection="1">
      <alignment horizontal="left" vertical="center" wrapText="1"/>
    </xf>
    <xf numFmtId="0" fontId="0" fillId="0" borderId="7" xfId="0" applyBorder="1" applyAlignment="1"/>
    <xf numFmtId="0" fontId="3" fillId="0" borderId="0" xfId="6" applyFont="1" applyFill="1" applyBorder="1" applyAlignment="1" applyProtection="1">
      <alignment horizontal="right" vertical="top" wrapText="1"/>
    </xf>
    <xf numFmtId="0" fontId="3" fillId="0" borderId="0" xfId="6" applyAlignment="1" applyProtection="1"/>
    <xf numFmtId="0" fontId="0" fillId="0" borderId="0" xfId="0" applyAlignment="1"/>
    <xf numFmtId="0" fontId="7" fillId="5" borderId="14" xfId="6" applyFont="1" applyFill="1" applyBorder="1" applyAlignment="1" applyProtection="1">
      <alignment vertical="center" wrapText="1"/>
      <protection locked="0"/>
    </xf>
    <xf numFmtId="0" fontId="3" fillId="0" borderId="15" xfId="6" applyBorder="1" applyAlignment="1" applyProtection="1">
      <protection locked="0"/>
    </xf>
    <xf numFmtId="0" fontId="0" fillId="0" borderId="15" xfId="0" applyBorder="1" applyAlignment="1"/>
    <xf numFmtId="0" fontId="5"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49" fontId="5" fillId="14" borderId="1" xfId="6" applyNumberFormat="1" applyFont="1" applyFill="1" applyBorder="1" applyAlignment="1" applyProtection="1">
      <alignment horizontal="left" vertical="center" wrapText="1"/>
    </xf>
    <xf numFmtId="49" fontId="6" fillId="14" borderId="1" xfId="6" applyNumberFormat="1" applyFont="1" applyFill="1" applyBorder="1" applyAlignment="1" applyProtection="1">
      <alignment horizontal="left" vertical="center" wrapText="1"/>
    </xf>
    <xf numFmtId="0" fontId="9" fillId="0" borderId="0" xfId="6" applyFont="1" applyFill="1" applyBorder="1" applyAlignment="1" applyProtection="1">
      <alignment horizontal="center" vertical="center" wrapText="1"/>
    </xf>
    <xf numFmtId="0" fontId="3" fillId="0" borderId="0" xfId="6" applyAlignment="1" applyProtection="1">
      <alignment horizontal="center" vertical="center" wrapText="1"/>
    </xf>
    <xf numFmtId="0" fontId="7" fillId="0" borderId="0" xfId="6" applyFont="1" applyFill="1" applyBorder="1" applyAlignment="1" applyProtection="1">
      <alignment horizontal="center" vertical="top" wrapText="1"/>
      <protection locked="0"/>
    </xf>
    <xf numFmtId="0" fontId="3" fillId="0" borderId="0" xfId="6" applyAlignment="1" applyProtection="1">
      <alignment horizontal="center" wrapText="1"/>
      <protection locked="0"/>
    </xf>
    <xf numFmtId="0" fontId="5" fillId="0" borderId="1" xfId="6" applyFont="1" applyBorder="1" applyAlignment="1" applyProtection="1">
      <alignment horizontal="left" vertical="center" wrapText="1"/>
    </xf>
    <xf numFmtId="0" fontId="6" fillId="0" borderId="1" xfId="6" applyFont="1" applyBorder="1" applyAlignment="1" applyProtection="1">
      <alignment horizontal="left" vertical="center" wrapText="1"/>
    </xf>
    <xf numFmtId="0" fontId="5" fillId="0" borderId="1" xfId="6" applyFont="1" applyFill="1" applyBorder="1" applyAlignment="1" applyProtection="1">
      <alignment horizontal="left" vertical="center" wrapText="1"/>
    </xf>
    <xf numFmtId="0" fontId="6" fillId="0" borderId="1" xfId="6" applyFont="1" applyFill="1" applyBorder="1" applyAlignment="1" applyProtection="1">
      <alignment horizontal="left" vertical="center" wrapText="1"/>
    </xf>
    <xf numFmtId="0" fontId="13" fillId="8" borderId="1" xfId="6" applyFont="1" applyFill="1" applyBorder="1" applyAlignment="1" applyProtection="1">
      <alignment horizontal="left" vertical="center" shrinkToFit="1"/>
    </xf>
    <xf numFmtId="0" fontId="6" fillId="8" borderId="1" xfId="6" applyFont="1" applyFill="1" applyBorder="1" applyAlignment="1" applyProtection="1">
      <alignment horizontal="left" vertical="center" shrinkToFit="1"/>
    </xf>
    <xf numFmtId="0" fontId="15" fillId="3" borderId="1" xfId="6" applyFont="1" applyFill="1" applyBorder="1" applyAlignment="1" applyProtection="1">
      <alignment horizontal="center" vertical="center" wrapText="1"/>
    </xf>
    <xf numFmtId="0" fontId="3" fillId="0" borderId="1" xfId="6" applyBorder="1" applyAlignment="1" applyProtection="1">
      <alignment horizontal="center" vertical="center" wrapText="1"/>
    </xf>
    <xf numFmtId="0" fontId="3" fillId="0" borderId="0" xfId="6" applyAlignment="1" applyProtection="1">
      <alignment horizontal="center" wrapText="1"/>
    </xf>
    <xf numFmtId="0" fontId="3" fillId="0" borderId="0" xfId="6" applyFont="1" applyBorder="1" applyAlignment="1" applyProtection="1">
      <alignment horizontal="right" vertical="top" wrapText="1"/>
    </xf>
    <xf numFmtId="0" fontId="3" fillId="0" borderId="0" xfId="6" applyFont="1" applyBorder="1" applyAlignment="1" applyProtection="1">
      <alignment horizontal="right"/>
    </xf>
    <xf numFmtId="0" fontId="15" fillId="2" borderId="14" xfId="6" applyFont="1" applyFill="1" applyBorder="1" applyAlignment="1" applyProtection="1">
      <alignment vertical="center" wrapText="1"/>
      <protection locked="0"/>
    </xf>
    <xf numFmtId="0" fontId="3" fillId="0" borderId="15" xfId="6" applyBorder="1" applyAlignment="1" applyProtection="1">
      <alignment vertical="center" wrapText="1"/>
      <protection locked="0"/>
    </xf>
    <xf numFmtId="0" fontId="5" fillId="3" borderId="1" xfId="6" applyFont="1" applyFill="1" applyBorder="1" applyAlignment="1" applyProtection="1">
      <alignment horizontal="center" vertical="center" wrapText="1"/>
    </xf>
    <xf numFmtId="0" fontId="15" fillId="0" borderId="1" xfId="6" applyFont="1" applyFill="1" applyBorder="1" applyAlignment="1" applyProtection="1">
      <alignment horizontal="left" vertical="center" wrapText="1"/>
    </xf>
    <xf numFmtId="0" fontId="15" fillId="0" borderId="1" xfId="6" applyFont="1" applyBorder="1" applyAlignment="1" applyProtection="1">
      <alignment horizontal="left" vertical="center" wrapText="1"/>
    </xf>
    <xf numFmtId="0" fontId="15" fillId="14" borderId="1" xfId="6" applyFont="1" applyFill="1" applyBorder="1" applyAlignment="1" applyProtection="1">
      <alignment horizontal="left" vertical="center" wrapText="1"/>
    </xf>
    <xf numFmtId="0" fontId="4" fillId="0" borderId="1" xfId="6" applyFont="1" applyFill="1" applyBorder="1" applyAlignment="1" applyProtection="1">
      <alignment horizontal="left" vertical="center" wrapText="1"/>
    </xf>
    <xf numFmtId="0" fontId="4" fillId="0" borderId="1" xfId="6" applyFont="1" applyBorder="1" applyAlignment="1" applyProtection="1">
      <alignment horizontal="left" vertical="center" wrapText="1"/>
    </xf>
    <xf numFmtId="3" fontId="10" fillId="3" borderId="1" xfId="6" applyNumberFormat="1" applyFont="1" applyFill="1" applyBorder="1" applyAlignment="1" applyProtection="1">
      <alignment horizontal="center" vertical="center" wrapText="1"/>
    </xf>
    <xf numFmtId="49" fontId="10" fillId="3" borderId="1" xfId="6" applyNumberFormat="1" applyFont="1" applyFill="1" applyBorder="1" applyAlignment="1" applyProtection="1">
      <alignment horizontal="center" vertical="center" wrapText="1"/>
    </xf>
    <xf numFmtId="3" fontId="3" fillId="0" borderId="1" xfId="6" applyNumberFormat="1" applyBorder="1" applyAlignment="1" applyProtection="1">
      <alignment horizontal="center" vertical="center" wrapText="1"/>
    </xf>
    <xf numFmtId="0" fontId="4" fillId="14" borderId="1" xfId="6"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3" fillId="0" borderId="0" xfId="6"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28" fillId="3" borderId="1" xfId="6" applyFont="1" applyFill="1" applyBorder="1" applyAlignment="1" applyProtection="1">
      <alignment horizontal="center" vertical="center" wrapText="1"/>
    </xf>
    <xf numFmtId="0" fontId="29" fillId="0" borderId="1" xfId="6" applyFont="1" applyBorder="1" applyAlignment="1" applyProtection="1">
      <alignment horizontal="center" vertical="center" wrapText="1"/>
    </xf>
    <xf numFmtId="0" fontId="29" fillId="0" borderId="1" xfId="6" applyFont="1" applyBorder="1" applyProtection="1"/>
    <xf numFmtId="3" fontId="28" fillId="3" borderId="1" xfId="6" applyNumberFormat="1" applyFont="1" applyFill="1" applyBorder="1" applyAlignment="1" applyProtection="1">
      <alignment horizontal="center" vertical="center" wrapText="1"/>
    </xf>
    <xf numFmtId="3" fontId="31" fillId="0" borderId="1" xfId="6" applyNumberFormat="1" applyFont="1" applyBorder="1" applyAlignment="1" applyProtection="1">
      <alignment horizontal="center" vertical="center" wrapText="1"/>
    </xf>
    <xf numFmtId="0" fontId="39" fillId="0" borderId="0" xfId="7" applyFont="1" applyAlignment="1">
      <alignment horizontal="left" vertical="center"/>
    </xf>
    <xf numFmtId="0" fontId="39" fillId="0" borderId="0" xfId="7" applyFont="1" applyAlignment="1">
      <alignment horizontal="left" vertical="center" wrapText="1"/>
    </xf>
    <xf numFmtId="0" fontId="1" fillId="0" borderId="0" xfId="7"/>
    <xf numFmtId="0" fontId="39" fillId="0" borderId="0" xfId="7" applyFont="1" applyAlignment="1">
      <alignment vertical="center"/>
    </xf>
    <xf numFmtId="0" fontId="39" fillId="0" borderId="0" xfId="7" applyFont="1" applyAlignment="1">
      <alignment horizontal="justify" vertical="center"/>
    </xf>
    <xf numFmtId="0" fontId="40" fillId="0" borderId="0" xfId="7" applyFont="1" applyAlignment="1">
      <alignment horizontal="left" vertical="center" wrapText="1"/>
    </xf>
    <xf numFmtId="0" fontId="41" fillId="0" borderId="0" xfId="7" applyFont="1"/>
    <xf numFmtId="0" fontId="39" fillId="0" borderId="0" xfId="7" applyFont="1" applyAlignment="1">
      <alignment horizontal="left" vertical="center"/>
    </xf>
    <xf numFmtId="0" fontId="40" fillId="0" borderId="0" xfId="7" applyFont="1" applyAlignment="1">
      <alignment vertical="center"/>
    </xf>
    <xf numFmtId="0" fontId="37" fillId="0" borderId="0" xfId="7" applyFont="1"/>
    <xf numFmtId="0" fontId="43" fillId="0" borderId="0" xfId="7" applyFont="1" applyAlignment="1">
      <alignment horizontal="justify" vertical="center"/>
    </xf>
    <xf numFmtId="0" fontId="43" fillId="0" borderId="0" xfId="7" applyFont="1"/>
    <xf numFmtId="0" fontId="1" fillId="0" borderId="0" xfId="7" applyFont="1"/>
    <xf numFmtId="0" fontId="45" fillId="0" borderId="21" xfId="7" applyFont="1" applyBorder="1" applyAlignment="1">
      <alignment horizontal="right" vertical="center" wrapText="1"/>
    </xf>
    <xf numFmtId="3" fontId="44" fillId="0" borderId="0" xfId="7" applyNumberFormat="1" applyFont="1" applyAlignment="1">
      <alignment horizontal="right" vertical="center" wrapText="1"/>
    </xf>
    <xf numFmtId="0" fontId="44" fillId="0" borderId="0" xfId="7" applyFont="1" applyAlignment="1">
      <alignment horizontal="left" vertical="center" wrapText="1"/>
    </xf>
    <xf numFmtId="0" fontId="42" fillId="0" borderId="0" xfId="7" applyFont="1" applyAlignment="1">
      <alignment horizontal="left"/>
    </xf>
    <xf numFmtId="0" fontId="44" fillId="0" borderId="0" xfId="7" applyFont="1" applyAlignment="1">
      <alignment horizontal="right" vertical="center" wrapText="1"/>
    </xf>
    <xf numFmtId="0" fontId="44" fillId="0" borderId="22" xfId="7" applyFont="1" applyBorder="1" applyAlignment="1">
      <alignment horizontal="right" vertical="center" wrapText="1"/>
    </xf>
    <xf numFmtId="0" fontId="45" fillId="0" borderId="0" xfId="7" applyFont="1" applyAlignment="1">
      <alignment horizontal="right" vertical="center" wrapText="1"/>
    </xf>
    <xf numFmtId="0" fontId="44" fillId="0" borderId="0" xfId="7" applyFont="1"/>
    <xf numFmtId="3" fontId="45" fillId="0" borderId="21" xfId="7" applyNumberFormat="1" applyFont="1" applyBorder="1" applyAlignment="1">
      <alignment horizontal="right" vertical="center" wrapText="1"/>
    </xf>
    <xf numFmtId="4" fontId="1" fillId="0" borderId="0" xfId="7" applyNumberFormat="1"/>
    <xf numFmtId="0" fontId="1" fillId="0" borderId="0" xfId="7" applyAlignment="1">
      <alignment vertical="center"/>
    </xf>
    <xf numFmtId="0" fontId="1" fillId="0" borderId="0" xfId="7" applyAlignment="1">
      <alignment horizontal="justify" vertical="center"/>
    </xf>
    <xf numFmtId="4" fontId="1" fillId="0" borderId="0" xfId="7" applyNumberFormat="1" applyFill="1"/>
    <xf numFmtId="0" fontId="121" fillId="0" borderId="0" xfId="7" applyFont="1"/>
    <xf numFmtId="0" fontId="122" fillId="0" borderId="0" xfId="7" applyFont="1"/>
    <xf numFmtId="0" fontId="122" fillId="25" borderId="23" xfId="7" applyFont="1" applyFill="1" applyBorder="1"/>
    <xf numFmtId="0" fontId="122" fillId="25" borderId="24" xfId="7" applyFont="1" applyFill="1" applyBorder="1" applyAlignment="1">
      <alignment vertical="top"/>
    </xf>
    <xf numFmtId="0" fontId="123" fillId="0" borderId="25" xfId="7" applyFont="1" applyBorder="1" applyAlignment="1">
      <alignment vertical="center"/>
    </xf>
    <xf numFmtId="0" fontId="124" fillId="0" borderId="25" xfId="7" applyFont="1" applyBorder="1" applyAlignment="1">
      <alignment vertical="center"/>
    </xf>
    <xf numFmtId="0" fontId="123" fillId="0" borderId="25" xfId="7" applyFont="1" applyBorder="1" applyAlignment="1">
      <alignment vertical="center" wrapText="1"/>
    </xf>
    <xf numFmtId="0" fontId="125" fillId="0" borderId="25" xfId="8" applyFont="1" applyBorder="1" applyAlignment="1">
      <alignment horizontal="justify" vertical="center"/>
    </xf>
    <xf numFmtId="0" fontId="126" fillId="0" borderId="25" xfId="8" applyFont="1" applyBorder="1" applyAlignment="1">
      <alignment horizontal="left" vertical="center"/>
    </xf>
    <xf numFmtId="0" fontId="122" fillId="0" borderId="25" xfId="7" applyFont="1" applyBorder="1"/>
    <xf numFmtId="0" fontId="122" fillId="0" borderId="25" xfId="7" applyFont="1" applyBorder="1" applyAlignment="1">
      <alignment horizontal="left"/>
    </xf>
    <xf numFmtId="172" fontId="123" fillId="0" borderId="25" xfId="7" applyNumberFormat="1" applyFont="1" applyBorder="1" applyAlignment="1">
      <alignment horizontal="right" vertical="center" wrapText="1"/>
    </xf>
    <xf numFmtId="172" fontId="124" fillId="0" borderId="25" xfId="7" applyNumberFormat="1" applyFont="1" applyBorder="1" applyAlignment="1">
      <alignment horizontal="right" vertical="center" wrapText="1"/>
    </xf>
    <xf numFmtId="172" fontId="123" fillId="0" borderId="25" xfId="7" applyNumberFormat="1" applyFont="1" applyBorder="1" applyAlignment="1">
      <alignment horizontal="right" vertical="center"/>
    </xf>
    <xf numFmtId="172" fontId="124" fillId="0" borderId="25" xfId="7" applyNumberFormat="1" applyFont="1" applyBorder="1" applyAlignment="1">
      <alignment horizontal="right" vertical="center"/>
    </xf>
    <xf numFmtId="172" fontId="55" fillId="0" borderId="25" xfId="7" applyNumberFormat="1" applyFont="1" applyBorder="1"/>
    <xf numFmtId="172" fontId="53" fillId="0" borderId="25" xfId="7" applyNumberFormat="1" applyFont="1" applyBorder="1"/>
    <xf numFmtId="172" fontId="53" fillId="25" borderId="23" xfId="6" applyNumberFormat="1" applyFont="1" applyFill="1" applyBorder="1" applyAlignment="1">
      <alignment horizontal="center" vertical="center" wrapText="1"/>
    </xf>
    <xf numFmtId="172" fontId="122" fillId="0" borderId="0" xfId="7" applyNumberFormat="1" applyFont="1"/>
    <xf numFmtId="172" fontId="122" fillId="0" borderId="25" xfId="7" applyNumberFormat="1" applyFont="1" applyBorder="1"/>
    <xf numFmtId="172" fontId="121" fillId="0" borderId="25" xfId="7" applyNumberFormat="1" applyFont="1" applyBorder="1"/>
    <xf numFmtId="172" fontId="40" fillId="0" borderId="0" xfId="7" applyNumberFormat="1" applyFont="1" applyAlignment="1">
      <alignment horizontal="left" vertical="center" wrapText="1"/>
    </xf>
    <xf numFmtId="0" fontId="53" fillId="0" borderId="0" xfId="7" applyFont="1" applyAlignment="1">
      <alignment horizontal="left" vertical="center" wrapText="1"/>
    </xf>
    <xf numFmtId="0" fontId="25" fillId="0" borderId="21" xfId="7" applyFont="1" applyBorder="1" applyAlignment="1">
      <alignment horizontal="center" vertical="center" wrapText="1"/>
    </xf>
    <xf numFmtId="3" fontId="50" fillId="0" borderId="0" xfId="7" applyNumberFormat="1" applyFont="1" applyAlignment="1">
      <alignment horizontal="right" vertical="center" wrapText="1"/>
    </xf>
    <xf numFmtId="171" fontId="50" fillId="0" borderId="0" xfId="7" applyNumberFormat="1" applyFont="1" applyAlignment="1">
      <alignment horizontal="right" vertical="center" wrapText="1"/>
    </xf>
    <xf numFmtId="3" fontId="52" fillId="0" borderId="26" xfId="7" applyNumberFormat="1" applyFont="1" applyBorder="1" applyAlignment="1">
      <alignment horizontal="right" vertical="center" wrapText="1"/>
    </xf>
    <xf numFmtId="0" fontId="54" fillId="0" borderId="0" xfId="7" applyFont="1" applyAlignment="1">
      <alignment horizontal="right" vertical="center" wrapText="1"/>
    </xf>
    <xf numFmtId="0" fontId="43" fillId="0" borderId="0" xfId="7" applyFont="1" applyAlignment="1">
      <alignment horizontal="center" vertical="center" wrapText="1"/>
    </xf>
    <xf numFmtId="0" fontId="127" fillId="0" borderId="0" xfId="7" applyFont="1" applyAlignment="1">
      <alignment horizontal="right" vertical="center" wrapText="1"/>
    </xf>
    <xf numFmtId="0" fontId="43" fillId="0" borderId="0" xfId="7" applyFont="1" applyAlignment="1">
      <alignment vertical="center" wrapText="1"/>
    </xf>
    <xf numFmtId="0" fontId="43" fillId="0" borderId="0" xfId="7" applyFont="1" applyAlignment="1">
      <alignment horizontal="right" vertical="center" wrapText="1"/>
    </xf>
    <xf numFmtId="0" fontId="43" fillId="0" borderId="0" xfId="7" applyFont="1" applyBorder="1" applyAlignment="1">
      <alignment horizontal="right" vertical="center" wrapText="1"/>
    </xf>
    <xf numFmtId="0" fontId="125" fillId="0" borderId="44" xfId="8" applyFont="1" applyBorder="1" applyAlignment="1">
      <alignment horizontal="justify" vertical="center"/>
    </xf>
    <xf numFmtId="3" fontId="129" fillId="0" borderId="44" xfId="7" applyNumberFormat="1" applyFont="1" applyBorder="1" applyAlignment="1">
      <alignment horizontal="right" vertical="center" wrapText="1"/>
    </xf>
    <xf numFmtId="0" fontId="44" fillId="0" borderId="44" xfId="7" applyFont="1" applyBorder="1" applyAlignment="1">
      <alignment vertical="center" wrapText="1"/>
    </xf>
    <xf numFmtId="0" fontId="128" fillId="9" borderId="0" xfId="7" applyFont="1" applyFill="1" applyAlignment="1">
      <alignment vertical="center"/>
    </xf>
    <xf numFmtId="0" fontId="1" fillId="9" borderId="0" xfId="7" applyFill="1"/>
    <xf numFmtId="3" fontId="1" fillId="0" borderId="0" xfId="7" applyNumberFormat="1"/>
    <xf numFmtId="1" fontId="44" fillId="0" borderId="0" xfId="7" applyNumberFormat="1" applyFont="1" applyAlignment="1">
      <alignment horizontal="right" vertical="center" wrapText="1"/>
    </xf>
    <xf numFmtId="1" fontId="44" fillId="0" borderId="22" xfId="7" applyNumberFormat="1" applyFont="1" applyBorder="1" applyAlignment="1">
      <alignment horizontal="right" vertical="center" wrapText="1"/>
    </xf>
    <xf numFmtId="0" fontId="50" fillId="0" borderId="21" xfId="7" applyFont="1" applyBorder="1" applyAlignment="1">
      <alignment horizontal="center" vertical="center" wrapText="1"/>
    </xf>
    <xf numFmtId="0" fontId="50" fillId="0" borderId="21" xfId="7" applyFont="1" applyBorder="1" applyAlignment="1">
      <alignment horizontal="right" vertical="center" wrapText="1"/>
    </xf>
    <xf numFmtId="0" fontId="50" fillId="0" borderId="0" xfId="7" applyFont="1" applyAlignment="1">
      <alignment horizontal="left" vertical="center" wrapText="1"/>
    </xf>
    <xf numFmtId="2" fontId="44" fillId="0" borderId="44" xfId="7" applyNumberFormat="1" applyFont="1" applyBorder="1" applyAlignment="1">
      <alignment horizontal="right" vertical="center" wrapText="1"/>
    </xf>
    <xf numFmtId="0" fontId="50" fillId="0" borderId="0" xfId="7" applyFont="1" applyAlignment="1">
      <alignment horizontal="left" vertical="center"/>
    </xf>
    <xf numFmtId="0" fontId="121" fillId="0" borderId="0" xfId="7" applyFont="1" applyAlignment="1">
      <alignment wrapText="1"/>
    </xf>
    <xf numFmtId="172" fontId="1" fillId="0" borderId="0" xfId="7" applyNumberFormat="1"/>
    <xf numFmtId="3" fontId="40" fillId="0" borderId="0" xfId="7" applyNumberFormat="1" applyFont="1" applyAlignment="1">
      <alignment horizontal="left" vertical="center" wrapText="1"/>
    </xf>
    <xf numFmtId="0" fontId="40" fillId="0" borderId="0" xfId="7" applyFont="1" applyAlignment="1">
      <alignment horizontal="left" vertical="center" wrapText="1"/>
    </xf>
    <xf numFmtId="0" fontId="37" fillId="9" borderId="0" xfId="7" applyFont="1" applyFill="1" applyAlignment="1">
      <alignment horizontal="center" vertical="center"/>
    </xf>
    <xf numFmtId="0" fontId="122" fillId="0" borderId="0" xfId="7" applyFont="1" applyAlignment="1">
      <alignment horizontal="left" vertical="top"/>
    </xf>
    <xf numFmtId="0" fontId="44" fillId="0" borderId="0" xfId="7" applyFont="1" applyAlignment="1">
      <alignment horizontal="left" vertical="center" wrapText="1"/>
    </xf>
    <xf numFmtId="0" fontId="121" fillId="0" borderId="0" xfId="7" applyFont="1" applyAlignment="1">
      <alignment horizontal="center"/>
    </xf>
    <xf numFmtId="0" fontId="44" fillId="0" borderId="0" xfId="7" applyFont="1" applyAlignment="1">
      <alignment horizontal="center" vertical="center" wrapText="1"/>
    </xf>
    <xf numFmtId="0" fontId="1" fillId="0" borderId="0" xfId="7" applyFill="1"/>
    <xf numFmtId="0" fontId="1" fillId="0" borderId="0" xfId="7" applyFill="1" applyAlignment="1">
      <alignment horizontal="center"/>
    </xf>
  </cellXfs>
  <cellStyles count="386">
    <cellStyle name="=C:\WINNT35\SYSTEM32\COMMAND.COM" xfId="13" xr:uid="{F6843990-BED1-4D2A-894A-1C3231AF807D}"/>
    <cellStyle name="=D:\WINNT\SYSTEM32\COMMAND.COM" xfId="12" xr:uid="{1F436D05-CBC1-4279-B4F9-63D544A5DA12}"/>
    <cellStyle name="=D:\WINNT\SYSTEM32\COMMAND.COM 2" xfId="14" xr:uid="{977A4270-248D-4F6E-A331-5F824DD7F6AD}"/>
    <cellStyle name="=D:\WINNT\SYSTEM32\COMMAND.COM 2 2" xfId="15" xr:uid="{20DB75CB-6345-4B95-984A-AD8945408F8F}"/>
    <cellStyle name="=D:\WINNT\SYSTEM32\COMMAND.COM 3" xfId="16" xr:uid="{A9AFBDF0-E01E-4082-AA22-8A53AB5F8E7F}"/>
    <cellStyle name="=D:\WINNT\SYSTEM32\COMMAND.COM_Monetary sector_spf" xfId="17" xr:uid="{335CC525-6622-4650-89E6-A22266ED2C15}"/>
    <cellStyle name="20% - 1. jelölőszín" xfId="18" xr:uid="{56C189AD-36A3-4951-86F4-C812F8F5772E}"/>
    <cellStyle name="20% - 1. jelölőszín 2" xfId="19" xr:uid="{173631E1-2604-4319-9F89-2687CE0A7B74}"/>
    <cellStyle name="20% - 1. jelölőszín_20130128_ITS on reporting_Annex I_CA" xfId="20" xr:uid="{2A552F1F-2893-46CC-A5ED-98918772EA10}"/>
    <cellStyle name="20% - 2. jelölőszín" xfId="21" xr:uid="{F51ECB73-9172-4097-9B50-BC73B6A2F2E7}"/>
    <cellStyle name="20% - 2. jelölőszín 2" xfId="22" xr:uid="{B01DECF5-994D-4441-892B-927E90D5F550}"/>
    <cellStyle name="20% - 2. jelölőszín_20130128_ITS on reporting_Annex I_CA" xfId="23" xr:uid="{4E382DB6-3BFE-4BF6-B707-C22D2E5B3ED2}"/>
    <cellStyle name="20% - 3. jelölőszín" xfId="24" xr:uid="{C46BA142-A73B-4015-98E1-A919607389BB}"/>
    <cellStyle name="20% - 3. jelölőszín 2" xfId="25" xr:uid="{9FB47D5C-EC63-47AB-B609-DEA5D114305C}"/>
    <cellStyle name="20% - 3. jelölőszín_20130128_ITS on reporting_Annex I_CA" xfId="26" xr:uid="{C2B6451B-A13C-4CFC-9768-28054C19A449}"/>
    <cellStyle name="20% - 4. jelölőszín" xfId="27" xr:uid="{19CD178D-B97F-49B3-8875-CA6E61486599}"/>
    <cellStyle name="20% - 4. jelölőszín 2" xfId="28" xr:uid="{C6D67CE1-C945-4C48-AF9D-4D48DCB3F1F8}"/>
    <cellStyle name="20% - 4. jelölőszín_20130128_ITS on reporting_Annex I_CA" xfId="29" xr:uid="{728345D9-F1FC-4438-AA53-8472F6019437}"/>
    <cellStyle name="20% - 5. jelölőszín" xfId="30" xr:uid="{180B73CB-2272-4739-A980-1D930FB230D5}"/>
    <cellStyle name="20% - 5. jelölőszín 2" xfId="31" xr:uid="{46DA6E06-DA29-46F0-9911-B00242989C47}"/>
    <cellStyle name="20% - 5. jelölőszín_20130128_ITS on reporting_Annex I_CA" xfId="32" xr:uid="{680364F1-9F64-4452-BE1A-00350227DBD9}"/>
    <cellStyle name="20% - 6. jelölőszín" xfId="33" xr:uid="{4A4FEEF1-DB5A-4628-BD98-64747FEC6E34}"/>
    <cellStyle name="20% - 6. jelölőszín 2" xfId="34" xr:uid="{9CC6392B-82C1-4F9C-B73D-96E27A27B872}"/>
    <cellStyle name="20% - 6. jelölőszín_20130128_ITS on reporting_Annex I_CA" xfId="35" xr:uid="{EC6036E2-8CD3-4673-AFDC-1FB0BF8147F5}"/>
    <cellStyle name="20% - Accent1 2" xfId="36" xr:uid="{37B787D7-DCEC-4098-8DC2-8570659D9ACC}"/>
    <cellStyle name="20% - Accent1 3" xfId="37" xr:uid="{E0AF19D8-33F5-436C-9251-0814B0A25A57}"/>
    <cellStyle name="20% - Accent2 2" xfId="38" xr:uid="{80F949D0-16A0-4E84-B4F0-E5128FEDB0FB}"/>
    <cellStyle name="20% - Accent2 3" xfId="39" xr:uid="{D7CD0606-E2D1-47EC-8075-0328A2BD3637}"/>
    <cellStyle name="20% - Accent3 2" xfId="40" xr:uid="{0EBB4E66-EA7D-435F-8259-B26383FF87C7}"/>
    <cellStyle name="20% - Accent3 3" xfId="41" xr:uid="{59D2811F-E53E-417E-B19E-9C87BB0FE259}"/>
    <cellStyle name="20% - Accent4 2" xfId="42" xr:uid="{48A7F41F-5259-460A-82F9-011BC8E0AEC9}"/>
    <cellStyle name="20% - Accent4 3" xfId="43" xr:uid="{45AA3B00-71BE-4AC0-A654-BE43A59B07D7}"/>
    <cellStyle name="20% - Accent5 2" xfId="44" xr:uid="{7C617545-66D2-4AE1-BD6B-8AA97226B6A7}"/>
    <cellStyle name="20% - Accent5 3" xfId="45" xr:uid="{2102E1BA-E72B-4356-ABD9-E473C876E552}"/>
    <cellStyle name="20% - Accent6 2" xfId="46" xr:uid="{22480E84-1312-4E33-BE03-BAB06FF7B6A0}"/>
    <cellStyle name="20% - Accent6 3" xfId="47" xr:uid="{7FAE10B1-6098-4A17-8053-01D6207FB8A0}"/>
    <cellStyle name="20% - Énfasis1" xfId="48" xr:uid="{9002CB3F-1D9F-492C-8698-E3C688249F06}"/>
    <cellStyle name="20% - Énfasis2" xfId="49" xr:uid="{97FBFD6E-FE35-43ED-A68D-472674FA2B64}"/>
    <cellStyle name="20% - Énfasis3" xfId="50" xr:uid="{7DB11A9F-18BA-42CC-ABBB-5478D2B4A397}"/>
    <cellStyle name="20% - Énfasis4" xfId="51" xr:uid="{86EFBB09-D5E3-4E64-89C6-E933B1C37ABE}"/>
    <cellStyle name="20% - Énfasis5" xfId="52" xr:uid="{E3B079B2-8AB6-469A-8238-96256EDA0A34}"/>
    <cellStyle name="20% - Énfasis6" xfId="53" xr:uid="{3A7825E7-1B1E-44F3-8583-F79E967C1EA3}"/>
    <cellStyle name="40% - 1. jelölőszín" xfId="54" xr:uid="{6B82AF81-CF94-4C2D-BB94-42B0FC956BDF}"/>
    <cellStyle name="40% - 1. jelölőszín 2" xfId="55" xr:uid="{E2A5C0B2-42F4-4E38-A521-82FAD414B919}"/>
    <cellStyle name="40% - 1. jelölőszín_20130128_ITS on reporting_Annex I_CA" xfId="56" xr:uid="{30C39F2F-8ECA-48FC-9116-E053FFAA0C7B}"/>
    <cellStyle name="40% - 2. jelölőszín" xfId="57" xr:uid="{C5128F75-C417-4CE2-9A94-6223531B53A3}"/>
    <cellStyle name="40% - 2. jelölőszín 2" xfId="58" xr:uid="{9009E842-56E6-45C1-AE4C-0A87A3B0DA30}"/>
    <cellStyle name="40% - 2. jelölőszín_20130128_ITS on reporting_Annex I_CA" xfId="59" xr:uid="{3FA75B84-4386-4E16-B6AA-714500BC9DE1}"/>
    <cellStyle name="40% - 3. jelölőszín" xfId="60" xr:uid="{05100AEA-EA61-495A-8BF5-B2E0967AFB4C}"/>
    <cellStyle name="40% - 3. jelölőszín 2" xfId="61" xr:uid="{2325EB7B-AA32-463B-913F-18B3EF0A0481}"/>
    <cellStyle name="40% - 3. jelölőszín_20130128_ITS on reporting_Annex I_CA" xfId="62" xr:uid="{3F9CFB09-23D2-41F5-A9D7-217C206E3F62}"/>
    <cellStyle name="40% - 4. jelölőszín" xfId="63" xr:uid="{A506C8C6-4126-4D94-8840-C12484D71C70}"/>
    <cellStyle name="40% - 4. jelölőszín 2" xfId="64" xr:uid="{932CFD8C-7460-47F9-92C2-6BDF400D6F1E}"/>
    <cellStyle name="40% - 4. jelölőszín_20130128_ITS on reporting_Annex I_CA" xfId="65" xr:uid="{F0F25CFB-F53B-4B76-8842-332E6C332A62}"/>
    <cellStyle name="40% - 5. jelölőszín" xfId="66" xr:uid="{14BCACD0-9DAA-4D8D-A382-0F723C1DE8FE}"/>
    <cellStyle name="40% - 5. jelölőszín 2" xfId="67" xr:uid="{2871760B-4F3B-4CD5-9EE9-91E0D11927F7}"/>
    <cellStyle name="40% - 5. jelölőszín_20130128_ITS on reporting_Annex I_CA" xfId="68" xr:uid="{35AECCBA-5521-4F5A-B6A6-5C7F47AEF5EF}"/>
    <cellStyle name="40% - 6. jelölőszín" xfId="69" xr:uid="{67538D21-8E51-4DEE-8C6C-9FF673610875}"/>
    <cellStyle name="40% - 6. jelölőszín 2" xfId="70" xr:uid="{920B6459-86CC-4C2D-9D93-9178B9BDB76B}"/>
    <cellStyle name="40% - 6. jelölőszín_20130128_ITS on reporting_Annex I_CA" xfId="71" xr:uid="{0AB72B2B-713C-418D-A486-3F91A27ACFA2}"/>
    <cellStyle name="40% - Accent1 2" xfId="72" xr:uid="{515F0A83-3417-4969-B267-C18CE9ED4A17}"/>
    <cellStyle name="40% - Accent1 3" xfId="73" xr:uid="{8E2F854A-32FA-4403-93E6-117EA4E6BAC7}"/>
    <cellStyle name="40% - Accent2 2" xfId="74" xr:uid="{17F87CC3-3C3E-401E-94A7-913E5471B8CC}"/>
    <cellStyle name="40% - Accent2 3" xfId="75" xr:uid="{504160C6-1572-42C8-B717-8CF16D424989}"/>
    <cellStyle name="40% - Accent3 2" xfId="76" xr:uid="{4DF857D8-6223-4863-8829-A473808C30D1}"/>
    <cellStyle name="40% - Accent3 3" xfId="77" xr:uid="{17B6DC29-1211-4EA3-8F55-A956EC48C257}"/>
    <cellStyle name="40% - Accent4 2" xfId="78" xr:uid="{C20D736D-116D-49D0-A0CC-9851489A2741}"/>
    <cellStyle name="40% - Accent4 3" xfId="79" xr:uid="{306EFDA2-25CC-43F9-B07F-C0AFB8BC63D1}"/>
    <cellStyle name="40% - Accent5 2" xfId="80" xr:uid="{23E0792C-4A22-4EDE-B3BE-3542B57A6883}"/>
    <cellStyle name="40% - Accent5 3" xfId="81" xr:uid="{09AAA227-8251-421B-90E3-1CD2BFB429D6}"/>
    <cellStyle name="40% - Accent6 2" xfId="82" xr:uid="{AAFC6115-FDCE-462C-8232-70C2556A6484}"/>
    <cellStyle name="40% - Accent6 3" xfId="83" xr:uid="{AF77F336-1C55-4B71-A565-EE44BC573AB6}"/>
    <cellStyle name="40% - Énfasis1" xfId="84" xr:uid="{2E42AC9D-060C-4DD0-ACCA-02AEA07700F3}"/>
    <cellStyle name="40% - Énfasis2" xfId="85" xr:uid="{FF50B84B-B740-49A3-ABE8-A2055D825E3A}"/>
    <cellStyle name="40% - Énfasis3" xfId="86" xr:uid="{AE78ACEC-59A2-48AF-B604-BCA46AB50D1F}"/>
    <cellStyle name="40% - Énfasis4" xfId="87" xr:uid="{9DD1D1BE-0A81-440E-8B23-A56B505C9A44}"/>
    <cellStyle name="40% - Énfasis5" xfId="88" xr:uid="{E6F2DEAB-40B7-4885-9634-C1E1E6A5845D}"/>
    <cellStyle name="40% - Énfasis6" xfId="89" xr:uid="{B250CA57-0915-4620-99DF-4B55081C4317}"/>
    <cellStyle name="60% - 1. jelölőszín" xfId="90" xr:uid="{084CCA63-6663-43E3-90EA-42B74901EBFE}"/>
    <cellStyle name="60% - 2. jelölőszín" xfId="91" xr:uid="{A25F9449-54E3-418E-8ADB-6067FAFA1E28}"/>
    <cellStyle name="60% - 3. jelölőszín" xfId="92" xr:uid="{4C8975E3-B538-4A6D-A231-3770337BCD84}"/>
    <cellStyle name="60% - 4. jelölőszín" xfId="93" xr:uid="{575A5ABC-AF61-432E-9E93-A92AA0FFF50E}"/>
    <cellStyle name="60% - 5. jelölőszín" xfId="94" xr:uid="{036F0FF4-B3BB-4BE1-8783-4B4DCE30BABA}"/>
    <cellStyle name="60% - 6. jelölőszín" xfId="95" xr:uid="{A3FE2888-FD23-430E-B3DD-FD7A573F7584}"/>
    <cellStyle name="60% - Accent1 2" xfId="96" xr:uid="{311EC069-DBA9-4578-BB47-8125597C8419}"/>
    <cellStyle name="60% - Accent1 3" xfId="97" xr:uid="{2F4804D0-26EA-4025-B5FD-42BEFC7C2A23}"/>
    <cellStyle name="60% - Accent2 2" xfId="98" xr:uid="{0D1A1CBC-E1C6-4663-9883-C289692A863F}"/>
    <cellStyle name="60% - Accent2 3" xfId="99" xr:uid="{7998471D-DAE0-4CCC-89DA-F09C68398D7C}"/>
    <cellStyle name="60% - Accent3 2" xfId="100" xr:uid="{E644E060-75B8-4C43-B3D1-6532F0F9E00D}"/>
    <cellStyle name="60% - Accent3 3" xfId="101" xr:uid="{44F972F7-8CC4-41B9-8879-6EDA29DA9A30}"/>
    <cellStyle name="60% - Accent4 2" xfId="102" xr:uid="{1ACBFC1B-1FB9-46FD-8AB7-E0B691EA2A16}"/>
    <cellStyle name="60% - Accent4 3" xfId="103" xr:uid="{8D19E20D-D73C-4D1C-818B-A4E1AD16E7C7}"/>
    <cellStyle name="60% - Accent5 2" xfId="104" xr:uid="{66A4D5C0-9FE9-456F-8033-487BAE346AD6}"/>
    <cellStyle name="60% - Accent5 3" xfId="105" xr:uid="{82EB4793-D408-4074-9697-162EC98AFF2B}"/>
    <cellStyle name="60% - Accent6 2" xfId="106" xr:uid="{27176650-3D4F-4D2A-ACAC-D6BDB77A772F}"/>
    <cellStyle name="60% - Accent6 3" xfId="107" xr:uid="{C3080DC7-2A46-4273-BAFE-30EB7BCC8924}"/>
    <cellStyle name="60% - Énfasis1" xfId="108" xr:uid="{63D5D676-E0BA-4F78-8F87-C7453754824C}"/>
    <cellStyle name="60% - Énfasis2" xfId="109" xr:uid="{9FC77967-448E-421B-8B98-94181C388FDA}"/>
    <cellStyle name="60% - Énfasis3" xfId="110" xr:uid="{49B36953-D322-4937-A730-3F14037ED7B5}"/>
    <cellStyle name="60% - Énfasis4" xfId="111" xr:uid="{09D69332-58D3-48FE-8E5C-BA7DBC8165B3}"/>
    <cellStyle name="60% - Énfasis5" xfId="112" xr:uid="{932934C9-D0FF-473B-8421-487C2EF5C435}"/>
    <cellStyle name="60% - Énfasis6" xfId="113" xr:uid="{D67D3FC1-C997-43F8-918F-5AD5267FD155}"/>
    <cellStyle name="Accent1 2" xfId="114" xr:uid="{3E33A132-8E94-4849-9DA1-8FF748D9F2BA}"/>
    <cellStyle name="Accent1 3" xfId="115" xr:uid="{1BF9B698-1CC8-4764-9948-B68EDC25768F}"/>
    <cellStyle name="Accent1 3 2" xfId="116" xr:uid="{C24E2D67-4F6E-4E7B-A8C8-70194E9989F2}"/>
    <cellStyle name="Accent1 3 3" xfId="117" xr:uid="{BE26328C-DEE3-4B64-BB41-9137304B0FD0}"/>
    <cellStyle name="Accent2 2" xfId="118" xr:uid="{6FAEA725-2E43-4089-8739-55116805A6CD}"/>
    <cellStyle name="Accent2 3" xfId="119" xr:uid="{24F734F8-033A-4A5D-86B3-ED3B03926D20}"/>
    <cellStyle name="Accent2 3 2" xfId="120" xr:uid="{C4D402AB-7ED2-49A8-B59F-EB94C5C84CE2}"/>
    <cellStyle name="Accent2 3 3" xfId="121" xr:uid="{B5635EBA-7B6A-4E5A-891D-154B271BC848}"/>
    <cellStyle name="Accent3 2" xfId="122" xr:uid="{22E5F66C-561E-4EB2-B274-8C7E13D016F1}"/>
    <cellStyle name="Accent3 3" xfId="123" xr:uid="{13CA4FBB-59E3-4CBB-8930-B4E82DA16C22}"/>
    <cellStyle name="Accent3 3 2" xfId="124" xr:uid="{B8A26087-4011-42B2-B375-3E79943CCCE8}"/>
    <cellStyle name="Accent3 3 3" xfId="125" xr:uid="{493FAF75-0EE0-43C1-9D50-23D298A0CE0F}"/>
    <cellStyle name="Accent4 2" xfId="126" xr:uid="{75131BBF-41CB-408C-A503-3AC43C992245}"/>
    <cellStyle name="Accent4 3" xfId="127" xr:uid="{3D5B0CAF-52C6-4F0D-A9B6-881E8E58D428}"/>
    <cellStyle name="Accent4 3 2" xfId="128" xr:uid="{156B2B93-85A1-4B99-A00E-F542B144F88F}"/>
    <cellStyle name="Accent4 3 3" xfId="129" xr:uid="{73369939-B5E7-457E-AD6E-278767B658E9}"/>
    <cellStyle name="Accent5 2" xfId="130" xr:uid="{D91E17EB-FD60-4E01-ACBD-A6AEB29ABC66}"/>
    <cellStyle name="Accent5 3" xfId="131" xr:uid="{C4655AAD-42F6-49A0-9769-E5C82394CD7E}"/>
    <cellStyle name="Accent5 3 2" xfId="132" xr:uid="{CF09A3B5-CB69-4EA3-BDD1-CCA4DC60B473}"/>
    <cellStyle name="Accent5 3 3" xfId="133" xr:uid="{E0626E82-CCC3-4CF7-93A3-BAEF12D8D0D3}"/>
    <cellStyle name="Accent6 2" xfId="134" xr:uid="{CFE8C146-9BE0-42E9-A61B-4D2A310131F1}"/>
    <cellStyle name="Accent6 3" xfId="135" xr:uid="{4246A8F4-0733-48A8-9BC2-B917BA2936F8}"/>
    <cellStyle name="Accent6 3 2" xfId="136" xr:uid="{96CB3760-A5CB-48D4-8707-687E61F85777}"/>
    <cellStyle name="Accent6 3 3" xfId="137" xr:uid="{1F5766B9-081D-4A23-8976-39C1506044C4}"/>
    <cellStyle name="Bad 2" xfId="138" xr:uid="{369DB103-0103-49F8-83CC-D277C14048CB}"/>
    <cellStyle name="Bad 3" xfId="139" xr:uid="{FDF58BDF-789A-4352-811D-9B3BD5DF55F4}"/>
    <cellStyle name="Bevitel" xfId="140" xr:uid="{648B2F43-58D2-4729-930C-D5121376B931}"/>
    <cellStyle name="Bilješka" xfId="141" xr:uid="{2846D76C-78DD-4BE9-9CB4-56A08677AC80}"/>
    <cellStyle name="Buena" xfId="142" xr:uid="{5B2D59A4-E652-4D7F-862A-1D27AB4EB204}"/>
    <cellStyle name="Calculation 2" xfId="143" xr:uid="{A383B424-8938-48B3-B373-253CAD6DACCA}"/>
    <cellStyle name="Calculation 3" xfId="144" xr:uid="{4E3DEC39-A218-4636-997B-DF1C6021BA80}"/>
    <cellStyle name="Calculation 3 2" xfId="145" xr:uid="{0E6071B8-75C3-4A45-BB45-349567FFF847}"/>
    <cellStyle name="Calculation 3 3" xfId="146" xr:uid="{6A5D7A0E-E008-4C30-90E8-9CE3E4F21F89}"/>
    <cellStyle name="Cálculo" xfId="147" xr:uid="{CBAEAE8F-21F9-4AEF-B4DA-5CEEEA359511}"/>
    <cellStyle name="Celda de comprobación" xfId="148" xr:uid="{E045B758-ED55-4969-8659-3B9F08D08317}"/>
    <cellStyle name="Celda vinculada" xfId="149" xr:uid="{16BBE3DD-1629-41FD-A3D9-E91A3A5F01C3}"/>
    <cellStyle name="Check Cell 2" xfId="150" xr:uid="{728B9518-83AB-40DF-9C8E-392CE9F11B41}"/>
    <cellStyle name="Check Cell 3" xfId="151" xr:uid="{C1E4E3F8-7153-49F6-BE2B-A287C93728C7}"/>
    <cellStyle name="checkExposure" xfId="152" xr:uid="{B0773402-6992-4535-8103-C160506476CF}"/>
    <cellStyle name="Cím" xfId="153" xr:uid="{5366E9E1-F0F8-470A-ABD8-033F03B83FCF}"/>
    <cellStyle name="Címsor 1" xfId="154" xr:uid="{5BDCE013-CE24-423E-84B7-0B52E7EBB584}"/>
    <cellStyle name="Címsor 2" xfId="155" xr:uid="{E961D1C9-1F5B-4271-81B2-5B895D44DFF8}"/>
    <cellStyle name="Címsor 3" xfId="156" xr:uid="{43687377-1E33-4199-BF98-FB39C680391A}"/>
    <cellStyle name="Címsor 4" xfId="157" xr:uid="{CD868D7D-83A8-4294-84A2-93BF1638FFB7}"/>
    <cellStyle name="Comma 2" xfId="158" xr:uid="{FCAE1EA8-3E04-4E79-9722-6288B669EFC7}"/>
    <cellStyle name="Comma 2 2" xfId="159" xr:uid="{8CD316A9-01B9-4CB5-A4A8-20DDF268B7C1}"/>
    <cellStyle name="Ellenőrzőcella" xfId="160" xr:uid="{087EF2CD-A28B-40F7-AD9E-D19FCE8C2C5C}"/>
    <cellStyle name="Encabezado 4" xfId="161" xr:uid="{FF85B761-C08F-4F0F-8A79-65288FB7C91D}"/>
    <cellStyle name="Énfasis1" xfId="162" xr:uid="{3C948423-DEE4-432B-BA52-FC4285C7FFDB}"/>
    <cellStyle name="Énfasis2" xfId="163" xr:uid="{54A624B7-A876-490C-83E3-C581B15E41AD}"/>
    <cellStyle name="Énfasis3" xfId="164" xr:uid="{3AA74C3F-3BB5-4737-9A4E-95BC33920DB8}"/>
    <cellStyle name="Énfasis4" xfId="165" xr:uid="{AFFE5493-D363-421A-9620-5A32443995BA}"/>
    <cellStyle name="Énfasis5" xfId="166" xr:uid="{D2D04736-EFA2-4FF4-8B5C-903915A33BFF}"/>
    <cellStyle name="Énfasis6" xfId="167" xr:uid="{B976DFEA-1C73-47E7-9665-2AEBCE3722D8}"/>
    <cellStyle name="Entrada" xfId="168" xr:uid="{8612D9EF-A7EB-4D4A-89CC-416BBC8CD3F4}"/>
    <cellStyle name="Euro" xfId="169" xr:uid="{A0AC1408-2771-4A12-8981-21C6D0F3B547}"/>
    <cellStyle name="Explanatory Text 2" xfId="170" xr:uid="{2F2367B5-460D-42A6-95A8-5209601D5730}"/>
    <cellStyle name="Explanatory Text 3" xfId="171" xr:uid="{EA2EE285-C61F-440C-8953-9A53C8EDD816}"/>
    <cellStyle name="Explanatory Text 3 2" xfId="172" xr:uid="{D7B00838-343C-4DBC-A27C-9D908EDEC073}"/>
    <cellStyle name="Explanatory Text 3 3" xfId="173" xr:uid="{32678A5F-FC0B-45C0-83CD-989BD1D24DE3}"/>
    <cellStyle name="Figyelmeztetés" xfId="174" xr:uid="{D457D7E1-9454-4508-800B-CDAFE76723D3}"/>
    <cellStyle name="Good 2" xfId="175" xr:uid="{2586F388-6E1E-4F00-BBB4-E99B7A45E295}"/>
    <cellStyle name="Good 3" xfId="176" xr:uid="{EF1350A1-043C-49F9-A0BB-CD6B65E45D68}"/>
    <cellStyle name="greyed" xfId="177" xr:uid="{152B5BC8-A279-43B2-99BB-244F0D9FA165}"/>
    <cellStyle name="greyed 2" xfId="178" xr:uid="{8D3E127E-46D6-4726-9735-0F567CFA43D6}"/>
    <cellStyle name="Heading 1 2" xfId="179" xr:uid="{0366D6C8-7E4C-41CA-8048-9EBD1C04B1FF}"/>
    <cellStyle name="Heading 1 2 2" xfId="180" xr:uid="{47C1536B-558C-456E-B70C-DED123AA5423}"/>
    <cellStyle name="Heading 1 3" xfId="181" xr:uid="{A96726F6-1499-44F6-8130-BF6609231D91}"/>
    <cellStyle name="Heading 2 2" xfId="182" xr:uid="{1ABD6037-C51B-44E9-9BB4-58DB7E564D8F}"/>
    <cellStyle name="Heading 2 2 2" xfId="183" xr:uid="{0A6C466C-E33E-4B18-A581-5B501C381C65}"/>
    <cellStyle name="Heading 2 3" xfId="184" xr:uid="{C05FF00D-6A6F-43B4-BD59-B5BC5DAE4A7D}"/>
    <cellStyle name="Heading 3 2" xfId="185" xr:uid="{196385BD-8265-45C9-800D-76AD3EC87B81}"/>
    <cellStyle name="Heading 3 3" xfId="186" xr:uid="{1A335803-6C58-4184-88FF-9B34F711D868}"/>
    <cellStyle name="Heading 4 2" xfId="187" xr:uid="{4E679EB5-925E-4DC3-9217-D98C47DEB91C}"/>
    <cellStyle name="Heading 4 3" xfId="188" xr:uid="{74859003-4AE9-42BE-B89A-561FC54C7893}"/>
    <cellStyle name="HeadingTable" xfId="189" xr:uid="{3991B01D-F938-4A8B-9432-00C910BE3981}"/>
    <cellStyle name="highlightExposure" xfId="190" xr:uid="{24430D69-DB5B-4A35-A50A-CCFF167547F5}"/>
    <cellStyle name="highlightPD" xfId="191" xr:uid="{2805C05F-CF38-4546-9ED9-D93EAFDD7BDB}"/>
    <cellStyle name="highlightPercentage" xfId="192" xr:uid="{B7FBAFD8-95F9-4E1B-9AAF-ACA9AA15FFB1}"/>
    <cellStyle name="highlightText" xfId="193" xr:uid="{B53A949E-B854-496B-8388-A0B994698ABD}"/>
    <cellStyle name="Hipervínculo 2" xfId="194" xr:uid="{389720DF-D068-4721-BE1F-16FABA274002}"/>
    <cellStyle name="Hivatkozott cella" xfId="195" xr:uid="{7A5A5917-6B13-4E26-A2D8-06AE171B4D72}"/>
    <cellStyle name="Hyperlink 2" xfId="2" xr:uid="{00000000-0005-0000-0000-000000000000}"/>
    <cellStyle name="Hyperlink 2 2" xfId="196" xr:uid="{4AC4C555-1641-44AA-A4FC-2AE850919A24}"/>
    <cellStyle name="Hyperlink 3" xfId="197" xr:uid="{AE39EECF-D0F4-43B7-B3F7-4EC9C97C2427}"/>
    <cellStyle name="Hyperlink 3 2" xfId="198" xr:uid="{33102952-4AB7-4CE4-BE9C-A13CABC67BC0}"/>
    <cellStyle name="Incorrecto" xfId="199" xr:uid="{B80CFF66-0763-4ABD-B1AC-DF0C9288241F}"/>
    <cellStyle name="Input 2" xfId="200" xr:uid="{C229EBF5-3D05-4F93-A192-E11A1FCEF8BE}"/>
    <cellStyle name="Input 3" xfId="201" xr:uid="{3D5BE3A9-7B82-42F0-A5DF-9810B99A0D80}"/>
    <cellStyle name="Input 3 2" xfId="202" xr:uid="{337492BD-E50F-420C-82BA-944256B605C4}"/>
    <cellStyle name="Input 3 3" xfId="203" xr:uid="{496BDED2-F7B9-41F8-9690-A320FB8A0232}"/>
    <cellStyle name="inputDate" xfId="204" xr:uid="{0EFED437-F0A9-4246-90FD-499A8B47CFBE}"/>
    <cellStyle name="inputExposure" xfId="205" xr:uid="{0A48601D-DB16-4C1E-ACBC-310A6C26AF84}"/>
    <cellStyle name="inputMaturity" xfId="206" xr:uid="{3E3E7194-F855-4515-B674-6ED9969719FC}"/>
    <cellStyle name="inputParameterE" xfId="207" xr:uid="{548F9895-E1D0-4A51-8F37-9C2700D47D4E}"/>
    <cellStyle name="inputPD" xfId="208" xr:uid="{02A30DB3-7E39-425E-8BC7-F35D0974E1DC}"/>
    <cellStyle name="inputPercentage" xfId="209" xr:uid="{749A0CBC-8C2F-4F67-84D8-0D9EDD141C1A}"/>
    <cellStyle name="inputPercentageL" xfId="210" xr:uid="{D4CAC5AF-D3D2-4DD6-B446-E849E31D46ED}"/>
    <cellStyle name="inputPercentageS" xfId="211" xr:uid="{B45330FF-CCCF-4BEE-B45C-E1A0CC2A8751}"/>
    <cellStyle name="inputSelection" xfId="212" xr:uid="{A382ECCD-6103-4F25-AD9E-7398AD592A9D}"/>
    <cellStyle name="inputText" xfId="213" xr:uid="{C38928E3-DF0B-4E00-A5DD-F27879D7BDFB}"/>
    <cellStyle name="Jegyzet" xfId="214" xr:uid="{A5756B2C-F945-4F32-8839-4D7C3AF2E4EF}"/>
    <cellStyle name="Jelölőszín (1)" xfId="215" xr:uid="{C27D4934-9EDB-441B-AE30-34D775DBBEF2}"/>
    <cellStyle name="Jelölőszín (2)" xfId="216" xr:uid="{3B006AFE-596C-4823-9203-AEBFE268BF3B}"/>
    <cellStyle name="Jelölőszín (3)" xfId="217" xr:uid="{70B758FE-45E1-43C7-B83D-36EFDC9891B1}"/>
    <cellStyle name="Jelölőszín (4)" xfId="218" xr:uid="{51E2FD9B-39B1-4D38-934F-987CBE0E5B1E}"/>
    <cellStyle name="Jelölőszín (5)" xfId="219" xr:uid="{A7F04B51-E3B4-45AD-8846-6D54BFE0076C}"/>
    <cellStyle name="Jelölőszín (6)" xfId="220" xr:uid="{36717CFA-1613-4495-B477-D6B6FA2FD006}"/>
    <cellStyle name="Jó" xfId="221" xr:uid="{9B6BDDEF-E02A-4AF7-8E79-3FCA999F646B}"/>
    <cellStyle name="Kimenet" xfId="222" xr:uid="{9223AFD1-EE26-4202-B3D3-47DF3DA9A0FB}"/>
    <cellStyle name="Lien hypertexte 2" xfId="223" xr:uid="{2127E198-F797-4162-AADC-814607FBD726}"/>
    <cellStyle name="Lien hypertexte 3" xfId="224" xr:uid="{17AF4C12-2BE5-4104-B08B-6BDD17C3A325}"/>
    <cellStyle name="Linked Cell 2" xfId="225" xr:uid="{4A70BFF6-DFF4-4608-96AB-536E71B08BE2}"/>
    <cellStyle name="Linked Cell 3" xfId="226" xr:uid="{D6526821-E54A-4B9C-B797-084A029AEA4A}"/>
    <cellStyle name="Magyarázó szöveg" xfId="227" xr:uid="{ADA13114-8D81-490E-84EC-800EEA7A5B34}"/>
    <cellStyle name="Međunaslov u tablici" xfId="228" xr:uid="{E89F54C8-F887-42C3-A5AC-6706DD3C45C2}"/>
    <cellStyle name="Međunaslov u tablici 2" xfId="229" xr:uid="{3A0C39EB-E597-44CB-BF83-E4962535F866}"/>
    <cellStyle name="Međunaslov u tablici 3" xfId="230" xr:uid="{E58A370F-7AA7-487B-9B37-B8CAF5F0D715}"/>
    <cellStyle name="Millares 2" xfId="231" xr:uid="{033387E9-C713-4455-845E-DDC17C705D90}"/>
    <cellStyle name="Millares 2 2" xfId="232" xr:uid="{AC5298FE-A5E2-410B-9835-1211E8F91D2B}"/>
    <cellStyle name="Millares 3" xfId="233" xr:uid="{22F98DB0-93AC-40F0-89E6-2F4822BFAF8D}"/>
    <cellStyle name="Millares 3 2" xfId="234" xr:uid="{6D0C1893-0C76-4CE5-94DE-B7883EA0BEF9}"/>
    <cellStyle name="Napomene" xfId="235" xr:uid="{B3ED4423-ADD9-48A7-9714-DE1F369E4A16}"/>
    <cellStyle name="Napomene 2" xfId="236" xr:uid="{C8143E0B-776A-4F10-9D35-F9BA8E117954}"/>
    <cellStyle name="Napomene 3" xfId="237" xr:uid="{2922FE66-BDC3-4D3C-8163-0C370ACFE27D}"/>
    <cellStyle name="Navadno_List1" xfId="238" xr:uid="{2A7A1228-3181-42C8-8C20-AA3752DC0C6D}"/>
    <cellStyle name="Neutral 2" xfId="239" xr:uid="{D2A688EE-997F-4917-A1BF-C236EF290A8B}"/>
    <cellStyle name="Neutral 3" xfId="240" xr:uid="{154B5D91-5DEA-4426-A313-9DC7C08BA3C6}"/>
    <cellStyle name="Neutral 3 2" xfId="241" xr:uid="{84AB9A78-D40F-4EB4-AD81-D16F70F7B5E1}"/>
    <cellStyle name="Neutral 3 3" xfId="242" xr:uid="{4C81A67A-FB2D-42ED-A9C6-02FCBB976320}"/>
    <cellStyle name="Normal" xfId="0" builtinId="0"/>
    <cellStyle name="Normal 10" xfId="243" xr:uid="{C2BBBCA2-0D09-47CF-9A02-2B25C89982CB}"/>
    <cellStyle name="Normal 11" xfId="244" xr:uid="{F388521B-9AB0-4E8A-A287-05231E17E33A}"/>
    <cellStyle name="Normal 12" xfId="245" xr:uid="{8433E066-D0AE-4B6D-BEF9-009508D15118}"/>
    <cellStyle name="Normal 13" xfId="7" xr:uid="{95235856-823D-4EC0-997A-F07083D93635}"/>
    <cellStyle name="Normal 2" xfId="3" xr:uid="{00000000-0005-0000-0000-000002000000}"/>
    <cellStyle name="Normal 2 2" xfId="6" xr:uid="{00000000-0005-0000-0000-000003000000}"/>
    <cellStyle name="Normal 2 2 2" xfId="247" xr:uid="{A3B5C0DF-616B-4F63-B7E0-01E8477B4314}"/>
    <cellStyle name="Normal 2 2 3" xfId="248" xr:uid="{59305B44-EA9B-4019-976B-215AC9D558CA}"/>
    <cellStyle name="Normal 2 2 3 2" xfId="249" xr:uid="{42BC893F-D210-4458-B488-2E1E999184AE}"/>
    <cellStyle name="Normal 2 2 4" xfId="250" xr:uid="{2CA19A20-1E91-4866-9098-3799FDAB434D}"/>
    <cellStyle name="Normal 2 2_COREP GL04rev3" xfId="251" xr:uid="{01A9D4C0-82DC-4439-BE75-8036A7C299F8}"/>
    <cellStyle name="Normal 2 3" xfId="252" xr:uid="{2840E82D-E13D-4A01-A173-7A934C3B600E}"/>
    <cellStyle name="Normal 2 4" xfId="253" xr:uid="{2D12D98F-3533-4DFB-9D59-75398093C03F}"/>
    <cellStyle name="Normal 2 5" xfId="254" xr:uid="{9A1D6EF9-F4A3-47FF-A8C5-D398A4D48F6F}"/>
    <cellStyle name="Normal 2 5 2" xfId="255" xr:uid="{47E6700F-75D9-4F89-BF21-D4601E44D573}"/>
    <cellStyle name="Normal 2 5 2 2" xfId="256" xr:uid="{777C2AF9-C10B-46E6-AA06-9A47B1395853}"/>
    <cellStyle name="Normal 2 6" xfId="257" xr:uid="{A9767361-FF70-4624-A75A-A2D1A68AD790}"/>
    <cellStyle name="Normal 2 7" xfId="258" xr:uid="{F29B551F-9892-4E35-A05B-81BD64CE7C03}"/>
    <cellStyle name="Normal 2 8" xfId="259" xr:uid="{0253EB5E-20E4-4582-8733-0001AD232CF7}"/>
    <cellStyle name="Normal 2 9" xfId="246" xr:uid="{5848BF82-EF8D-4781-A2BD-1C50643738D7}"/>
    <cellStyle name="Normal 2_~0149226" xfId="260" xr:uid="{01A73B1A-1E3F-4B2D-9E7A-21AC7111ED6B}"/>
    <cellStyle name="Normal 3" xfId="4" xr:uid="{00000000-0005-0000-0000-000004000000}"/>
    <cellStyle name="Normal 3 2" xfId="262" xr:uid="{426F0FC8-A85B-4FAE-8A14-E5C2660040DE}"/>
    <cellStyle name="Normal 3 3" xfId="263" xr:uid="{BC9A0C86-7AF3-4A62-90B9-C37A01D4AD65}"/>
    <cellStyle name="Normal 3 3 2" xfId="264" xr:uid="{0A437004-71CA-45A9-ADBC-186DA02E0D38}"/>
    <cellStyle name="Normal 3 4" xfId="265" xr:uid="{31897D3B-0333-46F6-8132-A1A6E6C0070D}"/>
    <cellStyle name="Normal 3 5" xfId="261" xr:uid="{FD875485-827D-495B-8C89-83D6B0050783}"/>
    <cellStyle name="Normal 3_~1520012" xfId="266" xr:uid="{BA416BEF-BEB3-41BC-907E-E7890C787889}"/>
    <cellStyle name="Normal 4" xfId="5" xr:uid="{00000000-0005-0000-0000-000005000000}"/>
    <cellStyle name="Normal 4 2" xfId="267" xr:uid="{E8545F98-B7CB-40F5-81B8-BAED83400BC7}"/>
    <cellStyle name="Normal 4_tečajna lista" xfId="268" xr:uid="{81FEE229-ACD2-4996-9F11-239C9321C3F9}"/>
    <cellStyle name="Normal 5" xfId="269" xr:uid="{BDF2DBD4-9E51-4D4E-A2C2-FE0FC711300B}"/>
    <cellStyle name="Normal 5 2" xfId="270" xr:uid="{4215D6A4-FA18-4CC9-8370-75A8B9079A29}"/>
    <cellStyle name="Normal 5_20130128_ITS on reporting_Annex I_CA" xfId="271" xr:uid="{5C43E7BD-7AAC-4165-9005-CEA29D0BEED2}"/>
    <cellStyle name="Normal 6" xfId="272" xr:uid="{BB6C2D76-C254-4E16-B0E8-AF9F22154A18}"/>
    <cellStyle name="Normal 6 2" xfId="273" xr:uid="{4D36FB7C-223C-4D48-BBBD-E915E1526249}"/>
    <cellStyle name="Normal 7" xfId="274" xr:uid="{FD95BAFF-B3A6-4FF7-8B08-BDE5166A0FC0}"/>
    <cellStyle name="Normal 7 2" xfId="275" xr:uid="{850137B6-7FB2-474D-BFB5-289818141DFD}"/>
    <cellStyle name="Normal 8" xfId="276" xr:uid="{D0F46D87-95F4-40FA-9018-F5D93C7E7560}"/>
    <cellStyle name="Normal 9" xfId="277" xr:uid="{E887581C-B4A2-44C9-8D1D-DC2A49428AF7}"/>
    <cellStyle name="Normal 9 2" xfId="278" xr:uid="{48D68562-855B-429F-8E63-276F32407887}"/>
    <cellStyle name="Normale_2011 04 14 Templates for stress test_bcl" xfId="279" xr:uid="{CCCD50D0-1AA7-43DC-B7BD-3E145CEB3FEB}"/>
    <cellStyle name="Normalno 2" xfId="9" xr:uid="{0935082A-D149-4828-8D9B-2259193C8255}"/>
    <cellStyle name="Normalno 2 2" xfId="8" xr:uid="{5F0CD6D2-3C78-4B9A-89A2-52DE00AE6918}"/>
    <cellStyle name="Notas" xfId="280" xr:uid="{DE389E07-F606-40D0-AD80-D46B7538C8B1}"/>
    <cellStyle name="Note 2" xfId="281" xr:uid="{4497DEFE-0D1D-4FE8-954E-03B57D0B2EE1}"/>
    <cellStyle name="Note 3" xfId="282" xr:uid="{F61CB494-1D33-444A-B0CA-9480E6DFD8DD}"/>
    <cellStyle name="Note 3 2" xfId="283" xr:uid="{434FAA4D-13E0-491F-B459-3FF5C4A90369}"/>
    <cellStyle name="Note 3 3" xfId="284" xr:uid="{F5F1D0CD-7E59-42B8-A7EC-34090DC714A1}"/>
    <cellStyle name="Obično 2" xfId="10" xr:uid="{EE644801-4214-4512-AD8F-9BC7E3F468B2}"/>
    <cellStyle name="Obično 2 2" xfId="285" xr:uid="{8B1814B9-E559-4FE1-8E1D-9BD82008696F}"/>
    <cellStyle name="Obično 3" xfId="286" xr:uid="{661D2602-5C4C-48FB-9692-94B04041A1AC}"/>
    <cellStyle name="Obično 3 2" xfId="287" xr:uid="{41794FB7-30D8-4613-8378-1E840D50AD09}"/>
    <cellStyle name="Obično 4" xfId="288" xr:uid="{0D25D92D-CB1C-4998-BA22-E836F77CF9E6}"/>
    <cellStyle name="Obično 5" xfId="289" xr:uid="{FFA18A47-D2D0-4469-A1D9-412F0B293EDA}"/>
    <cellStyle name="Obično_20091201 NADZORNA tag i map" xfId="290" xr:uid="{397A3D8E-ABE2-4291-AD3A-FCF2BBF19321}"/>
    <cellStyle name="optionalExposure" xfId="291" xr:uid="{44D7F5EA-B2B2-428C-9714-73510FB98EE7}"/>
    <cellStyle name="optionalMaturity" xfId="292" xr:uid="{BA971CB2-B330-49C7-9283-0ADF3358CA7A}"/>
    <cellStyle name="optionalPD" xfId="293" xr:uid="{CBCF5954-DEBA-440C-B8F7-30F67C4D4E32}"/>
    <cellStyle name="optionalPercentage" xfId="294" xr:uid="{CF101225-82E2-4B94-8564-58E13ADEA576}"/>
    <cellStyle name="optionalPercentageL" xfId="295" xr:uid="{07EEB385-F110-4A33-B5B5-9187D8DE65B5}"/>
    <cellStyle name="optionalPercentageS" xfId="296" xr:uid="{5D49CC3A-0A1C-4D14-8883-A612BF2727C8}"/>
    <cellStyle name="optionalSelection" xfId="297" xr:uid="{E9C0CA0E-9272-4F6F-81EB-177ABC5D9C3F}"/>
    <cellStyle name="optionalText" xfId="298" xr:uid="{3EA25C45-52F9-4694-A979-E1823AB10098}"/>
    <cellStyle name="Összesen" xfId="299" xr:uid="{533ACB04-0F42-4E4C-86DA-6406EC2998B7}"/>
    <cellStyle name="Output 2" xfId="300" xr:uid="{95639619-3C75-44DF-87E2-CB9FC356A0F5}"/>
    <cellStyle name="Output 3" xfId="301" xr:uid="{CC7B242A-CF83-4CD1-BD7A-FC9E223F586E}"/>
    <cellStyle name="Output 3 2" xfId="302" xr:uid="{576E56A3-064C-45C5-A87D-8957A18F9E64}"/>
    <cellStyle name="Output 3 3" xfId="303" xr:uid="{38A828CD-B1A9-496D-811E-7F2604C7AB0F}"/>
    <cellStyle name="Percent 2" xfId="304" xr:uid="{81E63B3E-6941-4016-835D-CD6CBDC8045A}"/>
    <cellStyle name="Percent 3" xfId="305" xr:uid="{07AA705E-8419-4BDA-A2EC-F6038BAE2BE1}"/>
    <cellStyle name="Percent 4" xfId="11" xr:uid="{F3DC5719-6D7E-4C31-802F-CFAFD4EA9EE6}"/>
    <cellStyle name="Pivot Table Category" xfId="306" xr:uid="{8EC2941D-C71D-431E-B64B-EE3269B5B7DE}"/>
    <cellStyle name="Pivot Table Field" xfId="307" xr:uid="{00C51345-6501-43A6-84F2-31CFB215C539}"/>
    <cellStyle name="Pivot Table Result" xfId="308" xr:uid="{7C211BC1-17DE-4068-95FF-746889F06679}"/>
    <cellStyle name="Pivot Table Title" xfId="309" xr:uid="{E50E4290-3399-432C-8BA6-789C988A71BD}"/>
    <cellStyle name="Pivot Table Value" xfId="310" xr:uid="{DE7B1DDA-8F68-463B-8239-D4A0C932F66C}"/>
    <cellStyle name="Porcentual 2" xfId="311" xr:uid="{ACC9E3EC-E3AB-43BA-92F8-1925C4093973}"/>
    <cellStyle name="Porcentual 2 2" xfId="312" xr:uid="{7B8E2F18-74E7-4634-9D70-D25183ACAE58}"/>
    <cellStyle name="Prozent 2" xfId="313" xr:uid="{0BAD13CC-0CBE-4334-A246-704AA4AA8A14}"/>
    <cellStyle name="reviseExposure" xfId="314" xr:uid="{0CB227CC-842B-4385-B797-4F3289F87B1C}"/>
    <cellStyle name="Rossz" xfId="315" xr:uid="{1D7E33E4-519A-4400-9855-840450D2F668}"/>
    <cellStyle name="Salida" xfId="316" xr:uid="{C4C9F683-67E1-4789-B2AA-291AFEA8D553}"/>
    <cellStyle name="Semleges" xfId="317" xr:uid="{7374B342-9394-440D-B3F0-FD3D14FCF372}"/>
    <cellStyle name="showCheck" xfId="318" xr:uid="{E79415F8-B92D-4E55-BA5A-83880E817D15}"/>
    <cellStyle name="showExposure" xfId="319" xr:uid="{FEB35ECF-F9E7-4307-8095-D2611F0E7A22}"/>
    <cellStyle name="showParameterE" xfId="320" xr:uid="{43FE7C8B-C3CD-4F49-8124-248CDB46CA8E}"/>
    <cellStyle name="showParameterS" xfId="321" xr:uid="{11F2E445-C720-4B02-AA29-88517418C474}"/>
    <cellStyle name="showPD" xfId="322" xr:uid="{5D1EDC7A-5792-4198-9E91-D8443E7027FC}"/>
    <cellStyle name="showPercentage" xfId="323" xr:uid="{F4E89653-F1FA-4189-9A6E-CD4AC2595ED0}"/>
    <cellStyle name="showSelection" xfId="324" xr:uid="{F0190526-0E2A-408D-8EB8-835367196790}"/>
    <cellStyle name="Standard 2" xfId="325" xr:uid="{D143E853-F167-41A9-AAD8-23CF4F53AC96}"/>
    <cellStyle name="Standard 3" xfId="326" xr:uid="{A23A2E80-4CC5-48F9-92A7-691D00E25CC1}"/>
    <cellStyle name="Standard 3 2" xfId="327" xr:uid="{4C2EF92D-CE02-4616-B42A-EF29FAB76D04}"/>
    <cellStyle name="Standard 4" xfId="328" xr:uid="{F4B68BC7-FB76-4CE4-A0FD-E59AF8CCADFE}"/>
    <cellStyle name="Standard_20100106 GL04rev2 Documentation of changes" xfId="329" xr:uid="{88407541-43F5-43A7-80C6-A5182D26B592}"/>
    <cellStyle name="Style 1" xfId="1" xr:uid="{00000000-0005-0000-0000-000006000000}"/>
    <cellStyle name="sup2Date" xfId="330" xr:uid="{7415D77B-F671-4B21-A9D9-FBAD90096C81}"/>
    <cellStyle name="sup2Int" xfId="331" xr:uid="{0F179975-AE14-4D85-B554-36D385662389}"/>
    <cellStyle name="sup2ParameterE" xfId="332" xr:uid="{83793021-1225-47A9-BAEE-304F1CFBFC8E}"/>
    <cellStyle name="sup2Percentage" xfId="333" xr:uid="{5CDC156C-EBF1-407C-81AD-CFF128D9D13C}"/>
    <cellStyle name="sup2PercentageL" xfId="334" xr:uid="{8D3150F4-E856-4E0C-A327-2A68855BE191}"/>
    <cellStyle name="sup2PercentageM" xfId="335" xr:uid="{19831376-ED62-44B6-A69A-5B0D82227279}"/>
    <cellStyle name="sup2Selection" xfId="336" xr:uid="{C33B2DCA-F78E-4C7E-86B3-8C69C2B56CFA}"/>
    <cellStyle name="sup2Text" xfId="337" xr:uid="{85E11647-F6A1-496E-99A5-57915916FE09}"/>
    <cellStyle name="sup3ParameterE" xfId="338" xr:uid="{022918DE-F93C-4362-8119-390E83F24274}"/>
    <cellStyle name="sup3Percentage" xfId="339" xr:uid="{390DB299-159E-4250-83E7-0AE04340449E}"/>
    <cellStyle name="supDate" xfId="340" xr:uid="{6AECD409-6A42-4716-8C05-77974EEE2591}"/>
    <cellStyle name="supFloat" xfId="341" xr:uid="{2C880497-CBB1-4ACF-BF5A-B012F93BB791}"/>
    <cellStyle name="supInt" xfId="342" xr:uid="{C0065483-1121-4628-B402-5A53B9D2DE86}"/>
    <cellStyle name="supParameterE" xfId="343" xr:uid="{FFA9B7D9-480D-4A9E-B2E9-0ED023C6C2D9}"/>
    <cellStyle name="supParameterS" xfId="344" xr:uid="{46F25730-DDBF-427C-A4A8-5164BD8BEFEB}"/>
    <cellStyle name="supPD" xfId="345" xr:uid="{D275D0CE-1E93-469E-9AE0-A57037244AE9}"/>
    <cellStyle name="supPercentage" xfId="346" xr:uid="{346BB47F-4DBC-4954-83CA-A91BF468C309}"/>
    <cellStyle name="supPercentageL" xfId="347" xr:uid="{ACA4D0F2-4197-4DE3-9C33-29628D98836D}"/>
    <cellStyle name="supPercentageM" xfId="348" xr:uid="{0A66011C-CD20-47FF-8DD4-2E4D1A13D844}"/>
    <cellStyle name="supSelection" xfId="349" xr:uid="{1A8C4167-D58B-4474-AAB0-1E06DB077A00}"/>
    <cellStyle name="supText" xfId="350" xr:uid="{02E95689-DDE5-4498-8520-A1DE778337C4}"/>
    <cellStyle name="Számítás" xfId="351" xr:uid="{807D03D5-C368-4A0D-AFCC-A3A17F5EDA85}"/>
    <cellStyle name="Tanka linija ispod" xfId="352" xr:uid="{5EC0C418-B5A5-4546-A1EC-1D93A65A0D0A}"/>
    <cellStyle name="Tanka linija ispod 2" xfId="353" xr:uid="{4A491D5E-BD0F-41C4-8B48-C19C139C4176}"/>
    <cellStyle name="Tanka linija ispod 3" xfId="354" xr:uid="{644F61DE-871E-4F57-91D5-15FF54BE6FF3}"/>
    <cellStyle name="Texto de advertencia" xfId="355" xr:uid="{0D7729A4-71A8-495E-9EBC-0783CED9E3D7}"/>
    <cellStyle name="Texto explicativo" xfId="356" xr:uid="{E3EEBDA6-9146-4088-B165-0D89B145996B}"/>
    <cellStyle name="Title 2" xfId="357" xr:uid="{130E5FFB-DE4F-4C3F-A81C-2193426E114C}"/>
    <cellStyle name="Title 3" xfId="358" xr:uid="{F074AB41-BAB8-47A7-A6B2-147D70B4C25A}"/>
    <cellStyle name="Título" xfId="359" xr:uid="{DC2887AC-668B-4ABD-A1D1-4F392E46718A}"/>
    <cellStyle name="Título 1" xfId="360" xr:uid="{4DCD98AD-96B4-4C97-AC58-72E269650740}"/>
    <cellStyle name="Título 2" xfId="361" xr:uid="{29AB65E9-22A0-4B0E-9E50-F1A5874A9F16}"/>
    <cellStyle name="Título 3" xfId="362" xr:uid="{D5F2C324-62BB-41F8-96FC-4ECEEC19AA11}"/>
    <cellStyle name="Título_20091015 DE_Proposed amendments to CR SEC_MKR" xfId="363" xr:uid="{29B6CC15-6CC1-4288-BE98-ED74C18E17E5}"/>
    <cellStyle name="Total 2" xfId="364" xr:uid="{CE8142FC-34C7-4C80-A7D7-D7195A25B21E}"/>
    <cellStyle name="Total 3" xfId="365" xr:uid="{377E87D9-F434-4D95-A2C7-9F00102E47BD}"/>
    <cellStyle name="Total 3 2" xfId="366" xr:uid="{CBCBC4AB-2884-4809-B75B-992FCDB33F11}"/>
    <cellStyle name="Total 3 3" xfId="367" xr:uid="{DC7372C5-9AE6-4B86-A650-92AE23383CD6}"/>
    <cellStyle name="Ukupno" xfId="368" xr:uid="{9AB11E0D-6AA9-4534-BFD0-28E939A98EC2}"/>
    <cellStyle name="Ukupno - zadnji redak" xfId="369" xr:uid="{C142CE69-F1B0-4009-816B-F2B7F68B9404}"/>
    <cellStyle name="Ukupno - zadnji redak 2" xfId="370" xr:uid="{FEF7B3C0-0A95-4CCD-886C-EE99AB99A1B6}"/>
    <cellStyle name="Ukupno - zadnji redak 3" xfId="371" xr:uid="{05716A8E-E3A7-404B-99F5-FD9626650163}"/>
    <cellStyle name="Ukupno 2" xfId="372" xr:uid="{F4E2A0BB-623C-4C10-8686-88C20718F192}"/>
    <cellStyle name="Ukupno 3" xfId="373" xr:uid="{9E95A9F0-6643-40D4-A27D-1D1D53A65AF7}"/>
    <cellStyle name="Ukupno 4" xfId="374" xr:uid="{96DCBDFF-FFFA-48CB-861C-599478AB8F97}"/>
    <cellStyle name="Ukupno 5" xfId="375" xr:uid="{2939720E-698F-4018-9243-BDD40483BE8F}"/>
    <cellStyle name="Warning Text 2" xfId="376" xr:uid="{F6CD0098-D552-461F-9343-9B5C087E0740}"/>
    <cellStyle name="Warning Text 3" xfId="377" xr:uid="{FE1F3790-F75A-4A84-8AA7-4071ACB997C6}"/>
    <cellStyle name="Warning Text 3 2" xfId="378" xr:uid="{4F50B6C5-7695-4C4F-BEB9-1A2F323A5254}"/>
    <cellStyle name="Warning Text 3 3" xfId="379" xr:uid="{C0F16C41-AA2F-43FB-B5F5-B48F16700E5E}"/>
    <cellStyle name="Zadnji redak" xfId="380" xr:uid="{2CC6852A-C51E-4880-8D64-848047FD9B63}"/>
    <cellStyle name="Zadnji redak 2" xfId="381" xr:uid="{A0D6AA46-D18D-4CAA-92EA-25F32F2494B2}"/>
    <cellStyle name="Zadnji redak 3" xfId="382" xr:uid="{3B9F3CDB-2F35-4823-85ED-274A8106F54E}"/>
    <cellStyle name="Zaglavlje" xfId="383" xr:uid="{5B0D9D7A-D8BB-4F35-AFE9-7772AB1FCC5F}"/>
    <cellStyle name="Zaglavlje 2" xfId="384" xr:uid="{8880B0CA-B652-4EA3-9FCF-2CC734C1C610}"/>
    <cellStyle name="Zaglavlje 3" xfId="385" xr:uid="{98D49BCA-D1A4-4CD3-B91F-0F449C213E97}"/>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integer"/>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E_1000959/P1071439" xmlDataType="decimal"/>
    </xmlCellPr>
  </singleXmlCell>
  <singleXmlCell id="6" xr6:uid="{00000000-000C-0000-FFFF-FFFF05000000}" r="I9" connectionId="0">
    <xmlCellPr id="1" xr6:uid="{00000000-0010-0000-0500-000001000000}" uniqueName="P1071440">
      <xmlPr mapId="3" xpath="/TFI-IZD-KI/IFP-KI-E_1000959/P1071440" xmlDataType="decimal"/>
    </xmlCellPr>
  </singleXmlCell>
  <singleXmlCell id="7" xr6:uid="{00000000-000C-0000-FFFF-FFFF06000000}" r="H10" connectionId="0">
    <xmlCellPr id="1" xr6:uid="{00000000-0010-0000-0600-000001000000}" uniqueName="P1071441">
      <xmlPr mapId="3" xpath="/TFI-IZD-KI/IFP-KI-E_1000959/P1071441" xmlDataType="decimal"/>
    </xmlCellPr>
  </singleXmlCell>
  <singleXmlCell id="8" xr6:uid="{00000000-000C-0000-FFFF-FFFF07000000}" r="I10" connectionId="0">
    <xmlCellPr id="1" xr6:uid="{00000000-0010-0000-0700-000001000000}" uniqueName="P1071442">
      <xmlPr mapId="3" xpath="/TFI-IZD-KI/IFP-KI-E_1000959/P1071442" xmlDataType="decimal"/>
    </xmlCellPr>
  </singleXmlCell>
  <singleXmlCell id="9" xr6:uid="{00000000-000C-0000-FFFF-FFFF08000000}" r="H11" connectionId="0">
    <xmlCellPr id="1" xr6:uid="{00000000-0010-0000-0800-000001000000}" uniqueName="P1071443">
      <xmlPr mapId="3" xpath="/TFI-IZD-KI/IFP-KI-E_1000959/P1071443" xmlDataType="decimal"/>
    </xmlCellPr>
  </singleXmlCell>
  <singleXmlCell id="10" xr6:uid="{00000000-000C-0000-FFFF-FFFF09000000}" r="I11" connectionId="0">
    <xmlCellPr id="1" xr6:uid="{00000000-0010-0000-0900-000001000000}" uniqueName="P1071444">
      <xmlPr mapId="3" xpath="/TFI-IZD-KI/IFP-KI-E_1000959/P1071444" xmlDataType="decimal"/>
    </xmlCellPr>
  </singleXmlCell>
  <singleXmlCell id="11" xr6:uid="{00000000-000C-0000-FFFF-FFFF0A000000}" r="H12" connectionId="0">
    <xmlCellPr id="1" xr6:uid="{00000000-0010-0000-0A00-000001000000}" uniqueName="P1071445">
      <xmlPr mapId="3" xpath="/TFI-IZD-KI/IFP-KI-E_1000959/P1071445" xmlDataType="decimal"/>
    </xmlCellPr>
  </singleXmlCell>
  <singleXmlCell id="12" xr6:uid="{00000000-000C-0000-FFFF-FFFF0B000000}" r="I12" connectionId="0">
    <xmlCellPr id="1" xr6:uid="{00000000-0010-0000-0B00-000001000000}" uniqueName="P1071446">
      <xmlPr mapId="3" xpath="/TFI-IZD-KI/IFP-KI-E_1000959/P1071446" xmlDataType="decimal"/>
    </xmlCellPr>
  </singleXmlCell>
  <singleXmlCell id="13" xr6:uid="{00000000-000C-0000-FFFF-FFFF0C000000}" r="H13" connectionId="0">
    <xmlCellPr id="1" xr6:uid="{00000000-0010-0000-0C00-000001000000}" uniqueName="P1071447">
      <xmlPr mapId="3" xpath="/TFI-IZD-KI/IFP-KI-E_1000959/P1071447" xmlDataType="decimal"/>
    </xmlCellPr>
  </singleXmlCell>
  <singleXmlCell id="14" xr6:uid="{00000000-000C-0000-FFFF-FFFF0D000000}" r="I13" connectionId="0">
    <xmlCellPr id="1" xr6:uid="{00000000-0010-0000-0D00-000001000000}" uniqueName="P1071448">
      <xmlPr mapId="3" xpath="/TFI-IZD-KI/IFP-KI-E_1000959/P1071448" xmlDataType="decimal"/>
    </xmlCellPr>
  </singleXmlCell>
  <singleXmlCell id="15" xr6:uid="{00000000-000C-0000-FFFF-FFFF0E000000}" r="H14" connectionId="0">
    <xmlCellPr id="1" xr6:uid="{00000000-0010-0000-0E00-000001000000}" uniqueName="P1071449">
      <xmlPr mapId="3" xpath="/TFI-IZD-KI/IFP-KI-E_1000959/P1071449" xmlDataType="decimal"/>
    </xmlCellPr>
  </singleXmlCell>
  <singleXmlCell id="16" xr6:uid="{00000000-000C-0000-FFFF-FFFF0F000000}" r="I14" connectionId="0">
    <xmlCellPr id="1" xr6:uid="{00000000-0010-0000-0F00-000001000000}" uniqueName="P1071450">
      <xmlPr mapId="3" xpath="/TFI-IZD-KI/IFP-KI-E_1000959/P1071450" xmlDataType="decimal"/>
    </xmlCellPr>
  </singleXmlCell>
  <singleXmlCell id="17" xr6:uid="{00000000-000C-0000-FFFF-FFFF10000000}" r="H15" connectionId="0">
    <xmlCellPr id="1" xr6:uid="{00000000-0010-0000-1000-000001000000}" uniqueName="P1071451">
      <xmlPr mapId="3" xpath="/TFI-IZD-KI/IFP-KI-E_1000959/P1071451" xmlDataType="decimal"/>
    </xmlCellPr>
  </singleXmlCell>
  <singleXmlCell id="18" xr6:uid="{00000000-000C-0000-FFFF-FFFF11000000}" r="I15" connectionId="0">
    <xmlCellPr id="1" xr6:uid="{00000000-0010-0000-1100-000001000000}" uniqueName="P1071452">
      <xmlPr mapId="3" xpath="/TFI-IZD-KI/IFP-KI-E_1000959/P1071452" xmlDataType="decimal"/>
    </xmlCellPr>
  </singleXmlCell>
  <singleXmlCell id="19" xr6:uid="{00000000-000C-0000-FFFF-FFFF12000000}" r="H16" connectionId="0">
    <xmlCellPr id="1" xr6:uid="{00000000-0010-0000-1200-000001000000}" uniqueName="P1071453">
      <xmlPr mapId="3" xpath="/TFI-IZD-KI/IFP-KI-E_1000959/P1071453" xmlDataType="decimal"/>
    </xmlCellPr>
  </singleXmlCell>
  <singleXmlCell id="20" xr6:uid="{00000000-000C-0000-FFFF-FFFF13000000}" r="I16" connectionId="0">
    <xmlCellPr id="1" xr6:uid="{00000000-0010-0000-1300-000001000000}" uniqueName="P1071454">
      <xmlPr mapId="3" xpath="/TFI-IZD-KI/IFP-KI-E_1000959/P1071454" xmlDataType="decimal"/>
    </xmlCellPr>
  </singleXmlCell>
  <singleXmlCell id="21" xr6:uid="{00000000-000C-0000-FFFF-FFFF14000000}" r="H17" connectionId="0">
    <xmlCellPr id="1" xr6:uid="{00000000-0010-0000-1400-000001000000}" uniqueName="P1071455">
      <xmlPr mapId="3" xpath="/TFI-IZD-KI/IFP-KI-E_1000959/P1071455" xmlDataType="decimal"/>
    </xmlCellPr>
  </singleXmlCell>
  <singleXmlCell id="22" xr6:uid="{00000000-000C-0000-FFFF-FFFF15000000}" r="I17" connectionId="0">
    <xmlCellPr id="1" xr6:uid="{00000000-0010-0000-1500-000001000000}" uniqueName="P1071456">
      <xmlPr mapId="3" xpath="/TFI-IZD-KI/IFP-KI-E_1000959/P1071456" xmlDataType="decimal"/>
    </xmlCellPr>
  </singleXmlCell>
  <singleXmlCell id="23" xr6:uid="{00000000-000C-0000-FFFF-FFFF16000000}" r="H18" connectionId="0">
    <xmlCellPr id="1" xr6:uid="{00000000-0010-0000-1600-000001000000}" uniqueName="P1071457">
      <xmlPr mapId="3" xpath="/TFI-IZD-KI/IFP-KI-E_1000959/P1071457" xmlDataType="decimal"/>
    </xmlCellPr>
  </singleXmlCell>
  <singleXmlCell id="24" xr6:uid="{00000000-000C-0000-FFFF-FFFF17000000}" r="I18" connectionId="0">
    <xmlCellPr id="1" xr6:uid="{00000000-0010-0000-1700-000001000000}" uniqueName="P1071458">
      <xmlPr mapId="3" xpath="/TFI-IZD-KI/IFP-KI-E_1000959/P1071458" xmlDataType="decimal"/>
    </xmlCellPr>
  </singleXmlCell>
  <singleXmlCell id="25" xr6:uid="{00000000-000C-0000-FFFF-FFFF18000000}" r="H19" connectionId="0">
    <xmlCellPr id="1" xr6:uid="{00000000-0010-0000-1800-000001000000}" uniqueName="P1071459">
      <xmlPr mapId="3" xpath="/TFI-IZD-KI/IFP-KI-E_1000959/P1071459" xmlDataType="decimal"/>
    </xmlCellPr>
  </singleXmlCell>
  <singleXmlCell id="26" xr6:uid="{00000000-000C-0000-FFFF-FFFF19000000}" r="I19" connectionId="0">
    <xmlCellPr id="1" xr6:uid="{00000000-0010-0000-1900-000001000000}" uniqueName="P1071460">
      <xmlPr mapId="3" xpath="/TFI-IZD-KI/IFP-KI-E_1000959/P1071460" xmlDataType="decimal"/>
    </xmlCellPr>
  </singleXmlCell>
  <singleXmlCell id="27" xr6:uid="{00000000-000C-0000-FFFF-FFFF1A000000}" r="H20" connectionId="0">
    <xmlCellPr id="1" xr6:uid="{00000000-0010-0000-1A00-000001000000}" uniqueName="P1071461">
      <xmlPr mapId="3" xpath="/TFI-IZD-KI/IFP-KI-E_1000959/P1071461" xmlDataType="decimal"/>
    </xmlCellPr>
  </singleXmlCell>
  <singleXmlCell id="28" xr6:uid="{00000000-000C-0000-FFFF-FFFF1B000000}" r="I20" connectionId="0">
    <xmlCellPr id="1" xr6:uid="{00000000-0010-0000-1B00-000001000000}" uniqueName="P1071462">
      <xmlPr mapId="3" xpath="/TFI-IZD-KI/IFP-KI-E_1000959/P1071462" xmlDataType="decimal"/>
    </xmlCellPr>
  </singleXmlCell>
  <singleXmlCell id="29" xr6:uid="{00000000-000C-0000-FFFF-FFFF1C000000}" r="H21" connectionId="0">
    <xmlCellPr id="1" xr6:uid="{00000000-0010-0000-1C00-000001000000}" uniqueName="P1071463">
      <xmlPr mapId="3" xpath="/TFI-IZD-KI/IFP-KI-E_1000959/P1071463" xmlDataType="decimal"/>
    </xmlCellPr>
  </singleXmlCell>
  <singleXmlCell id="30" xr6:uid="{00000000-000C-0000-FFFF-FFFF1D000000}" r="I21" connectionId="0">
    <xmlCellPr id="1" xr6:uid="{00000000-0010-0000-1D00-000001000000}" uniqueName="P1071464">
      <xmlPr mapId="3" xpath="/TFI-IZD-KI/IFP-KI-E_1000959/P1071464" xmlDataType="decimal"/>
    </xmlCellPr>
  </singleXmlCell>
  <singleXmlCell id="31" xr6:uid="{00000000-000C-0000-FFFF-FFFF1E000000}" r="H22" connectionId="0">
    <xmlCellPr id="1" xr6:uid="{00000000-0010-0000-1E00-000001000000}" uniqueName="P1071465">
      <xmlPr mapId="3" xpath="/TFI-IZD-KI/IFP-KI-E_1000959/P1071465" xmlDataType="decimal"/>
    </xmlCellPr>
  </singleXmlCell>
  <singleXmlCell id="32" xr6:uid="{00000000-000C-0000-FFFF-FFFF1F000000}" r="I22" connectionId="0">
    <xmlCellPr id="1" xr6:uid="{00000000-0010-0000-1F00-000001000000}" uniqueName="P1071466">
      <xmlPr mapId="3" xpath="/TFI-IZD-KI/IFP-KI-E_1000959/P1071466" xmlDataType="decimal"/>
    </xmlCellPr>
  </singleXmlCell>
  <singleXmlCell id="33" xr6:uid="{00000000-000C-0000-FFFF-FFFF20000000}" r="H23" connectionId="0">
    <xmlCellPr id="1" xr6:uid="{00000000-0010-0000-2000-000001000000}" uniqueName="P1071467">
      <xmlPr mapId="3" xpath="/TFI-IZD-KI/IFP-KI-E_1000959/P1071467" xmlDataType="decimal"/>
    </xmlCellPr>
  </singleXmlCell>
  <singleXmlCell id="34" xr6:uid="{00000000-000C-0000-FFFF-FFFF21000000}" r="I23" connectionId="0">
    <xmlCellPr id="1" xr6:uid="{00000000-0010-0000-2100-000001000000}" uniqueName="P1071468">
      <xmlPr mapId="3" xpath="/TFI-IZD-KI/IFP-KI-E_1000959/P1071468" xmlDataType="decimal"/>
    </xmlCellPr>
  </singleXmlCell>
  <singleXmlCell id="35" xr6:uid="{00000000-000C-0000-FFFF-FFFF22000000}" r="H24" connectionId="0">
    <xmlCellPr id="1" xr6:uid="{00000000-0010-0000-2200-000001000000}" uniqueName="P1071469">
      <xmlPr mapId="3" xpath="/TFI-IZD-KI/IFP-KI-E_1000959/P1071469" xmlDataType="decimal"/>
    </xmlCellPr>
  </singleXmlCell>
  <singleXmlCell id="36" xr6:uid="{00000000-000C-0000-FFFF-FFFF23000000}" r="I24" connectionId="0">
    <xmlCellPr id="1" xr6:uid="{00000000-0010-0000-2300-000001000000}" uniqueName="P1071470">
      <xmlPr mapId="3" xpath="/TFI-IZD-KI/IFP-KI-E_1000959/P1071470" xmlDataType="decimal"/>
    </xmlCellPr>
  </singleXmlCell>
  <singleXmlCell id="37" xr6:uid="{00000000-000C-0000-FFFF-FFFF24000000}" r="H25" connectionId="0">
    <xmlCellPr id="1" xr6:uid="{00000000-0010-0000-2400-000001000000}" uniqueName="P1071471">
      <xmlPr mapId="3" xpath="/TFI-IZD-KI/IFP-KI-E_1000959/P1071471" xmlDataType="decimal"/>
    </xmlCellPr>
  </singleXmlCell>
  <singleXmlCell id="38" xr6:uid="{00000000-000C-0000-FFFF-FFFF25000000}" r="I25" connectionId="0">
    <xmlCellPr id="1" xr6:uid="{00000000-0010-0000-2500-000001000000}" uniqueName="P1071472">
      <xmlPr mapId="3" xpath="/TFI-IZD-KI/IFP-KI-E_1000959/P1071472" xmlDataType="decimal"/>
    </xmlCellPr>
  </singleXmlCell>
  <singleXmlCell id="39" xr6:uid="{00000000-000C-0000-FFFF-FFFF26000000}" r="H26" connectionId="0">
    <xmlCellPr id="1" xr6:uid="{00000000-0010-0000-2600-000001000000}" uniqueName="P1071473">
      <xmlPr mapId="3" xpath="/TFI-IZD-KI/IFP-KI-E_1000959/P1071473" xmlDataType="decimal"/>
    </xmlCellPr>
  </singleXmlCell>
  <singleXmlCell id="40" xr6:uid="{00000000-000C-0000-FFFF-FFFF27000000}" r="I26" connectionId="0">
    <xmlCellPr id="1" xr6:uid="{00000000-0010-0000-2700-000001000000}" uniqueName="P1071474">
      <xmlPr mapId="3" xpath="/TFI-IZD-KI/IFP-KI-E_1000959/P1071474" xmlDataType="decimal"/>
    </xmlCellPr>
  </singleXmlCell>
  <singleXmlCell id="41" xr6:uid="{00000000-000C-0000-FFFF-FFFF28000000}" r="H27" connectionId="0">
    <xmlCellPr id="1" xr6:uid="{00000000-0010-0000-2800-000001000000}" uniqueName="P1071475">
      <xmlPr mapId="3" xpath="/TFI-IZD-KI/IFP-KI-E_1000959/P1071475" xmlDataType="decimal"/>
    </xmlCellPr>
  </singleXmlCell>
  <singleXmlCell id="42" xr6:uid="{00000000-000C-0000-FFFF-FFFF29000000}" r="I27" connectionId="0">
    <xmlCellPr id="1" xr6:uid="{00000000-0010-0000-2900-000001000000}" uniqueName="P1071476">
      <xmlPr mapId="3" xpath="/TFI-IZD-KI/IFP-KI-E_1000959/P1071476" xmlDataType="decimal"/>
    </xmlCellPr>
  </singleXmlCell>
  <singleXmlCell id="43" xr6:uid="{00000000-000C-0000-FFFF-FFFF2A000000}" r="H28" connectionId="0">
    <xmlCellPr id="1" xr6:uid="{00000000-0010-0000-2A00-000001000000}" uniqueName="P1071477">
      <xmlPr mapId="3" xpath="/TFI-IZD-KI/IFP-KI-E_1000959/P1071477" xmlDataType="decimal"/>
    </xmlCellPr>
  </singleXmlCell>
  <singleXmlCell id="44" xr6:uid="{00000000-000C-0000-FFFF-FFFF2B000000}" r="I28" connectionId="0">
    <xmlCellPr id="1" xr6:uid="{00000000-0010-0000-2B00-000001000000}" uniqueName="P1071478">
      <xmlPr mapId="3" xpath="/TFI-IZD-KI/IFP-KI-E_1000959/P1071478" xmlDataType="decimal"/>
    </xmlCellPr>
  </singleXmlCell>
  <singleXmlCell id="45" xr6:uid="{00000000-000C-0000-FFFF-FFFF2C000000}" r="H29" connectionId="0">
    <xmlCellPr id="1" xr6:uid="{00000000-0010-0000-2C00-000001000000}" uniqueName="P1071479">
      <xmlPr mapId="3" xpath="/TFI-IZD-KI/IFP-KI-E_1000959/P1071479" xmlDataType="decimal"/>
    </xmlCellPr>
  </singleXmlCell>
  <singleXmlCell id="46" xr6:uid="{00000000-000C-0000-FFFF-FFFF2D000000}" r="I29" connectionId="0">
    <xmlCellPr id="1" xr6:uid="{00000000-0010-0000-2D00-000001000000}" uniqueName="P1071480">
      <xmlPr mapId="3" xpath="/TFI-IZD-KI/IFP-KI-E_1000959/P1071480" xmlDataType="decimal"/>
    </xmlCellPr>
  </singleXmlCell>
  <singleXmlCell id="49" xr6:uid="{00000000-000C-0000-FFFF-FFFF2E000000}" r="H30" connectionId="0">
    <xmlCellPr id="1" xr6:uid="{00000000-0010-0000-2E00-000001000000}" uniqueName="P1071481">
      <xmlPr mapId="3" xpath="/TFI-IZD-KI/IFP-KI-E_1000959/P1071481" xmlDataType="decimal"/>
    </xmlCellPr>
  </singleXmlCell>
  <singleXmlCell id="50" xr6:uid="{00000000-000C-0000-FFFF-FFFF2F000000}" r="I30" connectionId="0">
    <xmlCellPr id="1" xr6:uid="{00000000-0010-0000-2F00-000001000000}" uniqueName="P1071482">
      <xmlPr mapId="3" xpath="/TFI-IZD-KI/IFP-KI-E_1000959/P1071482" xmlDataType="decimal"/>
    </xmlCellPr>
  </singleXmlCell>
  <singleXmlCell id="51" xr6:uid="{00000000-000C-0000-FFFF-FFFF30000000}" r="H31" connectionId="0">
    <xmlCellPr id="1" xr6:uid="{00000000-0010-0000-3000-000001000000}" uniqueName="P1071483">
      <xmlPr mapId="3" xpath="/TFI-IZD-KI/IFP-KI-E_1000959/P1071483" xmlDataType="decimal"/>
    </xmlCellPr>
  </singleXmlCell>
  <singleXmlCell id="52" xr6:uid="{00000000-000C-0000-FFFF-FFFF31000000}" r="I31" connectionId="0">
    <xmlCellPr id="1" xr6:uid="{00000000-0010-0000-3100-000001000000}" uniqueName="P1071484">
      <xmlPr mapId="3" xpath="/TFI-IZD-KI/IFP-KI-E_1000959/P1071484" xmlDataType="decimal"/>
    </xmlCellPr>
  </singleXmlCell>
  <singleXmlCell id="53" xr6:uid="{00000000-000C-0000-FFFF-FFFF32000000}" r="H32" connectionId="0">
    <xmlCellPr id="1" xr6:uid="{00000000-0010-0000-3200-000001000000}" uniqueName="P1071485">
      <xmlPr mapId="3" xpath="/TFI-IZD-KI/IFP-KI-E_1000959/P1071485" xmlDataType="decimal"/>
    </xmlCellPr>
  </singleXmlCell>
  <singleXmlCell id="54" xr6:uid="{00000000-000C-0000-FFFF-FFFF33000000}" r="I32" connectionId="0">
    <xmlCellPr id="1" xr6:uid="{00000000-0010-0000-3300-000001000000}" uniqueName="P1071486">
      <xmlPr mapId="3" xpath="/TFI-IZD-KI/IFP-KI-E_1000959/P1071486" xmlDataType="decimal"/>
    </xmlCellPr>
  </singleXmlCell>
  <singleXmlCell id="55" xr6:uid="{00000000-000C-0000-FFFF-FFFF34000000}" r="H33" connectionId="0">
    <xmlCellPr id="1" xr6:uid="{00000000-0010-0000-3400-000001000000}" uniqueName="P1071487">
      <xmlPr mapId="3" xpath="/TFI-IZD-KI/IFP-KI-E_1000959/P1071487" xmlDataType="decimal"/>
    </xmlCellPr>
  </singleXmlCell>
  <singleXmlCell id="56" xr6:uid="{00000000-000C-0000-FFFF-FFFF35000000}" r="I33" connectionId="0">
    <xmlCellPr id="1" xr6:uid="{00000000-0010-0000-3500-000001000000}" uniqueName="P1071488">
      <xmlPr mapId="3" xpath="/TFI-IZD-KI/IFP-KI-E_1000959/P1071488" xmlDataType="decimal"/>
    </xmlCellPr>
  </singleXmlCell>
  <singleXmlCell id="57" xr6:uid="{00000000-000C-0000-FFFF-FFFF36000000}" r="H34" connectionId="0">
    <xmlCellPr id="1" xr6:uid="{00000000-0010-0000-3600-000001000000}" uniqueName="P1071489">
      <xmlPr mapId="3" xpath="/TFI-IZD-KI/IFP-KI-E_1000959/P1071489" xmlDataType="decimal"/>
    </xmlCellPr>
  </singleXmlCell>
  <singleXmlCell id="58" xr6:uid="{00000000-000C-0000-FFFF-FFFF37000000}" r="I34" connectionId="0">
    <xmlCellPr id="1" xr6:uid="{00000000-0010-0000-3700-000001000000}" uniqueName="P1071490">
      <xmlPr mapId="3" xpath="/TFI-IZD-KI/IFP-KI-E_1000959/P1071490" xmlDataType="decimal"/>
    </xmlCellPr>
  </singleXmlCell>
  <singleXmlCell id="59" xr6:uid="{00000000-000C-0000-FFFF-FFFF38000000}" r="H35" connectionId="0">
    <xmlCellPr id="1" xr6:uid="{00000000-0010-0000-3800-000001000000}" uniqueName="P1071491">
      <xmlPr mapId="3" xpath="/TFI-IZD-KI/IFP-KI-E_1000959/P1071491" xmlDataType="decimal"/>
    </xmlCellPr>
  </singleXmlCell>
  <singleXmlCell id="60" xr6:uid="{00000000-000C-0000-FFFF-FFFF39000000}" r="I35" connectionId="0">
    <xmlCellPr id="1" xr6:uid="{00000000-0010-0000-3900-000001000000}" uniqueName="P1071492">
      <xmlPr mapId="3" xpath="/TFI-IZD-KI/IFP-KI-E_1000959/P1071492" xmlDataType="decimal"/>
    </xmlCellPr>
  </singleXmlCell>
  <singleXmlCell id="61" xr6:uid="{00000000-000C-0000-FFFF-FFFF3A000000}" r="H36" connectionId="0">
    <xmlCellPr id="1" xr6:uid="{00000000-0010-0000-3A00-000001000000}" uniqueName="P1071493">
      <xmlPr mapId="3" xpath="/TFI-IZD-KI/IFP-KI-E_1000959/P1071493" xmlDataType="decimal"/>
    </xmlCellPr>
  </singleXmlCell>
  <singleXmlCell id="62" xr6:uid="{00000000-000C-0000-FFFF-FFFF3B000000}" r="I36" connectionId="0">
    <xmlCellPr id="1" xr6:uid="{00000000-0010-0000-3B00-000001000000}" uniqueName="P1071494">
      <xmlPr mapId="3" xpath="/TFI-IZD-KI/IFP-KI-E_1000959/P1071494" xmlDataType="decimal"/>
    </xmlCellPr>
  </singleXmlCell>
  <singleXmlCell id="63" xr6:uid="{00000000-000C-0000-FFFF-FFFF3C000000}" r="H37" connectionId="0">
    <xmlCellPr id="1" xr6:uid="{00000000-0010-0000-3C00-000001000000}" uniqueName="P1071495">
      <xmlPr mapId="3" xpath="/TFI-IZD-KI/IFP-KI-E_1000959/P1071495" xmlDataType="decimal"/>
    </xmlCellPr>
  </singleXmlCell>
  <singleXmlCell id="64" xr6:uid="{00000000-000C-0000-FFFF-FFFF3D000000}" r="I37" connectionId="0">
    <xmlCellPr id="1" xr6:uid="{00000000-0010-0000-3D00-000001000000}" uniqueName="P1071496">
      <xmlPr mapId="3" xpath="/TFI-IZD-KI/IFP-KI-E_1000959/P1071496" xmlDataType="decimal"/>
    </xmlCellPr>
  </singleXmlCell>
  <singleXmlCell id="65" xr6:uid="{00000000-000C-0000-FFFF-FFFF3E000000}" r="H38" connectionId="0">
    <xmlCellPr id="1" xr6:uid="{00000000-0010-0000-3E00-000001000000}" uniqueName="P1071497">
      <xmlPr mapId="3" xpath="/TFI-IZD-KI/IFP-KI-E_1000959/P1071497" xmlDataType="decimal"/>
    </xmlCellPr>
  </singleXmlCell>
  <singleXmlCell id="66" xr6:uid="{00000000-000C-0000-FFFF-FFFF3F000000}" r="I38" connectionId="0">
    <xmlCellPr id="1" xr6:uid="{00000000-0010-0000-3F00-000001000000}" uniqueName="P1071498">
      <xmlPr mapId="3" xpath="/TFI-IZD-KI/IFP-KI-E_1000959/P1071498" xmlDataType="decimal"/>
    </xmlCellPr>
  </singleXmlCell>
  <singleXmlCell id="67" xr6:uid="{00000000-000C-0000-FFFF-FFFF40000000}" r="H39" connectionId="0">
    <xmlCellPr id="1" xr6:uid="{00000000-0010-0000-4000-000001000000}" uniqueName="P1071499">
      <xmlPr mapId="3" xpath="/TFI-IZD-KI/IFP-KI-E_1000959/P1071499" xmlDataType="decimal"/>
    </xmlCellPr>
  </singleXmlCell>
  <singleXmlCell id="68" xr6:uid="{00000000-000C-0000-FFFF-FFFF41000000}" r="I39" connectionId="0">
    <xmlCellPr id="1" xr6:uid="{00000000-0010-0000-4100-000001000000}" uniqueName="P1071500">
      <xmlPr mapId="3" xpath="/TFI-IZD-KI/IFP-KI-E_1000959/P1071500" xmlDataType="decimal"/>
    </xmlCellPr>
  </singleXmlCell>
  <singleXmlCell id="69" xr6:uid="{00000000-000C-0000-FFFF-FFFF42000000}" r="H40" connectionId="0">
    <xmlCellPr id="1" xr6:uid="{00000000-0010-0000-4200-000001000000}" uniqueName="P1071501">
      <xmlPr mapId="3" xpath="/TFI-IZD-KI/IFP-KI-E_1000959/P1071501" xmlDataType="decimal"/>
    </xmlCellPr>
  </singleXmlCell>
  <singleXmlCell id="70" xr6:uid="{00000000-000C-0000-FFFF-FFFF43000000}" r="I40" connectionId="0">
    <xmlCellPr id="1" xr6:uid="{00000000-0010-0000-4300-000001000000}" uniqueName="P1071502">
      <xmlPr mapId="3" xpath="/TFI-IZD-KI/IFP-KI-E_1000959/P1071502" xmlDataType="decimal"/>
    </xmlCellPr>
  </singleXmlCell>
  <singleXmlCell id="71" xr6:uid="{00000000-000C-0000-FFFF-FFFF44000000}" r="H42" connectionId="0">
    <xmlCellPr id="1" xr6:uid="{00000000-0010-0000-4400-000001000000}" uniqueName="P1071503">
      <xmlPr mapId="3" xpath="/TFI-IZD-KI/IFP-KI-E_1000959/P1071503" xmlDataType="decimal"/>
    </xmlCellPr>
  </singleXmlCell>
  <singleXmlCell id="72" xr6:uid="{00000000-000C-0000-FFFF-FFFF45000000}" r="I42" connectionId="0">
    <xmlCellPr id="1" xr6:uid="{00000000-0010-0000-4500-000001000000}" uniqueName="P1071504">
      <xmlPr mapId="3" xpath="/TFI-IZD-KI/IFP-KI-E_1000959/P1071504" xmlDataType="decimal"/>
    </xmlCellPr>
  </singleXmlCell>
  <singleXmlCell id="73" xr6:uid="{00000000-000C-0000-FFFF-FFFF46000000}" r="H43" connectionId="0">
    <xmlCellPr id="1" xr6:uid="{00000000-0010-0000-4600-000001000000}" uniqueName="P1071505">
      <xmlPr mapId="3" xpath="/TFI-IZD-KI/IFP-KI-E_1000959/P1071505" xmlDataType="decimal"/>
    </xmlCellPr>
  </singleXmlCell>
  <singleXmlCell id="74" xr6:uid="{00000000-000C-0000-FFFF-FFFF47000000}" r="I43" connectionId="0">
    <xmlCellPr id="1" xr6:uid="{00000000-0010-0000-4700-000001000000}" uniqueName="P1071506">
      <xmlPr mapId="3" xpath="/TFI-IZD-KI/IFP-KI-E_1000959/P1071506" xmlDataType="decimal"/>
    </xmlCellPr>
  </singleXmlCell>
  <singleXmlCell id="75" xr6:uid="{00000000-000C-0000-FFFF-FFFF48000000}" r="H44" connectionId="0">
    <xmlCellPr id="1" xr6:uid="{00000000-0010-0000-4800-000001000000}" uniqueName="P1071507">
      <xmlPr mapId="3" xpath="/TFI-IZD-KI/IFP-KI-E_1000959/P1071507" xmlDataType="decimal"/>
    </xmlCellPr>
  </singleXmlCell>
  <singleXmlCell id="76" xr6:uid="{00000000-000C-0000-FFFF-FFFF49000000}" r="I44" connectionId="0">
    <xmlCellPr id="1" xr6:uid="{00000000-0010-0000-4900-000001000000}" uniqueName="P1071508">
      <xmlPr mapId="3" xpath="/TFI-IZD-KI/IFP-KI-E_1000959/P1071508" xmlDataType="decimal"/>
    </xmlCellPr>
  </singleXmlCell>
  <singleXmlCell id="77" xr6:uid="{00000000-000C-0000-FFFF-FFFF4A000000}" r="H45" connectionId="0">
    <xmlCellPr id="1" xr6:uid="{00000000-0010-0000-4A00-000001000000}" uniqueName="P1071509">
      <xmlPr mapId="3" xpath="/TFI-IZD-KI/IFP-KI-E_1000959/P1071509" xmlDataType="decimal"/>
    </xmlCellPr>
  </singleXmlCell>
  <singleXmlCell id="78" xr6:uid="{00000000-000C-0000-FFFF-FFFF4B000000}" r="I45" connectionId="0">
    <xmlCellPr id="1" xr6:uid="{00000000-0010-0000-4B00-000001000000}" uniqueName="P1071510">
      <xmlPr mapId="3" xpath="/TFI-IZD-KI/IFP-KI-E_1000959/P1071510" xmlDataType="decimal"/>
    </xmlCellPr>
  </singleXmlCell>
  <singleXmlCell id="79" xr6:uid="{00000000-000C-0000-FFFF-FFFF4C000000}" r="H46" connectionId="0">
    <xmlCellPr id="1" xr6:uid="{00000000-0010-0000-4C00-000001000000}" uniqueName="P1071511">
      <xmlPr mapId="3" xpath="/TFI-IZD-KI/IFP-KI-E_1000959/P1071511" xmlDataType="decimal"/>
    </xmlCellPr>
  </singleXmlCell>
  <singleXmlCell id="80" xr6:uid="{00000000-000C-0000-FFFF-FFFF4D000000}" r="I46" connectionId="0">
    <xmlCellPr id="1" xr6:uid="{00000000-0010-0000-4D00-000001000000}" uniqueName="P1071512">
      <xmlPr mapId="3" xpath="/TFI-IZD-KI/IFP-KI-E_1000959/P1071512" xmlDataType="decimal"/>
    </xmlCellPr>
  </singleXmlCell>
  <singleXmlCell id="81" xr6:uid="{00000000-000C-0000-FFFF-FFFF4E000000}" r="H47" connectionId="0">
    <xmlCellPr id="1" xr6:uid="{00000000-0010-0000-4E00-000001000000}" uniqueName="P1071513">
      <xmlPr mapId="3" xpath="/TFI-IZD-KI/IFP-KI-E_1000959/P1071513" xmlDataType="decimal"/>
    </xmlCellPr>
  </singleXmlCell>
  <singleXmlCell id="82" xr6:uid="{00000000-000C-0000-FFFF-FFFF4F000000}" r="I47" connectionId="0">
    <xmlCellPr id="1" xr6:uid="{00000000-0010-0000-4F00-000001000000}" uniqueName="P1071514">
      <xmlPr mapId="3" xpath="/TFI-IZD-KI/IFP-KI-E_1000959/P1071514" xmlDataType="decimal"/>
    </xmlCellPr>
  </singleXmlCell>
  <singleXmlCell id="83" xr6:uid="{00000000-000C-0000-FFFF-FFFF50000000}" r="H48" connectionId="0">
    <xmlCellPr id="1" xr6:uid="{00000000-0010-0000-5000-000001000000}" uniqueName="P1071515">
      <xmlPr mapId="3" xpath="/TFI-IZD-KI/IFP-KI-E_1000959/P1071515" xmlDataType="decimal"/>
    </xmlCellPr>
  </singleXmlCell>
  <singleXmlCell id="84" xr6:uid="{00000000-000C-0000-FFFF-FFFF51000000}" r="I48" connectionId="0">
    <xmlCellPr id="1" xr6:uid="{00000000-0010-0000-5100-000001000000}" uniqueName="P1071516">
      <xmlPr mapId="3" xpath="/TFI-IZD-KI/IFP-KI-E_1000959/P1071516" xmlDataType="decimal"/>
    </xmlCellPr>
  </singleXmlCell>
  <singleXmlCell id="85" xr6:uid="{00000000-000C-0000-FFFF-FFFF52000000}" r="H49" connectionId="0">
    <xmlCellPr id="1" xr6:uid="{00000000-0010-0000-5200-000001000000}" uniqueName="P1071517">
      <xmlPr mapId="3" xpath="/TFI-IZD-KI/IFP-KI-E_1000959/P1071517" xmlDataType="decimal"/>
    </xmlCellPr>
  </singleXmlCell>
  <singleXmlCell id="86" xr6:uid="{00000000-000C-0000-FFFF-FFFF53000000}" r="I49" connectionId="0">
    <xmlCellPr id="1" xr6:uid="{00000000-0010-0000-5300-000001000000}" uniqueName="P1071518">
      <xmlPr mapId="3" xpath="/TFI-IZD-KI/IFP-KI-E_1000959/P1071518" xmlDataType="decimal"/>
    </xmlCellPr>
  </singleXmlCell>
  <singleXmlCell id="87" xr6:uid="{00000000-000C-0000-FFFF-FFFF54000000}" r="H50" connectionId="0">
    <xmlCellPr id="1" xr6:uid="{00000000-0010-0000-5400-000001000000}" uniqueName="P1071519">
      <xmlPr mapId="3" xpath="/TFI-IZD-KI/IFP-KI-E_1000959/P1071519" xmlDataType="decimal"/>
    </xmlCellPr>
  </singleXmlCell>
  <singleXmlCell id="88" xr6:uid="{00000000-000C-0000-FFFF-FFFF55000000}" r="I50" connectionId="0">
    <xmlCellPr id="1" xr6:uid="{00000000-0010-0000-5500-000001000000}" uniqueName="P1071520">
      <xmlPr mapId="3" xpath="/TFI-IZD-KI/IFP-KI-E_1000959/P1071520" xmlDataType="decimal"/>
    </xmlCellPr>
  </singleXmlCell>
  <singleXmlCell id="89" xr6:uid="{00000000-000C-0000-FFFF-FFFF56000000}" r="H51" connectionId="0">
    <xmlCellPr id="1" xr6:uid="{00000000-0010-0000-5600-000001000000}" uniqueName="P1071521">
      <xmlPr mapId="3" xpath="/TFI-IZD-KI/IFP-KI-E_1000959/P1071521" xmlDataType="decimal"/>
    </xmlCellPr>
  </singleXmlCell>
  <singleXmlCell id="90" xr6:uid="{00000000-000C-0000-FFFF-FFFF57000000}" r="I51" connectionId="0">
    <xmlCellPr id="1" xr6:uid="{00000000-0010-0000-5700-000001000000}" uniqueName="P1071522">
      <xmlPr mapId="3" xpath="/TFI-IZD-KI/IFP-KI-E_1000959/P1071522" xmlDataType="decimal"/>
    </xmlCellPr>
  </singleXmlCell>
  <singleXmlCell id="91" xr6:uid="{00000000-000C-0000-FFFF-FFFF58000000}" r="H52" connectionId="0">
    <xmlCellPr id="1" xr6:uid="{00000000-0010-0000-5800-000001000000}" uniqueName="P1071523">
      <xmlPr mapId="3" xpath="/TFI-IZD-KI/IFP-KI-E_1000959/P1071523" xmlDataType="decimal"/>
    </xmlCellPr>
  </singleXmlCell>
  <singleXmlCell id="92" xr6:uid="{00000000-000C-0000-FFFF-FFFF59000000}" r="I52" connectionId="0">
    <xmlCellPr id="1" xr6:uid="{00000000-0010-0000-5900-000001000000}" uniqueName="P1071524">
      <xmlPr mapId="3" xpath="/TFI-IZD-KI/IFP-KI-E_1000959/P1071524" xmlDataType="decimal"/>
    </xmlCellPr>
  </singleXmlCell>
  <singleXmlCell id="93" xr6:uid="{00000000-000C-0000-FFFF-FFFF5A000000}" r="H53" connectionId="0">
    <xmlCellPr id="1" xr6:uid="{00000000-0010-0000-5A00-000001000000}" uniqueName="P1071525">
      <xmlPr mapId="3" xpath="/TFI-IZD-KI/IFP-KI-E_1000959/P1071525" xmlDataType="decimal"/>
    </xmlCellPr>
  </singleXmlCell>
  <singleXmlCell id="94" xr6:uid="{00000000-000C-0000-FFFF-FFFF5B000000}" r="I53" connectionId="0">
    <xmlCellPr id="1" xr6:uid="{00000000-0010-0000-5B00-000001000000}" uniqueName="P1071526">
      <xmlPr mapId="3" xpath="/TFI-IZD-KI/IFP-KI-E_1000959/P1071526" xmlDataType="decimal"/>
    </xmlCellPr>
  </singleXmlCell>
  <singleXmlCell id="95" xr6:uid="{00000000-000C-0000-FFFF-FFFF5C000000}" r="H54" connectionId="0">
    <xmlCellPr id="1" xr6:uid="{00000000-0010-0000-5C00-000001000000}" uniqueName="P1071527">
      <xmlPr mapId="3" xpath="/TFI-IZD-KI/IFP-KI-E_1000959/P1071527" xmlDataType="decimal"/>
    </xmlCellPr>
  </singleXmlCell>
  <singleXmlCell id="96" xr6:uid="{00000000-000C-0000-FFFF-FFFF5D000000}" r="I54" connectionId="0">
    <xmlCellPr id="1" xr6:uid="{00000000-0010-0000-5D00-000001000000}" uniqueName="P1071528">
      <xmlPr mapId="3" xpath="/TFI-IZD-KI/IFP-KI-E_1000959/P1071528" xmlDataType="decimal"/>
    </xmlCellPr>
  </singleXmlCell>
  <singleXmlCell id="97" xr6:uid="{00000000-000C-0000-FFFF-FFFF5E000000}" r="H55" connectionId="0">
    <xmlCellPr id="1" xr6:uid="{00000000-0010-0000-5E00-000001000000}" uniqueName="P1071529">
      <xmlPr mapId="3" xpath="/TFI-IZD-KI/IFP-KI-E_1000959/P1071529" xmlDataType="decimal"/>
    </xmlCellPr>
  </singleXmlCell>
  <singleXmlCell id="98" xr6:uid="{00000000-000C-0000-FFFF-FFFF5F000000}" r="I55" connectionId="0">
    <xmlCellPr id="1" xr6:uid="{00000000-0010-0000-5F00-000001000000}" uniqueName="P1071530">
      <xmlPr mapId="3" xpath="/TFI-IZD-KI/IFP-KI-E_1000959/P1071530" xmlDataType="decimal"/>
    </xmlCellPr>
  </singleXmlCell>
  <singleXmlCell id="99" xr6:uid="{00000000-000C-0000-FFFF-FFFF60000000}" r="H56" connectionId="0">
    <xmlCellPr id="1" xr6:uid="{00000000-0010-0000-6000-000001000000}" uniqueName="P1071531">
      <xmlPr mapId="3" xpath="/TFI-IZD-KI/IFP-KI-E_1000959/P1071531" xmlDataType="decimal"/>
    </xmlCellPr>
  </singleXmlCell>
  <singleXmlCell id="100" xr6:uid="{00000000-000C-0000-FFFF-FFFF61000000}" r="I56" connectionId="0">
    <xmlCellPr id="1" xr6:uid="{00000000-0010-0000-6100-000001000000}" uniqueName="P1071532">
      <xmlPr mapId="3" xpath="/TFI-IZD-KI/IFP-KI-E_1000959/P1071532" xmlDataType="decimal"/>
    </xmlCellPr>
  </singleXmlCell>
  <singleXmlCell id="101" xr6:uid="{00000000-000C-0000-FFFF-FFFF62000000}" r="H57" connectionId="0">
    <xmlCellPr id="1" xr6:uid="{00000000-0010-0000-6200-000001000000}" uniqueName="P1071533">
      <xmlPr mapId="3" xpath="/TFI-IZD-KI/IFP-KI-E_1000959/P1071533" xmlDataType="decimal"/>
    </xmlCellPr>
  </singleXmlCell>
  <singleXmlCell id="102" xr6:uid="{00000000-000C-0000-FFFF-FFFF63000000}" r="I57" connectionId="0">
    <xmlCellPr id="1" xr6:uid="{00000000-0010-0000-6300-000001000000}" uniqueName="P1071534">
      <xmlPr mapId="3" xpath="/TFI-IZD-KI/IFP-KI-E_1000959/P1071534" xmlDataType="decimal"/>
    </xmlCellPr>
  </singleXmlCell>
  <singleXmlCell id="103" xr6:uid="{00000000-000C-0000-FFFF-FFFF64000000}" r="H58" connectionId="0">
    <xmlCellPr id="1" xr6:uid="{00000000-0010-0000-6400-000001000000}" uniqueName="P1071535">
      <xmlPr mapId="3" xpath="/TFI-IZD-KI/IFP-KI-E_1000959/P1071535" xmlDataType="decimal"/>
    </xmlCellPr>
  </singleXmlCell>
  <singleXmlCell id="104" xr6:uid="{00000000-000C-0000-FFFF-FFFF65000000}" r="I58" connectionId="0">
    <xmlCellPr id="1" xr6:uid="{00000000-0010-0000-6500-000001000000}" uniqueName="P1071536">
      <xmlPr mapId="3" xpath="/TFI-IZD-KI/IFP-KI-E_1000959/P1071536" xmlDataType="decimal"/>
    </xmlCellPr>
  </singleXmlCell>
  <singleXmlCell id="105" xr6:uid="{00000000-000C-0000-FFFF-FFFF66000000}" r="H59" connectionId="0">
    <xmlCellPr id="1" xr6:uid="{00000000-0010-0000-6600-000001000000}" uniqueName="P1071537">
      <xmlPr mapId="3" xpath="/TFI-IZD-KI/IFP-KI-E_1000959/P1071537" xmlDataType="decimal"/>
    </xmlCellPr>
  </singleXmlCell>
  <singleXmlCell id="106" xr6:uid="{00000000-000C-0000-FFFF-FFFF67000000}" r="I59" connectionId="0">
    <xmlCellPr id="1" xr6:uid="{00000000-0010-0000-6700-000001000000}" uniqueName="P1071538">
      <xmlPr mapId="3" xpath="/TFI-IZD-KI/IFP-KI-E_1000959/P1071538" xmlDataType="decimal"/>
    </xmlCellPr>
  </singleXmlCell>
  <singleXmlCell id="107" xr6:uid="{00000000-000C-0000-FFFF-FFFF68000000}" r="H60" connectionId="0">
    <xmlCellPr id="1" xr6:uid="{00000000-0010-0000-6800-000001000000}" uniqueName="P1071539">
      <xmlPr mapId="3" xpath="/TFI-IZD-KI/IFP-KI-E_1000959/P1071539" xmlDataType="decimal"/>
    </xmlCellPr>
  </singleXmlCell>
  <singleXmlCell id="108" xr6:uid="{00000000-000C-0000-FFFF-FFFF69000000}" r="I60" connectionId="0">
    <xmlCellPr id="1" xr6:uid="{00000000-0010-0000-6900-000001000000}" uniqueName="P1071540">
      <xmlPr mapId="3" xpath="/TFI-IZD-KI/IFP-KI-E_1000959/P1071540" xmlDataType="decimal"/>
    </xmlCellPr>
  </singleXmlCell>
  <singleXmlCell id="109" xr6:uid="{00000000-000C-0000-FFFF-FFFF6A000000}" r="H61" connectionId="0">
    <xmlCellPr id="1" xr6:uid="{00000000-0010-0000-6A00-000001000000}" uniqueName="P1071541">
      <xmlPr mapId="3" xpath="/TFI-IZD-KI/IFP-KI-E_1000959/P1071541" xmlDataType="decimal"/>
    </xmlCellPr>
  </singleXmlCell>
  <singleXmlCell id="110" xr6:uid="{00000000-000C-0000-FFFF-FFFF6B000000}" r="I61" connectionId="0">
    <xmlCellPr id="1" xr6:uid="{00000000-0010-0000-6B00-000001000000}" uniqueName="P1071542">
      <xmlPr mapId="3" xpath="/TFI-IZD-KI/IFP-KI-E_1000959/P1071542" xmlDataType="decimal"/>
    </xmlCellPr>
  </singleXmlCell>
  <singleXmlCell id="111" xr6:uid="{00000000-000C-0000-FFFF-FFFF6C000000}" r="H62" connectionId="0">
    <xmlCellPr id="1" xr6:uid="{00000000-0010-0000-6C00-000001000000}" uniqueName="P1071543">
      <xmlPr mapId="3" xpath="/TFI-IZD-KI/IFP-KI-E_1000959/P1071543" xmlDataType="decimal"/>
    </xmlCellPr>
  </singleXmlCell>
  <singleXmlCell id="112" xr6:uid="{00000000-000C-0000-FFFF-FFFF6D000000}" r="I62" connectionId="0">
    <xmlCellPr id="1" xr6:uid="{00000000-0010-0000-6D00-000001000000}" uniqueName="P1071544">
      <xmlPr mapId="3" xpath="/TFI-IZD-KI/IFP-KI-E_1000959/P1071544" xmlDataType="decimal"/>
    </xmlCellPr>
  </singleXmlCell>
  <singleXmlCell id="113" xr6:uid="{00000000-000C-0000-FFFF-FFFF6E000000}" r="H63" connectionId="0">
    <xmlCellPr id="1" xr6:uid="{00000000-0010-0000-6E00-000001000000}" uniqueName="P1071545">
      <xmlPr mapId="3" xpath="/TFI-IZD-KI/IFP-KI-E_1000959/P1071545" xmlDataType="decimal"/>
    </xmlCellPr>
  </singleXmlCell>
  <singleXmlCell id="114" xr6:uid="{00000000-000C-0000-FFFF-FFFF6F000000}" r="I63" connectionId="0">
    <xmlCellPr id="1" xr6:uid="{00000000-0010-0000-6F00-000001000000}" uniqueName="P1071546">
      <xmlPr mapId="3" xpath="/TFI-IZD-KI/IFP-KI-E_1000959/P1071546" xmlDataType="decimal"/>
    </xmlCellPr>
  </singleXmlCell>
  <singleXmlCell id="115" xr6:uid="{00000000-000C-0000-FFFF-FFFF70000000}" r="H65" connectionId="0">
    <xmlCellPr id="1" xr6:uid="{00000000-0010-0000-7000-000001000000}" uniqueName="P1071547">
      <xmlPr mapId="3" xpath="/TFI-IZD-KI/IFP-KI-E_1000959/P1071547" xmlDataType="decimal"/>
    </xmlCellPr>
  </singleXmlCell>
  <singleXmlCell id="116" xr6:uid="{00000000-000C-0000-FFFF-FFFF71000000}" r="I65" connectionId="0">
    <xmlCellPr id="1" xr6:uid="{00000000-0010-0000-7100-000001000000}" uniqueName="P1071548">
      <xmlPr mapId="3" xpath="/TFI-IZD-KI/IFP-KI-E_1000959/P1071548" xmlDataType="decimal"/>
    </xmlCellPr>
  </singleXmlCell>
  <singleXmlCell id="117" xr6:uid="{00000000-000C-0000-FFFF-FFFF72000000}" r="H66" connectionId="0">
    <xmlCellPr id="1" xr6:uid="{00000000-0010-0000-7200-000001000000}" uniqueName="P1071549">
      <xmlPr mapId="3" xpath="/TFI-IZD-KI/IFP-KI-E_1000959/P1071549" xmlDataType="decimal"/>
    </xmlCellPr>
  </singleXmlCell>
  <singleXmlCell id="118" xr6:uid="{00000000-000C-0000-FFFF-FFFF73000000}" r="I66" connectionId="0">
    <xmlCellPr id="1" xr6:uid="{00000000-0010-0000-7300-000001000000}" uniqueName="P1071550">
      <xmlPr mapId="3" xpath="/TFI-IZD-KI/IFP-KI-E_1000959/P1071550" xmlDataType="decimal"/>
    </xmlCellPr>
  </singleXmlCell>
  <singleXmlCell id="119" xr6:uid="{00000000-000C-0000-FFFF-FFFF74000000}" r="H67" connectionId="0">
    <xmlCellPr id="1" xr6:uid="{00000000-0010-0000-7400-000001000000}" uniqueName="P1071551">
      <xmlPr mapId="3" xpath="/TFI-IZD-KI/IFP-KI-E_1000959/P1071551" xmlDataType="decimal"/>
    </xmlCellPr>
  </singleXmlCell>
  <singleXmlCell id="120" xr6:uid="{00000000-000C-0000-FFFF-FFFF75000000}" r="I67" connectionId="0">
    <xmlCellPr id="1" xr6:uid="{00000000-0010-0000-7500-000001000000}" uniqueName="P1071552">
      <xmlPr mapId="3" xpath="/TFI-IZD-KI/IFP-KI-E_1000959/P1071552" xmlDataType="decimal"/>
    </xmlCellPr>
  </singleXmlCell>
  <singleXmlCell id="121" xr6:uid="{00000000-000C-0000-FFFF-FFFF76000000}" r="H68" connectionId="0">
    <xmlCellPr id="1" xr6:uid="{00000000-0010-0000-7600-000001000000}" uniqueName="P1071553">
      <xmlPr mapId="3" xpath="/TFI-IZD-KI/IFP-KI-E_1000959/P1071553" xmlDataType="decimal"/>
    </xmlCellPr>
  </singleXmlCell>
  <singleXmlCell id="122" xr6:uid="{00000000-000C-0000-FFFF-FFFF77000000}" r="I68" connectionId="0">
    <xmlCellPr id="1" xr6:uid="{00000000-0010-0000-7700-000001000000}" uniqueName="P1071554">
      <xmlPr mapId="3" xpath="/TFI-IZD-KI/IFP-KI-E_1000959/P1071554" xmlDataType="decimal"/>
    </xmlCellPr>
  </singleXmlCell>
  <singleXmlCell id="123" xr6:uid="{00000000-000C-0000-FFFF-FFFF78000000}" r="H69" connectionId="0">
    <xmlCellPr id="1" xr6:uid="{00000000-0010-0000-7800-000001000000}" uniqueName="P1071555">
      <xmlPr mapId="3" xpath="/TFI-IZD-KI/IFP-KI-E_1000959/P1071555" xmlDataType="decimal"/>
    </xmlCellPr>
  </singleXmlCell>
  <singleXmlCell id="124" xr6:uid="{00000000-000C-0000-FFFF-FFFF79000000}" r="I69" connectionId="0">
    <xmlCellPr id="1" xr6:uid="{00000000-0010-0000-7900-000001000000}" uniqueName="P1071556">
      <xmlPr mapId="3" xpath="/TFI-IZD-KI/IFP-KI-E_1000959/P1071556" xmlDataType="decimal"/>
    </xmlCellPr>
  </singleXmlCell>
  <singleXmlCell id="125" xr6:uid="{00000000-000C-0000-FFFF-FFFF7A000000}" r="H70" connectionId="0">
    <xmlCellPr id="1" xr6:uid="{00000000-0010-0000-7A00-000001000000}" uniqueName="P1071557">
      <xmlPr mapId="3" xpath="/TFI-IZD-KI/IFP-KI-E_1000959/P1071557" xmlDataType="decimal"/>
    </xmlCellPr>
  </singleXmlCell>
  <singleXmlCell id="126" xr6:uid="{00000000-000C-0000-FFFF-FFFF7B000000}" r="I70" connectionId="0">
    <xmlCellPr id="1" xr6:uid="{00000000-0010-0000-7B00-000001000000}" uniqueName="P1071558">
      <xmlPr mapId="3" xpath="/TFI-IZD-KI/IFP-KI-E_1000959/P1071558" xmlDataType="decimal"/>
    </xmlCellPr>
  </singleXmlCell>
  <singleXmlCell id="127" xr6:uid="{00000000-000C-0000-FFFF-FFFF7C000000}" r="H71" connectionId="0">
    <xmlCellPr id="1" xr6:uid="{00000000-0010-0000-7C00-000001000000}" uniqueName="P1071559">
      <xmlPr mapId="3" xpath="/TFI-IZD-KI/IFP-KI-E_1000959/P1071559" xmlDataType="decimal"/>
    </xmlCellPr>
  </singleXmlCell>
  <singleXmlCell id="128" xr6:uid="{00000000-000C-0000-FFFF-FFFF7D000000}" r="I71" connectionId="0">
    <xmlCellPr id="1" xr6:uid="{00000000-0010-0000-7D00-000001000000}" uniqueName="P1071560">
      <xmlPr mapId="3" xpath="/TFI-IZD-KI/IFP-KI-E_1000959/P1071560" xmlDataType="decimal"/>
    </xmlCellPr>
  </singleXmlCell>
  <singleXmlCell id="129" xr6:uid="{00000000-000C-0000-FFFF-FFFF7E000000}" r="H72" connectionId="0">
    <xmlCellPr id="1" xr6:uid="{00000000-0010-0000-7E00-000001000000}" uniqueName="P1071561">
      <xmlPr mapId="3" xpath="/TFI-IZD-KI/IFP-KI-E_1000959/P1071561" xmlDataType="decimal"/>
    </xmlCellPr>
  </singleXmlCell>
  <singleXmlCell id="130" xr6:uid="{00000000-000C-0000-FFFF-FFFF7F000000}" r="I72" connectionId="0">
    <xmlCellPr id="1" xr6:uid="{00000000-0010-0000-7F00-000001000000}" uniqueName="P1071562">
      <xmlPr mapId="3" xpath="/TFI-IZD-KI/IFP-KI-E_1000959/P1071562" xmlDataType="decimal"/>
    </xmlCellPr>
  </singleXmlCell>
  <singleXmlCell id="131" xr6:uid="{00000000-000C-0000-FFFF-FFFF80000000}" r="H73" connectionId="0">
    <xmlCellPr id="1" xr6:uid="{00000000-0010-0000-8000-000001000000}" uniqueName="P1071563">
      <xmlPr mapId="3" xpath="/TFI-IZD-KI/IFP-KI-E_1000959/P1071563" xmlDataType="decimal"/>
    </xmlCellPr>
  </singleXmlCell>
  <singleXmlCell id="132" xr6:uid="{00000000-000C-0000-FFFF-FFFF81000000}" r="I73" connectionId="0">
    <xmlCellPr id="1" xr6:uid="{00000000-0010-0000-8100-000001000000}" uniqueName="P1071564">
      <xmlPr mapId="3" xpath="/TFI-IZD-KI/IFP-KI-E_1000959/P1071564" xmlDataType="decimal"/>
    </xmlCellPr>
  </singleXmlCell>
  <singleXmlCell id="133" xr6:uid="{00000000-000C-0000-FFFF-FFFF82000000}" r="H74" connectionId="0">
    <xmlCellPr id="1" xr6:uid="{00000000-0010-0000-8200-000001000000}" uniqueName="P1071565">
      <xmlPr mapId="3" xpath="/TFI-IZD-KI/IFP-KI-E_1000959/P1071565" xmlDataType="decimal"/>
    </xmlCellPr>
  </singleXmlCell>
  <singleXmlCell id="134" xr6:uid="{00000000-000C-0000-FFFF-FFFF83000000}" r="I74" connectionId="0">
    <xmlCellPr id="1" xr6:uid="{00000000-0010-0000-8300-000001000000}" uniqueName="P1071566">
      <xmlPr mapId="3" xpath="/TFI-IZD-KI/IFP-KI-E_1000959/P1071566" xmlDataType="decimal"/>
    </xmlCellPr>
  </singleXmlCell>
  <singleXmlCell id="135" xr6:uid="{00000000-000C-0000-FFFF-FFFF84000000}" r="H75" connectionId="0">
    <xmlCellPr id="1" xr6:uid="{00000000-0010-0000-8400-000001000000}" uniqueName="P1071567">
      <xmlPr mapId="3" xpath="/TFI-IZD-KI/IFP-KI-E_1000959/P1071567" xmlDataType="decimal"/>
    </xmlCellPr>
  </singleXmlCell>
  <singleXmlCell id="136" xr6:uid="{00000000-000C-0000-FFFF-FFFF85000000}" r="I75" connectionId="0">
    <xmlCellPr id="1" xr6:uid="{00000000-0010-0000-8500-000001000000}" uniqueName="P1071568">
      <xmlPr mapId="3" xpath="/TFI-IZD-KI/IFP-KI-E_1000959/P1071568" xmlDataType="decimal"/>
    </xmlCellPr>
  </singleXmlCell>
  <singleXmlCell id="137" xr6:uid="{00000000-000C-0000-FFFF-FFFF86000000}" r="H76" connectionId="0">
    <xmlCellPr id="1" xr6:uid="{00000000-0010-0000-8600-000001000000}" uniqueName="P1071569">
      <xmlPr mapId="3" xpath="/TFI-IZD-KI/IFP-KI-E_1000959/P1071569" xmlDataType="decimal"/>
    </xmlCellPr>
  </singleXmlCell>
  <singleXmlCell id="138" xr6:uid="{00000000-000C-0000-FFFF-FFFF87000000}" r="I76" connectionId="0">
    <xmlCellPr id="1" xr6:uid="{00000000-0010-0000-8700-000001000000}" uniqueName="P1071570">
      <xmlPr mapId="3" xpath="/TFI-IZD-KI/IFP-KI-E_1000959/P1071570" xmlDataType="decimal"/>
    </xmlCellPr>
  </singleXmlCell>
  <singleXmlCell id="139" xr6:uid="{00000000-000C-0000-FFFF-FFFF88000000}" r="H77" connectionId="0">
    <xmlCellPr id="1" xr6:uid="{00000000-0010-0000-8800-000001000000}" uniqueName="P1071571">
      <xmlPr mapId="3" xpath="/TFI-IZD-KI/IFP-KI-E_1000959/P1071571" xmlDataType="decimal"/>
    </xmlCellPr>
  </singleXmlCell>
  <singleXmlCell id="140" xr6:uid="{00000000-000C-0000-FFFF-FFFF89000000}" r="I77" connectionId="0">
    <xmlCellPr id="1" xr6:uid="{00000000-0010-0000-8900-000001000000}" uniqueName="P1071572">
      <xmlPr mapId="3" xpath="/TFI-IZD-KI/IFP-KI-E_1000959/P1071572" xmlDataType="decimal"/>
    </xmlCellPr>
  </singleXmlCell>
  <singleXmlCell id="141" xr6:uid="{00000000-000C-0000-FFFF-FFFF8A000000}" r="H78" connectionId="0">
    <xmlCellPr id="1" xr6:uid="{00000000-0010-0000-8A00-000001000000}" uniqueName="P1071573">
      <xmlPr mapId="3" xpath="/TFI-IZD-KI/IFP-KI-E_1000959/P1071573" xmlDataType="decimal"/>
    </xmlCellPr>
  </singleXmlCell>
  <singleXmlCell id="142" xr6:uid="{00000000-000C-0000-FFFF-FFFF8B000000}" r="I78" connectionId="0">
    <xmlCellPr id="1" xr6:uid="{00000000-0010-0000-8B00-000001000000}" uniqueName="P1071574">
      <xmlPr mapId="3" xpath="/T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3" xr6:uid="{00000000-000C-0000-FFFF-FFFF8C000000}" r="H8" connectionId="0">
    <xmlCellPr id="1" xr6:uid="{00000000-0010-0000-8C00-000001000000}" uniqueName="P1072581">
      <xmlPr mapId="3" xpath="/TFI-IZD-KI/ISD-KI-TFI-E_1000973/P1072581" xmlDataType="decimal"/>
    </xmlCellPr>
  </singleXmlCell>
  <singleXmlCell id="144" xr6:uid="{00000000-000C-0000-FFFF-FFFF8D000000}" r="I8" connectionId="0">
    <xmlCellPr id="1" xr6:uid="{00000000-0010-0000-8D00-000001000000}" uniqueName="P1198983">
      <xmlPr mapId="3" xpath="/TFI-IZD-KI/ISD-KI-TFI-E_1000973/P1198983" xmlDataType="decimal"/>
    </xmlCellPr>
  </singleXmlCell>
  <singleXmlCell id="145" xr6:uid="{00000000-000C-0000-FFFF-FFFF8E000000}" r="J8" connectionId="0">
    <xmlCellPr id="1" xr6:uid="{00000000-0010-0000-8E00-000001000000}" uniqueName="P1072582">
      <xmlPr mapId="3" xpath="/TFI-IZD-KI/ISD-KI-TFI-E_1000973/P1072582" xmlDataType="decimal"/>
    </xmlCellPr>
  </singleXmlCell>
  <singleXmlCell id="146" xr6:uid="{00000000-000C-0000-FFFF-FFFF8F000000}" r="K8" connectionId="0">
    <xmlCellPr id="1" xr6:uid="{00000000-0010-0000-8F00-000001000000}" uniqueName="P1199046">
      <xmlPr mapId="3" xpath="/TFI-IZD-KI/ISD-KI-TFI-E_1000973/P1199046" xmlDataType="decimal"/>
    </xmlCellPr>
  </singleXmlCell>
  <singleXmlCell id="147" xr6:uid="{00000000-000C-0000-FFFF-FFFF90000000}" r="H9" connectionId="0">
    <xmlCellPr id="1" xr6:uid="{00000000-0010-0000-9000-000001000000}" uniqueName="P1072583">
      <xmlPr mapId="3" xpath="/TFI-IZD-KI/ISD-KI-TFI-E_1000973/P1072583" xmlDataType="decimal"/>
    </xmlCellPr>
  </singleXmlCell>
  <singleXmlCell id="148" xr6:uid="{00000000-000C-0000-FFFF-FFFF91000000}" r="I9" connectionId="0">
    <xmlCellPr id="1" xr6:uid="{00000000-0010-0000-9100-000001000000}" uniqueName="P1198984">
      <xmlPr mapId="3" xpath="/TFI-IZD-KI/ISD-KI-TFI-E_1000973/P1198984" xmlDataType="decimal"/>
    </xmlCellPr>
  </singleXmlCell>
  <singleXmlCell id="149" xr6:uid="{00000000-000C-0000-FFFF-FFFF92000000}" r="J9" connectionId="0">
    <xmlCellPr id="1" xr6:uid="{00000000-0010-0000-9200-000001000000}" uniqueName="P1072584">
      <xmlPr mapId="3" xpath="/TFI-IZD-KI/ISD-KI-TFI-E_1000973/P1072584" xmlDataType="decimal"/>
    </xmlCellPr>
  </singleXmlCell>
  <singleXmlCell id="150" xr6:uid="{00000000-000C-0000-FFFF-FFFF93000000}" r="K9" connectionId="0">
    <xmlCellPr id="1" xr6:uid="{00000000-0010-0000-9300-000001000000}" uniqueName="P1199047">
      <xmlPr mapId="3" xpath="/TFI-IZD-KI/ISD-KI-TFI-E_1000973/P1199047" xmlDataType="decimal"/>
    </xmlCellPr>
  </singleXmlCell>
  <singleXmlCell id="151" xr6:uid="{00000000-000C-0000-FFFF-FFFF94000000}" r="H10" connectionId="0">
    <xmlCellPr id="1" xr6:uid="{00000000-0010-0000-9400-000001000000}" uniqueName="P1072585">
      <xmlPr mapId="3" xpath="/TFI-IZD-KI/ISD-KI-TFI-E_1000973/P1072585" xmlDataType="decimal"/>
    </xmlCellPr>
  </singleXmlCell>
  <singleXmlCell id="152" xr6:uid="{00000000-000C-0000-FFFF-FFFF95000000}" r="I10" connectionId="0">
    <xmlCellPr id="1" xr6:uid="{00000000-0010-0000-9500-000001000000}" uniqueName="P1198985">
      <xmlPr mapId="3" xpath="/TFI-IZD-KI/ISD-KI-TFI-E_1000973/P1198985" xmlDataType="decimal"/>
    </xmlCellPr>
  </singleXmlCell>
  <singleXmlCell id="153" xr6:uid="{00000000-000C-0000-FFFF-FFFF96000000}" r="J10" connectionId="0">
    <xmlCellPr id="1" xr6:uid="{00000000-0010-0000-9600-000001000000}" uniqueName="P1072586">
      <xmlPr mapId="3" xpath="/TFI-IZD-KI/ISD-KI-TFI-E_1000973/P1072586" xmlDataType="decimal"/>
    </xmlCellPr>
  </singleXmlCell>
  <singleXmlCell id="154" xr6:uid="{00000000-000C-0000-FFFF-FFFF97000000}" r="K10" connectionId="0">
    <xmlCellPr id="1" xr6:uid="{00000000-0010-0000-9700-000001000000}" uniqueName="P1199048">
      <xmlPr mapId="3" xpath="/TFI-IZD-KI/ISD-KI-TFI-E_1000973/P1199048" xmlDataType="decimal"/>
    </xmlCellPr>
  </singleXmlCell>
  <singleXmlCell id="155" xr6:uid="{00000000-000C-0000-FFFF-FFFF98000000}" r="H11" connectionId="0">
    <xmlCellPr id="1" xr6:uid="{00000000-0010-0000-9800-000001000000}" uniqueName="P1072587">
      <xmlPr mapId="3" xpath="/TFI-IZD-KI/ISD-KI-TFI-E_1000973/P1072587" xmlDataType="decimal"/>
    </xmlCellPr>
  </singleXmlCell>
  <singleXmlCell id="156" xr6:uid="{00000000-000C-0000-FFFF-FFFF99000000}" r="I11" connectionId="0">
    <xmlCellPr id="1" xr6:uid="{00000000-0010-0000-9900-000001000000}" uniqueName="P1198986">
      <xmlPr mapId="3" xpath="/TFI-IZD-KI/ISD-KI-TFI-E_1000973/P1198986" xmlDataType="decimal"/>
    </xmlCellPr>
  </singleXmlCell>
  <singleXmlCell id="157" xr6:uid="{00000000-000C-0000-FFFF-FFFF9A000000}" r="J11" connectionId="0">
    <xmlCellPr id="1" xr6:uid="{00000000-0010-0000-9A00-000001000000}" uniqueName="P1072588">
      <xmlPr mapId="3" xpath="/TFI-IZD-KI/ISD-KI-TFI-E_1000973/P1072588" xmlDataType="decimal"/>
    </xmlCellPr>
  </singleXmlCell>
  <singleXmlCell id="158" xr6:uid="{00000000-000C-0000-FFFF-FFFF9B000000}" r="K11" connectionId="0">
    <xmlCellPr id="1" xr6:uid="{00000000-0010-0000-9B00-000001000000}" uniqueName="P1199049">
      <xmlPr mapId="3" xpath="/TFI-IZD-KI/ISD-KI-TFI-E_1000973/P1199049" xmlDataType="decimal"/>
    </xmlCellPr>
  </singleXmlCell>
  <singleXmlCell id="159" xr6:uid="{00000000-000C-0000-FFFF-FFFF9C000000}" r="H12" connectionId="0">
    <xmlCellPr id="1" xr6:uid="{00000000-0010-0000-9C00-000001000000}" uniqueName="P1072589">
      <xmlPr mapId="3" xpath="/TFI-IZD-KI/ISD-KI-TFI-E_1000973/P1072589" xmlDataType="decimal"/>
    </xmlCellPr>
  </singleXmlCell>
  <singleXmlCell id="160" xr6:uid="{00000000-000C-0000-FFFF-FFFF9D000000}" r="I12" connectionId="0">
    <xmlCellPr id="1" xr6:uid="{00000000-0010-0000-9D00-000001000000}" uniqueName="P1198987">
      <xmlPr mapId="3" xpath="/TFI-IZD-KI/ISD-KI-TFI-E_1000973/P1198987" xmlDataType="decimal"/>
    </xmlCellPr>
  </singleXmlCell>
  <singleXmlCell id="161" xr6:uid="{00000000-000C-0000-FFFF-FFFF9E000000}" r="J12" connectionId="0">
    <xmlCellPr id="1" xr6:uid="{00000000-0010-0000-9E00-000001000000}" uniqueName="P1072590">
      <xmlPr mapId="3" xpath="/TFI-IZD-KI/ISD-KI-TFI-E_1000973/P1072590" xmlDataType="decimal"/>
    </xmlCellPr>
  </singleXmlCell>
  <singleXmlCell id="162" xr6:uid="{00000000-000C-0000-FFFF-FFFF9F000000}" r="K12" connectionId="0">
    <xmlCellPr id="1" xr6:uid="{00000000-0010-0000-9F00-000001000000}" uniqueName="P1199050">
      <xmlPr mapId="3" xpath="/TFI-IZD-KI/ISD-KI-TFI-E_1000973/P1199050" xmlDataType="decimal"/>
    </xmlCellPr>
  </singleXmlCell>
  <singleXmlCell id="163" xr6:uid="{00000000-000C-0000-FFFF-FFFFA0000000}" r="H13" connectionId="0">
    <xmlCellPr id="1" xr6:uid="{00000000-0010-0000-A000-000001000000}" uniqueName="P1072591">
      <xmlPr mapId="3" xpath="/TFI-IZD-KI/ISD-KI-TFI-E_1000973/P1072591" xmlDataType="decimal"/>
    </xmlCellPr>
  </singleXmlCell>
  <singleXmlCell id="164" xr6:uid="{00000000-000C-0000-FFFF-FFFFA1000000}" r="I13" connectionId="0">
    <xmlCellPr id="1" xr6:uid="{00000000-0010-0000-A100-000001000000}" uniqueName="P1198988">
      <xmlPr mapId="3" xpath="/TFI-IZD-KI/ISD-KI-TFI-E_1000973/P1198988" xmlDataType="decimal"/>
    </xmlCellPr>
  </singleXmlCell>
  <singleXmlCell id="165" xr6:uid="{00000000-000C-0000-FFFF-FFFFA2000000}" r="J13" connectionId="0">
    <xmlCellPr id="1" xr6:uid="{00000000-0010-0000-A200-000001000000}" uniqueName="P1072592">
      <xmlPr mapId="3" xpath="/TFI-IZD-KI/ISD-KI-TFI-E_1000973/P1072592" xmlDataType="decimal"/>
    </xmlCellPr>
  </singleXmlCell>
  <singleXmlCell id="166" xr6:uid="{00000000-000C-0000-FFFF-FFFFA3000000}" r="K13" connectionId="0">
    <xmlCellPr id="1" xr6:uid="{00000000-0010-0000-A300-000001000000}" uniqueName="P1199051">
      <xmlPr mapId="3" xpath="/TFI-IZD-KI/ISD-KI-TFI-E_1000973/P1199051" xmlDataType="decimal"/>
    </xmlCellPr>
  </singleXmlCell>
  <singleXmlCell id="167" xr6:uid="{00000000-000C-0000-FFFF-FFFFA4000000}" r="H14" connectionId="0">
    <xmlCellPr id="1" xr6:uid="{00000000-0010-0000-A400-000001000000}" uniqueName="P1072593">
      <xmlPr mapId="3" xpath="/TFI-IZD-KI/ISD-KI-TFI-E_1000973/P1072593" xmlDataType="decimal"/>
    </xmlCellPr>
  </singleXmlCell>
  <singleXmlCell id="168" xr6:uid="{00000000-000C-0000-FFFF-FFFFA5000000}" r="I14" connectionId="0">
    <xmlCellPr id="1" xr6:uid="{00000000-0010-0000-A500-000001000000}" uniqueName="P1198989">
      <xmlPr mapId="3" xpath="/TFI-IZD-KI/ISD-KI-TFI-E_1000973/P1198989" xmlDataType="decimal"/>
    </xmlCellPr>
  </singleXmlCell>
  <singleXmlCell id="169" xr6:uid="{00000000-000C-0000-FFFF-FFFFA6000000}" r="J14" connectionId="0">
    <xmlCellPr id="1" xr6:uid="{00000000-0010-0000-A600-000001000000}" uniqueName="P1072594">
      <xmlPr mapId="3" xpath="/TFI-IZD-KI/ISD-KI-TFI-E_1000973/P1072594" xmlDataType="decimal"/>
    </xmlCellPr>
  </singleXmlCell>
  <singleXmlCell id="170" xr6:uid="{00000000-000C-0000-FFFF-FFFFA7000000}" r="K14" connectionId="0">
    <xmlCellPr id="1" xr6:uid="{00000000-0010-0000-A700-000001000000}" uniqueName="P1199052">
      <xmlPr mapId="3" xpath="/TFI-IZD-KI/ISD-KI-TFI-E_1000973/P1199052" xmlDataType="decimal"/>
    </xmlCellPr>
  </singleXmlCell>
  <singleXmlCell id="171" xr6:uid="{00000000-000C-0000-FFFF-FFFFA8000000}" r="H15" connectionId="0">
    <xmlCellPr id="1" xr6:uid="{00000000-0010-0000-A800-000001000000}" uniqueName="P1072595">
      <xmlPr mapId="3" xpath="/TFI-IZD-KI/ISD-KI-TFI-E_1000973/P1072595" xmlDataType="decimal"/>
    </xmlCellPr>
  </singleXmlCell>
  <singleXmlCell id="172" xr6:uid="{00000000-000C-0000-FFFF-FFFFA9000000}" r="I15" connectionId="0">
    <xmlCellPr id="1" xr6:uid="{00000000-0010-0000-A900-000001000000}" uniqueName="P1198990">
      <xmlPr mapId="3" xpath="/TFI-IZD-KI/ISD-KI-TFI-E_1000973/P1198990" xmlDataType="decimal"/>
    </xmlCellPr>
  </singleXmlCell>
  <singleXmlCell id="173" xr6:uid="{00000000-000C-0000-FFFF-FFFFAA000000}" r="J15" connectionId="0">
    <xmlCellPr id="1" xr6:uid="{00000000-0010-0000-AA00-000001000000}" uniqueName="P1072596">
      <xmlPr mapId="3" xpath="/TFI-IZD-KI/ISD-KI-TFI-E_1000973/P1072596" xmlDataType="decimal"/>
    </xmlCellPr>
  </singleXmlCell>
  <singleXmlCell id="174" xr6:uid="{00000000-000C-0000-FFFF-FFFFAB000000}" r="K15" connectionId="0">
    <xmlCellPr id="1" xr6:uid="{00000000-0010-0000-AB00-000001000000}" uniqueName="P1199053">
      <xmlPr mapId="3" xpath="/TFI-IZD-KI/ISD-KI-TFI-E_1000973/P1199053" xmlDataType="decimal"/>
    </xmlCellPr>
  </singleXmlCell>
  <singleXmlCell id="175" xr6:uid="{00000000-000C-0000-FFFF-FFFFAC000000}" r="H16" connectionId="0">
    <xmlCellPr id="1" xr6:uid="{00000000-0010-0000-AC00-000001000000}" uniqueName="P1072597">
      <xmlPr mapId="3" xpath="/TFI-IZD-KI/ISD-KI-TFI-E_1000973/P1072597" xmlDataType="decimal"/>
    </xmlCellPr>
  </singleXmlCell>
  <singleXmlCell id="176" xr6:uid="{00000000-000C-0000-FFFF-FFFFAD000000}" r="I16" connectionId="0">
    <xmlCellPr id="1" xr6:uid="{00000000-0010-0000-AD00-000001000000}" uniqueName="P1198991">
      <xmlPr mapId="3" xpath="/TFI-IZD-KI/ISD-KI-TFI-E_1000973/P1198991" xmlDataType="decimal"/>
    </xmlCellPr>
  </singleXmlCell>
  <singleXmlCell id="177" xr6:uid="{00000000-000C-0000-FFFF-FFFFAE000000}" r="J16" connectionId="0">
    <xmlCellPr id="1" xr6:uid="{00000000-0010-0000-AE00-000001000000}" uniqueName="P1072598">
      <xmlPr mapId="3" xpath="/TFI-IZD-KI/ISD-KI-TFI-E_1000973/P1072598" xmlDataType="decimal"/>
    </xmlCellPr>
  </singleXmlCell>
  <singleXmlCell id="178" xr6:uid="{00000000-000C-0000-FFFF-FFFFAF000000}" r="K16" connectionId="0">
    <xmlCellPr id="1" xr6:uid="{00000000-0010-0000-AF00-000001000000}" uniqueName="P1199054">
      <xmlPr mapId="3" xpath="/TFI-IZD-KI/ISD-KI-TFI-E_1000973/P1199054" xmlDataType="decimal"/>
    </xmlCellPr>
  </singleXmlCell>
  <singleXmlCell id="179" xr6:uid="{00000000-000C-0000-FFFF-FFFFB0000000}" r="H17" connectionId="0">
    <xmlCellPr id="1" xr6:uid="{00000000-0010-0000-B000-000001000000}" uniqueName="P1072599">
      <xmlPr mapId="3" xpath="/TFI-IZD-KI/ISD-KI-TFI-E_1000973/P1072599" xmlDataType="decimal"/>
    </xmlCellPr>
  </singleXmlCell>
  <singleXmlCell id="180" xr6:uid="{00000000-000C-0000-FFFF-FFFFB1000000}" r="I17" connectionId="0">
    <xmlCellPr id="1" xr6:uid="{00000000-0010-0000-B100-000001000000}" uniqueName="P1198992">
      <xmlPr mapId="3" xpath="/TFI-IZD-KI/ISD-KI-TFI-E_1000973/P1198992" xmlDataType="decimal"/>
    </xmlCellPr>
  </singleXmlCell>
  <singleXmlCell id="181" xr6:uid="{00000000-000C-0000-FFFF-FFFFB2000000}" r="J17" connectionId="0">
    <xmlCellPr id="1" xr6:uid="{00000000-0010-0000-B200-000001000000}" uniqueName="P1072600">
      <xmlPr mapId="3" xpath="/TFI-IZD-KI/ISD-KI-TFI-E_1000973/P1072600" xmlDataType="decimal"/>
    </xmlCellPr>
  </singleXmlCell>
  <singleXmlCell id="182" xr6:uid="{00000000-000C-0000-FFFF-FFFFB3000000}" r="K17" connectionId="0">
    <xmlCellPr id="1" xr6:uid="{00000000-0010-0000-B300-000001000000}" uniqueName="P1199055">
      <xmlPr mapId="3" xpath="/TFI-IZD-KI/ISD-KI-TFI-E_1000973/P1199055" xmlDataType="decimal"/>
    </xmlCellPr>
  </singleXmlCell>
  <singleXmlCell id="183" xr6:uid="{00000000-000C-0000-FFFF-FFFFB4000000}" r="H18" connectionId="0">
    <xmlCellPr id="1" xr6:uid="{00000000-0010-0000-B400-000001000000}" uniqueName="P1072601">
      <xmlPr mapId="3" xpath="/TFI-IZD-KI/ISD-KI-TFI-E_1000973/P1072601" xmlDataType="decimal"/>
    </xmlCellPr>
  </singleXmlCell>
  <singleXmlCell id="184" xr6:uid="{00000000-000C-0000-FFFF-FFFFB5000000}" r="I18" connectionId="0">
    <xmlCellPr id="1" xr6:uid="{00000000-0010-0000-B500-000001000000}" uniqueName="P1198993">
      <xmlPr mapId="3" xpath="/TFI-IZD-KI/ISD-KI-TFI-E_1000973/P1198993" xmlDataType="decimal"/>
    </xmlCellPr>
  </singleXmlCell>
  <singleXmlCell id="185" xr6:uid="{00000000-000C-0000-FFFF-FFFFB6000000}" r="J18" connectionId="0">
    <xmlCellPr id="1" xr6:uid="{00000000-0010-0000-B600-000001000000}" uniqueName="P1072602">
      <xmlPr mapId="3" xpath="/TFI-IZD-KI/ISD-KI-TFI-E_1000973/P1072602" xmlDataType="decimal"/>
    </xmlCellPr>
  </singleXmlCell>
  <singleXmlCell id="186" xr6:uid="{00000000-000C-0000-FFFF-FFFFB7000000}" r="K18" connectionId="0">
    <xmlCellPr id="1" xr6:uid="{00000000-0010-0000-B700-000001000000}" uniqueName="P1199056">
      <xmlPr mapId="3" xpath="/TFI-IZD-KI/ISD-KI-TFI-E_1000973/P1199056" xmlDataType="decimal"/>
    </xmlCellPr>
  </singleXmlCell>
  <singleXmlCell id="187" xr6:uid="{00000000-000C-0000-FFFF-FFFFB8000000}" r="H19" connectionId="0">
    <xmlCellPr id="1" xr6:uid="{00000000-0010-0000-B800-000001000000}" uniqueName="P1072603">
      <xmlPr mapId="3" xpath="/TFI-IZD-KI/ISD-KI-TFI-E_1000973/P1072603" xmlDataType="decimal"/>
    </xmlCellPr>
  </singleXmlCell>
  <singleXmlCell id="188" xr6:uid="{00000000-000C-0000-FFFF-FFFFB9000000}" r="I19" connectionId="0">
    <xmlCellPr id="1" xr6:uid="{00000000-0010-0000-B900-000001000000}" uniqueName="P1198994">
      <xmlPr mapId="3" xpath="/TFI-IZD-KI/ISD-KI-TFI-E_1000973/P1198994" xmlDataType="decimal"/>
    </xmlCellPr>
  </singleXmlCell>
  <singleXmlCell id="189" xr6:uid="{00000000-000C-0000-FFFF-FFFFBA000000}" r="J19" connectionId="0">
    <xmlCellPr id="1" xr6:uid="{00000000-0010-0000-BA00-000001000000}" uniqueName="P1072604">
      <xmlPr mapId="3" xpath="/TFI-IZD-KI/ISD-KI-TFI-E_1000973/P1072604" xmlDataType="decimal"/>
    </xmlCellPr>
  </singleXmlCell>
  <singleXmlCell id="190" xr6:uid="{00000000-000C-0000-FFFF-FFFFBB000000}" r="K19" connectionId="0">
    <xmlCellPr id="1" xr6:uid="{00000000-0010-0000-BB00-000001000000}" uniqueName="P1199057">
      <xmlPr mapId="3" xpath="/TFI-IZD-KI/ISD-KI-TFI-E_1000973/P1199057" xmlDataType="decimal"/>
    </xmlCellPr>
  </singleXmlCell>
  <singleXmlCell id="191" xr6:uid="{00000000-000C-0000-FFFF-FFFFBC000000}" r="H20" connectionId="0">
    <xmlCellPr id="1" xr6:uid="{00000000-0010-0000-BC00-000001000000}" uniqueName="P1190287">
      <xmlPr mapId="3" xpath="/TFI-IZD-KI/ISD-KI-TFI-E_1000973/P1190287" xmlDataType="decimal"/>
    </xmlCellPr>
  </singleXmlCell>
  <singleXmlCell id="192" xr6:uid="{00000000-000C-0000-FFFF-FFFFBD000000}" r="I20" connectionId="0">
    <xmlCellPr id="1" xr6:uid="{00000000-0010-0000-BD00-000001000000}" uniqueName="P1198995">
      <xmlPr mapId="3" xpath="/TFI-IZD-KI/ISD-KI-TFI-E_1000973/P1198995" xmlDataType="decimal"/>
    </xmlCellPr>
  </singleXmlCell>
  <singleXmlCell id="193" xr6:uid="{00000000-000C-0000-FFFF-FFFFBE000000}" r="J20" connectionId="0">
    <xmlCellPr id="1" xr6:uid="{00000000-0010-0000-BE00-000001000000}" uniqueName="P1190288">
      <xmlPr mapId="3" xpath="/TFI-IZD-KI/ISD-KI-TFI-E_1000973/P1190288" xmlDataType="decimal"/>
    </xmlCellPr>
  </singleXmlCell>
  <singleXmlCell id="194" xr6:uid="{00000000-000C-0000-FFFF-FFFFBF000000}" r="K20" connectionId="0">
    <xmlCellPr id="1" xr6:uid="{00000000-0010-0000-BF00-000001000000}" uniqueName="P1199058">
      <xmlPr mapId="3" xpath="/TFI-IZD-KI/ISD-KI-TFI-E_1000973/P1199058" xmlDataType="decimal"/>
    </xmlCellPr>
  </singleXmlCell>
  <singleXmlCell id="195" xr6:uid="{00000000-000C-0000-FFFF-FFFFC0000000}" r="H21" connectionId="0">
    <xmlCellPr id="1" xr6:uid="{00000000-0010-0000-C000-000001000000}" uniqueName="P1072605">
      <xmlPr mapId="3" xpath="/TFI-IZD-KI/ISD-KI-TFI-E_1000973/P1072605" xmlDataType="decimal"/>
    </xmlCellPr>
  </singleXmlCell>
  <singleXmlCell id="196" xr6:uid="{00000000-000C-0000-FFFF-FFFFC1000000}" r="I21" connectionId="0">
    <xmlCellPr id="1" xr6:uid="{00000000-0010-0000-C100-000001000000}" uniqueName="P1198996">
      <xmlPr mapId="3" xpath="/TFI-IZD-KI/ISD-KI-TFI-E_1000973/P1198996" xmlDataType="decimal"/>
    </xmlCellPr>
  </singleXmlCell>
  <singleXmlCell id="197" xr6:uid="{00000000-000C-0000-FFFF-FFFFC2000000}" r="J21" connectionId="0">
    <xmlCellPr id="1" xr6:uid="{00000000-0010-0000-C200-000001000000}" uniqueName="P1072606">
      <xmlPr mapId="3" xpath="/TFI-IZD-KI/ISD-KI-TFI-E_1000973/P1072606" xmlDataType="decimal"/>
    </xmlCellPr>
  </singleXmlCell>
  <singleXmlCell id="198" xr6:uid="{00000000-000C-0000-FFFF-FFFFC3000000}" r="K21" connectionId="0">
    <xmlCellPr id="1" xr6:uid="{00000000-0010-0000-C300-000001000000}" uniqueName="P1199059">
      <xmlPr mapId="3" xpath="/TFI-IZD-KI/ISD-KI-TFI-E_1000973/P1199059" xmlDataType="decimal"/>
    </xmlCellPr>
  </singleXmlCell>
  <singleXmlCell id="199" xr6:uid="{00000000-000C-0000-FFFF-FFFFC4000000}" r="H22" connectionId="0">
    <xmlCellPr id="1" xr6:uid="{00000000-0010-0000-C400-000001000000}" uniqueName="P1072607">
      <xmlPr mapId="3" xpath="/TFI-IZD-KI/ISD-KI-TFI-E_1000973/P1072607" xmlDataType="decimal"/>
    </xmlCellPr>
  </singleXmlCell>
  <singleXmlCell id="200" xr6:uid="{00000000-000C-0000-FFFF-FFFFC5000000}" r="I22" connectionId="0">
    <xmlCellPr id="1" xr6:uid="{00000000-0010-0000-C500-000001000000}" uniqueName="P1198997">
      <xmlPr mapId="3" xpath="/TFI-IZD-KI/ISD-KI-TFI-E_1000973/P1198997" xmlDataType="decimal"/>
    </xmlCellPr>
  </singleXmlCell>
  <singleXmlCell id="201" xr6:uid="{00000000-000C-0000-FFFF-FFFFC6000000}" r="J22" connectionId="0">
    <xmlCellPr id="1" xr6:uid="{00000000-0010-0000-C600-000001000000}" uniqueName="P1072608">
      <xmlPr mapId="3" xpath="/TFI-IZD-KI/ISD-KI-TFI-E_1000973/P1072608" xmlDataType="decimal"/>
    </xmlCellPr>
  </singleXmlCell>
  <singleXmlCell id="202" xr6:uid="{00000000-000C-0000-FFFF-FFFFC7000000}" r="K22" connectionId="0">
    <xmlCellPr id="1" xr6:uid="{00000000-0010-0000-C700-000001000000}" uniqueName="P1199060">
      <xmlPr mapId="3" xpath="/TFI-IZD-KI/ISD-KI-TFI-E_1000973/P1199060" xmlDataType="decimal"/>
    </xmlCellPr>
  </singleXmlCell>
  <singleXmlCell id="203" xr6:uid="{00000000-000C-0000-FFFF-FFFFC8000000}" r="H23" connectionId="0">
    <xmlCellPr id="1" xr6:uid="{00000000-0010-0000-C800-000001000000}" uniqueName="P1072609">
      <xmlPr mapId="3" xpath="/TFI-IZD-KI/ISD-KI-TFI-E_1000973/P1072609" xmlDataType="decimal"/>
    </xmlCellPr>
  </singleXmlCell>
  <singleXmlCell id="204" xr6:uid="{00000000-000C-0000-FFFF-FFFFC9000000}" r="I23" connectionId="0">
    <xmlCellPr id="1" xr6:uid="{00000000-0010-0000-C900-000001000000}" uniqueName="P1198998">
      <xmlPr mapId="3" xpath="/TFI-IZD-KI/ISD-KI-TFI-E_1000973/P1198998" xmlDataType="decimal"/>
    </xmlCellPr>
  </singleXmlCell>
  <singleXmlCell id="205" xr6:uid="{00000000-000C-0000-FFFF-FFFFCA000000}" r="J23" connectionId="0">
    <xmlCellPr id="1" xr6:uid="{00000000-0010-0000-CA00-000001000000}" uniqueName="P1072610">
      <xmlPr mapId="3" xpath="/TFI-IZD-KI/ISD-KI-TFI-E_1000973/P1072610" xmlDataType="decimal"/>
    </xmlCellPr>
  </singleXmlCell>
  <singleXmlCell id="206" xr6:uid="{00000000-000C-0000-FFFF-FFFFCB000000}" r="K23" connectionId="0">
    <xmlCellPr id="1" xr6:uid="{00000000-0010-0000-CB00-000001000000}" uniqueName="P1199061">
      <xmlPr mapId="3" xpath="/TFI-IZD-KI/ISD-KI-TFI-E_1000973/P1199061" xmlDataType="decimal"/>
    </xmlCellPr>
  </singleXmlCell>
  <singleXmlCell id="207" xr6:uid="{00000000-000C-0000-FFFF-FFFFCC000000}" r="H24" connectionId="0">
    <xmlCellPr id="1" xr6:uid="{00000000-0010-0000-CC00-000001000000}" uniqueName="P1072611">
      <xmlPr mapId="3" xpath="/TFI-IZD-KI/ISD-KI-TFI-E_1000973/P1072611" xmlDataType="decimal"/>
    </xmlCellPr>
  </singleXmlCell>
  <singleXmlCell id="208" xr6:uid="{00000000-000C-0000-FFFF-FFFFCD000000}" r="I24" connectionId="0">
    <xmlCellPr id="1" xr6:uid="{00000000-0010-0000-CD00-000001000000}" uniqueName="P1198999">
      <xmlPr mapId="3" xpath="/TFI-IZD-KI/ISD-KI-TFI-E_1000973/P1198999" xmlDataType="decimal"/>
    </xmlCellPr>
  </singleXmlCell>
  <singleXmlCell id="209" xr6:uid="{00000000-000C-0000-FFFF-FFFFCE000000}" r="J24" connectionId="0">
    <xmlCellPr id="1" xr6:uid="{00000000-0010-0000-CE00-000001000000}" uniqueName="P1072612">
      <xmlPr mapId="3" xpath="/TFI-IZD-KI/ISD-KI-TFI-E_1000973/P1072612" xmlDataType="decimal"/>
    </xmlCellPr>
  </singleXmlCell>
  <singleXmlCell id="210" xr6:uid="{00000000-000C-0000-FFFF-FFFFCF000000}" r="K24" connectionId="0">
    <xmlCellPr id="1" xr6:uid="{00000000-0010-0000-CF00-000001000000}" uniqueName="P1199062">
      <xmlPr mapId="3" xpath="/TFI-IZD-KI/ISD-KI-TFI-E_1000973/P1199062" xmlDataType="decimal"/>
    </xmlCellPr>
  </singleXmlCell>
  <singleXmlCell id="211" xr6:uid="{00000000-000C-0000-FFFF-FFFFD0000000}" r="H25" connectionId="0">
    <xmlCellPr id="1" xr6:uid="{00000000-0010-0000-D000-000001000000}" uniqueName="P1072613">
      <xmlPr mapId="3" xpath="/TFI-IZD-KI/ISD-KI-TFI-E_1000973/P1072613" xmlDataType="decimal"/>
    </xmlCellPr>
  </singleXmlCell>
  <singleXmlCell id="212" xr6:uid="{00000000-000C-0000-FFFF-FFFFD1000000}" r="I25" connectionId="0">
    <xmlCellPr id="1" xr6:uid="{00000000-0010-0000-D100-000001000000}" uniqueName="P1199000">
      <xmlPr mapId="3" xpath="/TFI-IZD-KI/ISD-KI-TFI-E_1000973/P1199000" xmlDataType="decimal"/>
    </xmlCellPr>
  </singleXmlCell>
  <singleXmlCell id="213" xr6:uid="{00000000-000C-0000-FFFF-FFFFD2000000}" r="J25" connectionId="0">
    <xmlCellPr id="1" xr6:uid="{00000000-0010-0000-D200-000001000000}" uniqueName="P1072614">
      <xmlPr mapId="3" xpath="/TFI-IZD-KI/ISD-KI-TFI-E_1000973/P1072614" xmlDataType="decimal"/>
    </xmlCellPr>
  </singleXmlCell>
  <singleXmlCell id="214" xr6:uid="{00000000-000C-0000-FFFF-FFFFD3000000}" r="K25" connectionId="0">
    <xmlCellPr id="1" xr6:uid="{00000000-0010-0000-D300-000001000000}" uniqueName="P1199063">
      <xmlPr mapId="3" xpath="/TFI-IZD-KI/ISD-KI-TFI-E_1000973/P1199063" xmlDataType="decimal"/>
    </xmlCellPr>
  </singleXmlCell>
  <singleXmlCell id="215" xr6:uid="{00000000-000C-0000-FFFF-FFFFD4000000}" r="H26" connectionId="0">
    <xmlCellPr id="1" xr6:uid="{00000000-0010-0000-D400-000001000000}" uniqueName="P1121612">
      <xmlPr mapId="3" xpath="/TFI-IZD-KI/ISD-KI-TFI-E_1000973/P1121612" xmlDataType="decimal"/>
    </xmlCellPr>
  </singleXmlCell>
  <singleXmlCell id="216" xr6:uid="{00000000-000C-0000-FFFF-FFFFD5000000}" r="I26" connectionId="0">
    <xmlCellPr id="1" xr6:uid="{00000000-0010-0000-D500-000001000000}" uniqueName="P1199001">
      <xmlPr mapId="3" xpath="/TFI-IZD-KI/ISD-KI-TFI-E_1000973/P1199001" xmlDataType="decimal"/>
    </xmlCellPr>
  </singleXmlCell>
  <singleXmlCell id="217" xr6:uid="{00000000-000C-0000-FFFF-FFFFD6000000}" r="J26" connectionId="0">
    <xmlCellPr id="1" xr6:uid="{00000000-0010-0000-D600-000001000000}" uniqueName="P1121613">
      <xmlPr mapId="3" xpath="/TFI-IZD-KI/ISD-KI-TFI-E_1000973/P1121613" xmlDataType="decimal"/>
    </xmlCellPr>
  </singleXmlCell>
  <singleXmlCell id="218" xr6:uid="{00000000-000C-0000-FFFF-FFFFD7000000}" r="K26" connectionId="0">
    <xmlCellPr id="1" xr6:uid="{00000000-0010-0000-D700-000001000000}" uniqueName="P1199064">
      <xmlPr mapId="3" xpath="/TFI-IZD-KI/ISD-KI-TFI-E_1000973/P1199064" xmlDataType="decimal"/>
    </xmlCellPr>
  </singleXmlCell>
  <singleXmlCell id="219" xr6:uid="{00000000-000C-0000-FFFF-FFFFD8000000}" r="H27" connectionId="0">
    <xmlCellPr id="1" xr6:uid="{00000000-0010-0000-D800-000001000000}" uniqueName="P1072615">
      <xmlPr mapId="3" xpath="/TFI-IZD-KI/ISD-KI-TFI-E_1000973/P1072615" xmlDataType="decimal"/>
    </xmlCellPr>
  </singleXmlCell>
  <singleXmlCell id="220" xr6:uid="{00000000-000C-0000-FFFF-FFFFD9000000}" r="I27" connectionId="0">
    <xmlCellPr id="1" xr6:uid="{00000000-0010-0000-D900-000001000000}" uniqueName="P1199002">
      <xmlPr mapId="3" xpath="/TFI-IZD-KI/ISD-KI-TFI-E_1000973/P1199002" xmlDataType="decimal"/>
    </xmlCellPr>
  </singleXmlCell>
  <singleXmlCell id="221" xr6:uid="{00000000-000C-0000-FFFF-FFFFDA000000}" r="J27" connectionId="0">
    <xmlCellPr id="1" xr6:uid="{00000000-0010-0000-DA00-000001000000}" uniqueName="P1072616">
      <xmlPr mapId="3" xpath="/TFI-IZD-KI/ISD-KI-TFI-E_1000973/P1072616" xmlDataType="decimal"/>
    </xmlCellPr>
  </singleXmlCell>
  <singleXmlCell id="222" xr6:uid="{00000000-000C-0000-FFFF-FFFFDB000000}" r="K27" connectionId="0">
    <xmlCellPr id="1" xr6:uid="{00000000-0010-0000-DB00-000001000000}" uniqueName="P1199065">
      <xmlPr mapId="3" xpath="/TFI-IZD-KI/ISD-KI-TFI-E_1000973/P1199065" xmlDataType="decimal"/>
    </xmlCellPr>
  </singleXmlCell>
  <singleXmlCell id="223" xr6:uid="{00000000-000C-0000-FFFF-FFFFDC000000}" r="H28" connectionId="0">
    <xmlCellPr id="1" xr6:uid="{00000000-0010-0000-DC00-000001000000}" uniqueName="P1072617">
      <xmlPr mapId="3" xpath="/TFI-IZD-KI/ISD-KI-TFI-E_1000973/P1072617" xmlDataType="decimal"/>
    </xmlCellPr>
  </singleXmlCell>
  <singleXmlCell id="224" xr6:uid="{00000000-000C-0000-FFFF-FFFFDD000000}" r="I28" connectionId="0">
    <xmlCellPr id="1" xr6:uid="{00000000-0010-0000-DD00-000001000000}" uniqueName="P1199003">
      <xmlPr mapId="3" xpath="/TFI-IZD-KI/ISD-KI-TFI-E_1000973/P1199003" xmlDataType="decimal"/>
    </xmlCellPr>
  </singleXmlCell>
  <singleXmlCell id="225" xr6:uid="{00000000-000C-0000-FFFF-FFFFDE000000}" r="J28" connectionId="0">
    <xmlCellPr id="1" xr6:uid="{00000000-0010-0000-DE00-000001000000}" uniqueName="P1072618">
      <xmlPr mapId="3" xpath="/TFI-IZD-KI/ISD-KI-TFI-E_1000973/P1072618" xmlDataType="decimal"/>
    </xmlCellPr>
  </singleXmlCell>
  <singleXmlCell id="226" xr6:uid="{00000000-000C-0000-FFFF-FFFFDF000000}" r="K28" connectionId="0">
    <xmlCellPr id="1" xr6:uid="{00000000-0010-0000-DF00-000001000000}" uniqueName="P1199066">
      <xmlPr mapId="3" xpath="/TFI-IZD-KI/ISD-KI-TFI-E_1000973/P1199066" xmlDataType="decimal"/>
    </xmlCellPr>
  </singleXmlCell>
  <singleXmlCell id="227" xr6:uid="{00000000-000C-0000-FFFF-FFFFE0000000}" r="H29" connectionId="0">
    <xmlCellPr id="1" xr6:uid="{00000000-0010-0000-E000-000001000000}" uniqueName="P1072619">
      <xmlPr mapId="3" xpath="/TFI-IZD-KI/ISD-KI-TFI-E_1000973/P1072619" xmlDataType="decimal"/>
    </xmlCellPr>
  </singleXmlCell>
  <singleXmlCell id="228" xr6:uid="{00000000-000C-0000-FFFF-FFFFE1000000}" r="I29" connectionId="0">
    <xmlCellPr id="1" xr6:uid="{00000000-0010-0000-E100-000001000000}" uniqueName="P1199004">
      <xmlPr mapId="3" xpath="/TFI-IZD-KI/ISD-KI-TFI-E_1000973/P1199004" xmlDataType="decimal"/>
    </xmlCellPr>
  </singleXmlCell>
  <singleXmlCell id="229" xr6:uid="{00000000-000C-0000-FFFF-FFFFE2000000}" r="J29" connectionId="0">
    <xmlCellPr id="1" xr6:uid="{00000000-0010-0000-E200-000001000000}" uniqueName="P1072620">
      <xmlPr mapId="3" xpath="/TFI-IZD-KI/ISD-KI-TFI-E_1000973/P1072620" xmlDataType="decimal"/>
    </xmlCellPr>
  </singleXmlCell>
  <singleXmlCell id="230" xr6:uid="{00000000-000C-0000-FFFF-FFFFE3000000}" r="K29" connectionId="0">
    <xmlCellPr id="1" xr6:uid="{00000000-0010-0000-E300-000001000000}" uniqueName="P1199067">
      <xmlPr mapId="3" xpath="/TFI-IZD-KI/ISD-KI-TFI-E_1000973/P1199067" xmlDataType="decimal"/>
    </xmlCellPr>
  </singleXmlCell>
  <singleXmlCell id="231" xr6:uid="{00000000-000C-0000-FFFF-FFFFE4000000}" r="H30" connectionId="0">
    <xmlCellPr id="1" xr6:uid="{00000000-0010-0000-E400-000001000000}" uniqueName="P1072621">
      <xmlPr mapId="3" xpath="/TFI-IZD-KI/ISD-KI-TFI-E_1000973/P1072621" xmlDataType="decimal"/>
    </xmlCellPr>
  </singleXmlCell>
  <singleXmlCell id="232" xr6:uid="{00000000-000C-0000-FFFF-FFFFE5000000}" r="I30" connectionId="0">
    <xmlCellPr id="1" xr6:uid="{00000000-0010-0000-E500-000001000000}" uniqueName="P1199005">
      <xmlPr mapId="3" xpath="/TFI-IZD-KI/ISD-KI-TFI-E_1000973/P1199005" xmlDataType="decimal"/>
    </xmlCellPr>
  </singleXmlCell>
  <singleXmlCell id="233" xr6:uid="{00000000-000C-0000-FFFF-FFFFE6000000}" r="J30" connectionId="0">
    <xmlCellPr id="1" xr6:uid="{00000000-0010-0000-E600-000001000000}" uniqueName="P1072622">
      <xmlPr mapId="3" xpath="/TFI-IZD-KI/ISD-KI-TFI-E_1000973/P1072622" xmlDataType="decimal"/>
    </xmlCellPr>
  </singleXmlCell>
  <singleXmlCell id="234" xr6:uid="{00000000-000C-0000-FFFF-FFFFE7000000}" r="K30" connectionId="0">
    <xmlCellPr id="1" xr6:uid="{00000000-0010-0000-E700-000001000000}" uniqueName="P1199068">
      <xmlPr mapId="3" xpath="/TFI-IZD-KI/ISD-KI-TFI-E_1000973/P1199068" xmlDataType="decimal"/>
    </xmlCellPr>
  </singleXmlCell>
  <singleXmlCell id="235" xr6:uid="{00000000-000C-0000-FFFF-FFFFE8000000}" r="H31" connectionId="0">
    <xmlCellPr id="1" xr6:uid="{00000000-0010-0000-E800-000001000000}" uniqueName="P1072623">
      <xmlPr mapId="3" xpath="/TFI-IZD-KI/ISD-KI-TFI-E_1000973/P1072623" xmlDataType="decimal"/>
    </xmlCellPr>
  </singleXmlCell>
  <singleXmlCell id="236" xr6:uid="{00000000-000C-0000-FFFF-FFFFE9000000}" r="I31" connectionId="0">
    <xmlCellPr id="1" xr6:uid="{00000000-0010-0000-E900-000001000000}" uniqueName="P1199006">
      <xmlPr mapId="3" xpath="/TFI-IZD-KI/ISD-KI-TFI-E_1000973/P1199006" xmlDataType="decimal"/>
    </xmlCellPr>
  </singleXmlCell>
  <singleXmlCell id="237" xr6:uid="{00000000-000C-0000-FFFF-FFFFEA000000}" r="J31" connectionId="0">
    <xmlCellPr id="1" xr6:uid="{00000000-0010-0000-EA00-000001000000}" uniqueName="P1072624">
      <xmlPr mapId="3" xpath="/TFI-IZD-KI/ISD-KI-TFI-E_1000973/P1072624" xmlDataType="decimal"/>
    </xmlCellPr>
  </singleXmlCell>
  <singleXmlCell id="238" xr6:uid="{00000000-000C-0000-FFFF-FFFFEB000000}" r="K31" connectionId="0">
    <xmlCellPr id="1" xr6:uid="{00000000-0010-0000-EB00-000001000000}" uniqueName="P1199069">
      <xmlPr mapId="3" xpath="/TFI-IZD-KI/ISD-KI-TFI-E_1000973/P1199069" xmlDataType="decimal"/>
    </xmlCellPr>
  </singleXmlCell>
  <singleXmlCell id="239" xr6:uid="{00000000-000C-0000-FFFF-FFFFEC000000}" r="H32" connectionId="0">
    <xmlCellPr id="1" xr6:uid="{00000000-0010-0000-EC00-000001000000}" uniqueName="P1072625">
      <xmlPr mapId="3" xpath="/TFI-IZD-KI/ISD-KI-TFI-E_1000973/P1072625" xmlDataType="decimal"/>
    </xmlCellPr>
  </singleXmlCell>
  <singleXmlCell id="240" xr6:uid="{00000000-000C-0000-FFFF-FFFFED000000}" r="I32" connectionId="0">
    <xmlCellPr id="1" xr6:uid="{00000000-0010-0000-ED00-000001000000}" uniqueName="P1199007">
      <xmlPr mapId="3" xpath="/TFI-IZD-KI/ISD-KI-TFI-E_1000973/P1199007" xmlDataType="decimal"/>
    </xmlCellPr>
  </singleXmlCell>
  <singleXmlCell id="241" xr6:uid="{00000000-000C-0000-FFFF-FFFFEE000000}" r="J32" connectionId="0">
    <xmlCellPr id="1" xr6:uid="{00000000-0010-0000-EE00-000001000000}" uniqueName="P1072626">
      <xmlPr mapId="3" xpath="/TFI-IZD-KI/ISD-KI-TFI-E_1000973/P1072626" xmlDataType="decimal"/>
    </xmlCellPr>
  </singleXmlCell>
  <singleXmlCell id="242" xr6:uid="{00000000-000C-0000-FFFF-FFFFEF000000}" r="K32" connectionId="0">
    <xmlCellPr id="1" xr6:uid="{00000000-0010-0000-EF00-000001000000}" uniqueName="P1199070">
      <xmlPr mapId="3" xpath="/TFI-IZD-KI/ISD-KI-TFI-E_1000973/P1199070" xmlDataType="decimal"/>
    </xmlCellPr>
  </singleXmlCell>
  <singleXmlCell id="243" xr6:uid="{00000000-000C-0000-FFFF-FFFFF0000000}" r="H33" connectionId="0">
    <xmlCellPr id="1" xr6:uid="{00000000-0010-0000-F000-000001000000}" uniqueName="P1072627">
      <xmlPr mapId="3" xpath="/TFI-IZD-KI/ISD-KI-TFI-E_1000973/P1072627" xmlDataType="decimal"/>
    </xmlCellPr>
  </singleXmlCell>
  <singleXmlCell id="244" xr6:uid="{00000000-000C-0000-FFFF-FFFFF1000000}" r="I33" connectionId="0">
    <xmlCellPr id="1" xr6:uid="{00000000-0010-0000-F100-000001000000}" uniqueName="P1199008">
      <xmlPr mapId="3" xpath="/TFI-IZD-KI/ISD-KI-TFI-E_1000973/P1199008" xmlDataType="decimal"/>
    </xmlCellPr>
  </singleXmlCell>
  <singleXmlCell id="245" xr6:uid="{00000000-000C-0000-FFFF-FFFFF2000000}" r="J33" connectionId="0">
    <xmlCellPr id="1" xr6:uid="{00000000-0010-0000-F200-000001000000}" uniqueName="P1072628">
      <xmlPr mapId="3" xpath="/TFI-IZD-KI/ISD-KI-TFI-E_1000973/P1072628" xmlDataType="decimal"/>
    </xmlCellPr>
  </singleXmlCell>
  <singleXmlCell id="246" xr6:uid="{00000000-000C-0000-FFFF-FFFFF3000000}" r="K33" connectionId="0">
    <xmlCellPr id="1" xr6:uid="{00000000-0010-0000-F300-000001000000}" uniqueName="P1199071">
      <xmlPr mapId="3" xpath="/TFI-IZD-KI/ISD-KI-TFI-E_1000973/P1199071" xmlDataType="decimal"/>
    </xmlCellPr>
  </singleXmlCell>
  <singleXmlCell id="247" xr6:uid="{00000000-000C-0000-FFFF-FFFFF4000000}" r="H34" connectionId="0">
    <xmlCellPr id="1" xr6:uid="{00000000-0010-0000-F400-000001000000}" uniqueName="P1072629">
      <xmlPr mapId="3" xpath="/TFI-IZD-KI/ISD-KI-TFI-E_1000973/P1072629" xmlDataType="decimal"/>
    </xmlCellPr>
  </singleXmlCell>
  <singleXmlCell id="248" xr6:uid="{00000000-000C-0000-FFFF-FFFFF5000000}" r="I34" connectionId="0">
    <xmlCellPr id="1" xr6:uid="{00000000-0010-0000-F500-000001000000}" uniqueName="P1199009">
      <xmlPr mapId="3" xpath="/TFI-IZD-KI/ISD-KI-TFI-E_1000973/P1199009" xmlDataType="decimal"/>
    </xmlCellPr>
  </singleXmlCell>
  <singleXmlCell id="249" xr6:uid="{00000000-000C-0000-FFFF-FFFFF6000000}" r="J34" connectionId="0">
    <xmlCellPr id="1" xr6:uid="{00000000-0010-0000-F600-000001000000}" uniqueName="P1072630">
      <xmlPr mapId="3" xpath="/TFI-IZD-KI/ISD-KI-TFI-E_1000973/P1072630" xmlDataType="decimal"/>
    </xmlCellPr>
  </singleXmlCell>
  <singleXmlCell id="250" xr6:uid="{00000000-000C-0000-FFFF-FFFFF7000000}" r="K34" connectionId="0">
    <xmlCellPr id="1" xr6:uid="{00000000-0010-0000-F700-000001000000}" uniqueName="P1199072">
      <xmlPr mapId="3" xpath="/TFI-IZD-KI/ISD-KI-TFI-E_1000973/P1199072" xmlDataType="decimal"/>
    </xmlCellPr>
  </singleXmlCell>
  <singleXmlCell id="251" xr6:uid="{00000000-000C-0000-FFFF-FFFFF8000000}" r="H35" connectionId="0">
    <xmlCellPr id="1" xr6:uid="{00000000-0010-0000-F800-000001000000}" uniqueName="P1072631">
      <xmlPr mapId="3" xpath="/TFI-IZD-KI/ISD-KI-TFI-E_1000973/P1072631" xmlDataType="decimal"/>
    </xmlCellPr>
  </singleXmlCell>
  <singleXmlCell id="252" xr6:uid="{00000000-000C-0000-FFFF-FFFFF9000000}" r="I35" connectionId="0">
    <xmlCellPr id="1" xr6:uid="{00000000-0010-0000-F900-000001000000}" uniqueName="P1199010">
      <xmlPr mapId="3" xpath="/TFI-IZD-KI/ISD-KI-TFI-E_1000973/P1199010" xmlDataType="decimal"/>
    </xmlCellPr>
  </singleXmlCell>
  <singleXmlCell id="253" xr6:uid="{00000000-000C-0000-FFFF-FFFFFA000000}" r="J35" connectionId="0">
    <xmlCellPr id="1" xr6:uid="{00000000-0010-0000-FA00-000001000000}" uniqueName="P1072632">
      <xmlPr mapId="3" xpath="/TFI-IZD-KI/ISD-KI-TFI-E_1000973/P1072632" xmlDataType="decimal"/>
    </xmlCellPr>
  </singleXmlCell>
  <singleXmlCell id="254" xr6:uid="{00000000-000C-0000-FFFF-FFFFFB000000}" r="K35" connectionId="0">
    <xmlCellPr id="1" xr6:uid="{00000000-0010-0000-FB00-000001000000}" uniqueName="P1199073">
      <xmlPr mapId="3" xpath="/TFI-IZD-KI/ISD-KI-TFI-E_1000973/P1199073" xmlDataType="decimal"/>
    </xmlCellPr>
  </singleXmlCell>
  <singleXmlCell id="255" xr6:uid="{00000000-000C-0000-FFFF-FFFFFC000000}" r="H36" connectionId="0">
    <xmlCellPr id="1" xr6:uid="{00000000-0010-0000-FC00-000001000000}" uniqueName="P1072633">
      <xmlPr mapId="3" xpath="/TFI-IZD-KI/ISD-KI-TFI-E_1000973/P1072633" xmlDataType="decimal"/>
    </xmlCellPr>
  </singleXmlCell>
  <singleXmlCell id="256" xr6:uid="{00000000-000C-0000-FFFF-FFFFFD000000}" r="I36" connectionId="0">
    <xmlCellPr id="1" xr6:uid="{00000000-0010-0000-FD00-000001000000}" uniqueName="P1199011">
      <xmlPr mapId="3" xpath="/TFI-IZD-KI/ISD-KI-TFI-E_1000973/P1199011" xmlDataType="decimal"/>
    </xmlCellPr>
  </singleXmlCell>
  <singleXmlCell id="257" xr6:uid="{00000000-000C-0000-FFFF-FFFFFE000000}" r="J36" connectionId="0">
    <xmlCellPr id="1" xr6:uid="{00000000-0010-0000-FE00-000001000000}" uniqueName="P1072634">
      <xmlPr mapId="3" xpath="/TFI-IZD-KI/ISD-KI-TFI-E_1000973/P1072634" xmlDataType="decimal"/>
    </xmlCellPr>
  </singleXmlCell>
  <singleXmlCell id="258" xr6:uid="{00000000-000C-0000-FFFF-FFFFFF000000}" r="K36" connectionId="0">
    <xmlCellPr id="1" xr6:uid="{00000000-0010-0000-FF00-000001000000}" uniqueName="P1199074">
      <xmlPr mapId="3" xpath="/TFI-IZD-KI/ISD-KI-TFI-E_1000973/P1199074" xmlDataType="decimal"/>
    </xmlCellPr>
  </singleXmlCell>
  <singleXmlCell id="259" xr6:uid="{00000000-000C-0000-FFFF-FFFF00010000}" r="H37" connectionId="0">
    <xmlCellPr id="1" xr6:uid="{00000000-0010-0000-0001-000001000000}" uniqueName="P1072635">
      <xmlPr mapId="3" xpath="/TFI-IZD-KI/ISD-KI-TFI-E_1000973/P1072635" xmlDataType="decimal"/>
    </xmlCellPr>
  </singleXmlCell>
  <singleXmlCell id="260" xr6:uid="{00000000-000C-0000-FFFF-FFFF01010000}" r="I37" connectionId="0">
    <xmlCellPr id="1" xr6:uid="{00000000-0010-0000-0101-000001000000}" uniqueName="P1199012">
      <xmlPr mapId="3" xpath="/TFI-IZD-KI/ISD-KI-TFI-E_1000973/P1199012" xmlDataType="decimal"/>
    </xmlCellPr>
  </singleXmlCell>
  <singleXmlCell id="261" xr6:uid="{00000000-000C-0000-FFFF-FFFF02010000}" r="J37" connectionId="0">
    <xmlCellPr id="1" xr6:uid="{00000000-0010-0000-0201-000001000000}" uniqueName="P1072636">
      <xmlPr mapId="3" xpath="/TFI-IZD-KI/ISD-KI-TFI-E_1000973/P1072636" xmlDataType="decimal"/>
    </xmlCellPr>
  </singleXmlCell>
  <singleXmlCell id="262" xr6:uid="{00000000-000C-0000-FFFF-FFFF03010000}" r="K37" connectionId="0">
    <xmlCellPr id="1" xr6:uid="{00000000-0010-0000-0301-000001000000}" uniqueName="P1199075">
      <xmlPr mapId="3" xpath="/TFI-IZD-KI/ISD-KI-TFI-E_1000973/P1199075" xmlDataType="decimal"/>
    </xmlCellPr>
  </singleXmlCell>
  <singleXmlCell id="263" xr6:uid="{00000000-000C-0000-FFFF-FFFF04010000}" r="H38" connectionId="0">
    <xmlCellPr id="1" xr6:uid="{00000000-0010-0000-0401-000001000000}" uniqueName="P1072637">
      <xmlPr mapId="3" xpath="/TFI-IZD-KI/ISD-KI-TFI-E_1000973/P1072637" xmlDataType="decimal"/>
    </xmlCellPr>
  </singleXmlCell>
  <singleXmlCell id="264" xr6:uid="{00000000-000C-0000-FFFF-FFFF05010000}" r="I38" connectionId="0">
    <xmlCellPr id="1" xr6:uid="{00000000-0010-0000-0501-000001000000}" uniqueName="P1199013">
      <xmlPr mapId="3" xpath="/TFI-IZD-KI/ISD-KI-TFI-E_1000973/P1199013" xmlDataType="decimal"/>
    </xmlCellPr>
  </singleXmlCell>
  <singleXmlCell id="265" xr6:uid="{00000000-000C-0000-FFFF-FFFF06010000}" r="J38" connectionId="0">
    <xmlCellPr id="1" xr6:uid="{00000000-0010-0000-0601-000001000000}" uniqueName="P1072638">
      <xmlPr mapId="3" xpath="/TFI-IZD-KI/ISD-KI-TFI-E_1000973/P1072638" xmlDataType="decimal"/>
    </xmlCellPr>
  </singleXmlCell>
  <singleXmlCell id="266" xr6:uid="{00000000-000C-0000-FFFF-FFFF07010000}" r="K38" connectionId="0">
    <xmlCellPr id="1" xr6:uid="{00000000-0010-0000-0701-000001000000}" uniqueName="P1199076">
      <xmlPr mapId="3" xpath="/TFI-IZD-KI/ISD-KI-TFI-E_1000973/P1199076" xmlDataType="decimal"/>
    </xmlCellPr>
  </singleXmlCell>
  <singleXmlCell id="267" xr6:uid="{00000000-000C-0000-FFFF-FFFF08010000}" r="H39" connectionId="0">
    <xmlCellPr id="1" xr6:uid="{00000000-0010-0000-0801-000001000000}" uniqueName="P1072639">
      <xmlPr mapId="3" xpath="/TFI-IZD-KI/ISD-KI-TFI-E_1000973/P1072639" xmlDataType="decimal"/>
    </xmlCellPr>
  </singleXmlCell>
  <singleXmlCell id="268" xr6:uid="{00000000-000C-0000-FFFF-FFFF09010000}" r="I39" connectionId="0">
    <xmlCellPr id="1" xr6:uid="{00000000-0010-0000-0901-000001000000}" uniqueName="P1199014">
      <xmlPr mapId="3" xpath="/TFI-IZD-KI/ISD-KI-TFI-E_1000973/P1199014" xmlDataType="decimal"/>
    </xmlCellPr>
  </singleXmlCell>
  <singleXmlCell id="269" xr6:uid="{00000000-000C-0000-FFFF-FFFF0A010000}" r="J39" connectionId="0">
    <xmlCellPr id="1" xr6:uid="{00000000-0010-0000-0A01-000001000000}" uniqueName="P1072640">
      <xmlPr mapId="3" xpath="/TFI-IZD-KI/ISD-KI-TFI-E_1000973/P1072640" xmlDataType="decimal"/>
    </xmlCellPr>
  </singleXmlCell>
  <singleXmlCell id="270" xr6:uid="{00000000-000C-0000-FFFF-FFFF0B010000}" r="K39" connectionId="0">
    <xmlCellPr id="1" xr6:uid="{00000000-0010-0000-0B01-000001000000}" uniqueName="P1199077">
      <xmlPr mapId="3" xpath="/TFI-IZD-KI/ISD-KI-TFI-E_1000973/P1199077" xmlDataType="decimal"/>
    </xmlCellPr>
  </singleXmlCell>
  <singleXmlCell id="271" xr6:uid="{00000000-000C-0000-FFFF-FFFF0C010000}" r="H40" connectionId="0">
    <xmlCellPr id="1" xr6:uid="{00000000-0010-0000-0C01-000001000000}" uniqueName="P1072641">
      <xmlPr mapId="3" xpath="/TFI-IZD-KI/ISD-KI-TFI-E_1000973/P1072641" xmlDataType="decimal"/>
    </xmlCellPr>
  </singleXmlCell>
  <singleXmlCell id="272" xr6:uid="{00000000-000C-0000-FFFF-FFFF0D010000}" r="I40" connectionId="0">
    <xmlCellPr id="1" xr6:uid="{00000000-0010-0000-0D01-000001000000}" uniqueName="P1199015">
      <xmlPr mapId="3" xpath="/TFI-IZD-KI/ISD-KI-TFI-E_1000973/P1199015" xmlDataType="decimal"/>
    </xmlCellPr>
  </singleXmlCell>
  <singleXmlCell id="273" xr6:uid="{00000000-000C-0000-FFFF-FFFF0E010000}" r="J40" connectionId="0">
    <xmlCellPr id="1" xr6:uid="{00000000-0010-0000-0E01-000001000000}" uniqueName="P1072642">
      <xmlPr mapId="3" xpath="/TFI-IZD-KI/ISD-KI-TFI-E_1000973/P1072642" xmlDataType="decimal"/>
    </xmlCellPr>
  </singleXmlCell>
  <singleXmlCell id="274" xr6:uid="{00000000-000C-0000-FFFF-FFFF0F010000}" r="K40" connectionId="0">
    <xmlCellPr id="1" xr6:uid="{00000000-0010-0000-0F01-000001000000}" uniqueName="P1199078">
      <xmlPr mapId="3" xpath="/TFI-IZD-KI/ISD-KI-TFI-E_1000973/P1199078" xmlDataType="decimal"/>
    </xmlCellPr>
  </singleXmlCell>
  <singleXmlCell id="275" xr6:uid="{00000000-000C-0000-FFFF-FFFF10010000}" r="H41" connectionId="0">
    <xmlCellPr id="1" xr6:uid="{00000000-0010-0000-1001-000001000000}" uniqueName="P1072643">
      <xmlPr mapId="3" xpath="/TFI-IZD-KI/ISD-KI-TFI-E_1000973/P1072643" xmlDataType="decimal"/>
    </xmlCellPr>
  </singleXmlCell>
  <singleXmlCell id="276" xr6:uid="{00000000-000C-0000-FFFF-FFFF11010000}" r="I41" connectionId="0">
    <xmlCellPr id="1" xr6:uid="{00000000-0010-0000-1101-000001000000}" uniqueName="P1199016">
      <xmlPr mapId="3" xpath="/TFI-IZD-KI/ISD-KI-TFI-E_1000973/P1199016" xmlDataType="decimal"/>
    </xmlCellPr>
  </singleXmlCell>
  <singleXmlCell id="277" xr6:uid="{00000000-000C-0000-FFFF-FFFF12010000}" r="J41" connectionId="0">
    <xmlCellPr id="1" xr6:uid="{00000000-0010-0000-1201-000001000000}" uniqueName="P1072644">
      <xmlPr mapId="3" xpath="/TFI-IZD-KI/ISD-KI-TFI-E_1000973/P1072644" xmlDataType="decimal"/>
    </xmlCellPr>
  </singleXmlCell>
  <singleXmlCell id="278" xr6:uid="{00000000-000C-0000-FFFF-FFFF13010000}" r="K41" connectionId="0">
    <xmlCellPr id="1" xr6:uid="{00000000-0010-0000-1301-000001000000}" uniqueName="P1199079">
      <xmlPr mapId="3" xpath="/TFI-IZD-KI/ISD-KI-TFI-E_1000973/P1199079" xmlDataType="decimal"/>
    </xmlCellPr>
  </singleXmlCell>
  <singleXmlCell id="279" xr6:uid="{00000000-000C-0000-FFFF-FFFF14010000}" r="H42" connectionId="0">
    <xmlCellPr id="1" xr6:uid="{00000000-0010-0000-1401-000001000000}" uniqueName="P1072645">
      <xmlPr mapId="3" xpath="/TFI-IZD-KI/ISD-KI-TFI-E_1000973/P1072645" xmlDataType="decimal"/>
    </xmlCellPr>
  </singleXmlCell>
  <singleXmlCell id="280" xr6:uid="{00000000-000C-0000-FFFF-FFFF15010000}" r="I42" connectionId="0">
    <xmlCellPr id="1" xr6:uid="{00000000-0010-0000-1501-000001000000}" uniqueName="P1199017">
      <xmlPr mapId="3" xpath="/TFI-IZD-KI/ISD-KI-TFI-E_1000973/P1199017" xmlDataType="decimal"/>
    </xmlCellPr>
  </singleXmlCell>
  <singleXmlCell id="281" xr6:uid="{00000000-000C-0000-FFFF-FFFF16010000}" r="J42" connectionId="0">
    <xmlCellPr id="1" xr6:uid="{00000000-0010-0000-1601-000001000000}" uniqueName="P1072646">
      <xmlPr mapId="3" xpath="/TFI-IZD-KI/ISD-KI-TFI-E_1000973/P1072646" xmlDataType="decimal"/>
    </xmlCellPr>
  </singleXmlCell>
  <singleXmlCell id="282" xr6:uid="{00000000-000C-0000-FFFF-FFFF17010000}" r="K42" connectionId="0">
    <xmlCellPr id="1" xr6:uid="{00000000-0010-0000-1701-000001000000}" uniqueName="P1199080">
      <xmlPr mapId="3" xpath="/TFI-IZD-KI/ISD-KI-TFI-E_1000973/P1199080" xmlDataType="decimal"/>
    </xmlCellPr>
  </singleXmlCell>
  <singleXmlCell id="283" xr6:uid="{00000000-000C-0000-FFFF-FFFF18010000}" r="H43" connectionId="0">
    <xmlCellPr id="1" xr6:uid="{00000000-0010-0000-1801-000001000000}" uniqueName="P1072647">
      <xmlPr mapId="3" xpath="/TFI-IZD-KI/ISD-KI-TFI-E_1000973/P1072647" xmlDataType="decimal"/>
    </xmlCellPr>
  </singleXmlCell>
  <singleXmlCell id="284" xr6:uid="{00000000-000C-0000-FFFF-FFFF19010000}" r="I43" connectionId="0">
    <xmlCellPr id="1" xr6:uid="{00000000-0010-0000-1901-000001000000}" uniqueName="P1199018">
      <xmlPr mapId="3" xpath="/TFI-IZD-KI/ISD-KI-TFI-E_1000973/P1199018" xmlDataType="decimal"/>
    </xmlCellPr>
  </singleXmlCell>
  <singleXmlCell id="285" xr6:uid="{00000000-000C-0000-FFFF-FFFF1A010000}" r="J43" connectionId="0">
    <xmlCellPr id="1" xr6:uid="{00000000-0010-0000-1A01-000001000000}" uniqueName="P1072648">
      <xmlPr mapId="3" xpath="/TFI-IZD-KI/ISD-KI-TFI-E_1000973/P1072648" xmlDataType="decimal"/>
    </xmlCellPr>
  </singleXmlCell>
  <singleXmlCell id="286" xr6:uid="{00000000-000C-0000-FFFF-FFFF1B010000}" r="K43" connectionId="0">
    <xmlCellPr id="1" xr6:uid="{00000000-0010-0000-1B01-000001000000}" uniqueName="P1199081">
      <xmlPr mapId="3" xpath="/TFI-IZD-KI/ISD-KI-TFI-E_1000973/P1199081" xmlDataType="decimal"/>
    </xmlCellPr>
  </singleXmlCell>
  <singleXmlCell id="287" xr6:uid="{00000000-000C-0000-FFFF-FFFF1C010000}" r="H44" connectionId="0">
    <xmlCellPr id="1" xr6:uid="{00000000-0010-0000-1C01-000001000000}" uniqueName="P1072649">
      <xmlPr mapId="3" xpath="/TFI-IZD-KI/ISD-KI-TFI-E_1000973/P1072649" xmlDataType="decimal"/>
    </xmlCellPr>
  </singleXmlCell>
  <singleXmlCell id="288" xr6:uid="{00000000-000C-0000-FFFF-FFFF1D010000}" r="I44" connectionId="0">
    <xmlCellPr id="1" xr6:uid="{00000000-0010-0000-1D01-000001000000}" uniqueName="P1199019">
      <xmlPr mapId="3" xpath="/TFI-IZD-KI/ISD-KI-TFI-E_1000973/P1199019" xmlDataType="decimal"/>
    </xmlCellPr>
  </singleXmlCell>
  <singleXmlCell id="289" xr6:uid="{00000000-000C-0000-FFFF-FFFF1E010000}" r="J44" connectionId="0">
    <xmlCellPr id="1" xr6:uid="{00000000-0010-0000-1E01-000001000000}" uniqueName="P1072650">
      <xmlPr mapId="3" xpath="/TFI-IZD-KI/ISD-KI-TFI-E_1000973/P1072650" xmlDataType="decimal"/>
    </xmlCellPr>
  </singleXmlCell>
  <singleXmlCell id="290" xr6:uid="{00000000-000C-0000-FFFF-FFFF1F010000}" r="K44" connectionId="0">
    <xmlCellPr id="1" xr6:uid="{00000000-0010-0000-1F01-000001000000}" uniqueName="P1199082">
      <xmlPr mapId="3" xpath="/TFI-IZD-KI/ISD-KI-TFI-E_1000973/P1199082" xmlDataType="decimal"/>
    </xmlCellPr>
  </singleXmlCell>
  <singleXmlCell id="291" xr6:uid="{00000000-000C-0000-FFFF-FFFF20010000}" r="H46" connectionId="0">
    <xmlCellPr id="1" xr6:uid="{00000000-0010-0000-2001-000001000000}" uniqueName="P1072651">
      <xmlPr mapId="3" xpath="/TFI-IZD-KI/ISD-KI-TFI-E_1000973/P1072651" xmlDataType="decimal"/>
    </xmlCellPr>
  </singleXmlCell>
  <singleXmlCell id="292" xr6:uid="{00000000-000C-0000-FFFF-FFFF21010000}" r="I46" connectionId="0">
    <xmlCellPr id="1" xr6:uid="{00000000-0010-0000-2101-000001000000}" uniqueName="P1199020">
      <xmlPr mapId="3" xpath="/TFI-IZD-KI/ISD-KI-TFI-E_1000973/P1199020" xmlDataType="decimal"/>
    </xmlCellPr>
  </singleXmlCell>
  <singleXmlCell id="293" xr6:uid="{00000000-000C-0000-FFFF-FFFF22010000}" r="J46" connectionId="0">
    <xmlCellPr id="1" xr6:uid="{00000000-0010-0000-2201-000001000000}" uniqueName="P1072652">
      <xmlPr mapId="3" xpath="/TFI-IZD-KI/ISD-KI-TFI-E_1000973/P1072652" xmlDataType="decimal"/>
    </xmlCellPr>
  </singleXmlCell>
  <singleXmlCell id="294" xr6:uid="{00000000-000C-0000-FFFF-FFFF23010000}" r="K46" connectionId="0">
    <xmlCellPr id="1" xr6:uid="{00000000-0010-0000-2301-000001000000}" uniqueName="P1199083">
      <xmlPr mapId="3" xpath="/TFI-IZD-KI/ISD-KI-TFI-E_1000973/P1199083" xmlDataType="decimal"/>
    </xmlCellPr>
  </singleXmlCell>
  <singleXmlCell id="295" xr6:uid="{00000000-000C-0000-FFFF-FFFF24010000}" r="H47" connectionId="0">
    <xmlCellPr id="1" xr6:uid="{00000000-0010-0000-2401-000001000000}" uniqueName="P1072653">
      <xmlPr mapId="3" xpath="/TFI-IZD-KI/ISD-KI-TFI-E_1000973/P1072653" xmlDataType="decimal"/>
    </xmlCellPr>
  </singleXmlCell>
  <singleXmlCell id="296" xr6:uid="{00000000-000C-0000-FFFF-FFFF25010000}" r="I47" connectionId="0">
    <xmlCellPr id="1" xr6:uid="{00000000-0010-0000-2501-000001000000}" uniqueName="P1199021">
      <xmlPr mapId="3" xpath="/TFI-IZD-KI/ISD-KI-TFI-E_1000973/P1199021" xmlDataType="decimal"/>
    </xmlCellPr>
  </singleXmlCell>
  <singleXmlCell id="297" xr6:uid="{00000000-000C-0000-FFFF-FFFF26010000}" r="J47" connectionId="0">
    <xmlCellPr id="1" xr6:uid="{00000000-0010-0000-2601-000001000000}" uniqueName="P1072654">
      <xmlPr mapId="3" xpath="/TFI-IZD-KI/ISD-KI-TFI-E_1000973/P1072654" xmlDataType="decimal"/>
    </xmlCellPr>
  </singleXmlCell>
  <singleXmlCell id="298" xr6:uid="{00000000-000C-0000-FFFF-FFFF27010000}" r="K47" connectionId="0">
    <xmlCellPr id="1" xr6:uid="{00000000-0010-0000-2701-000001000000}" uniqueName="P1199084">
      <xmlPr mapId="3" xpath="/TFI-IZD-KI/ISD-KI-TFI-E_1000973/P1199084" xmlDataType="decimal"/>
    </xmlCellPr>
  </singleXmlCell>
  <singleXmlCell id="299" xr6:uid="{00000000-000C-0000-FFFF-FFFF28010000}" r="H48" connectionId="0">
    <xmlCellPr id="1" xr6:uid="{00000000-0010-0000-2801-000001000000}" uniqueName="P1072655">
      <xmlPr mapId="3" xpath="/TFI-IZD-KI/ISD-KI-TFI-E_1000973/P1072655" xmlDataType="decimal"/>
    </xmlCellPr>
  </singleXmlCell>
  <singleXmlCell id="300" xr6:uid="{00000000-000C-0000-FFFF-FFFF29010000}" r="I48" connectionId="0">
    <xmlCellPr id="1" xr6:uid="{00000000-0010-0000-2901-000001000000}" uniqueName="P1199022">
      <xmlPr mapId="3" xpath="/TFI-IZD-KI/ISD-KI-TFI-E_1000973/P1199022" xmlDataType="decimal"/>
    </xmlCellPr>
  </singleXmlCell>
  <singleXmlCell id="301" xr6:uid="{00000000-000C-0000-FFFF-FFFF2A010000}" r="J48" connectionId="0">
    <xmlCellPr id="1" xr6:uid="{00000000-0010-0000-2A01-000001000000}" uniqueName="P1072656">
      <xmlPr mapId="3" xpath="/TFI-IZD-KI/ISD-KI-TFI-E_1000973/P1072656" xmlDataType="decimal"/>
    </xmlCellPr>
  </singleXmlCell>
  <singleXmlCell id="302" xr6:uid="{00000000-000C-0000-FFFF-FFFF2B010000}" r="K48" connectionId="0">
    <xmlCellPr id="1" xr6:uid="{00000000-0010-0000-2B01-000001000000}" uniqueName="P1199085">
      <xmlPr mapId="3" xpath="/TFI-IZD-KI/ISD-KI-TFI-E_1000973/P1199085" xmlDataType="decimal"/>
    </xmlCellPr>
  </singleXmlCell>
  <singleXmlCell id="303" xr6:uid="{00000000-000C-0000-FFFF-FFFF2C010000}" r="H49" connectionId="0">
    <xmlCellPr id="1" xr6:uid="{00000000-0010-0000-2C01-000001000000}" uniqueName="P1072657">
      <xmlPr mapId="3" xpath="/TFI-IZD-KI/ISD-KI-TFI-E_1000973/P1072657" xmlDataType="decimal"/>
    </xmlCellPr>
  </singleXmlCell>
  <singleXmlCell id="304" xr6:uid="{00000000-000C-0000-FFFF-FFFF2D010000}" r="I49" connectionId="0">
    <xmlCellPr id="1" xr6:uid="{00000000-0010-0000-2D01-000001000000}" uniqueName="P1199023">
      <xmlPr mapId="3" xpath="/TFI-IZD-KI/ISD-KI-TFI-E_1000973/P1199023" xmlDataType="decimal"/>
    </xmlCellPr>
  </singleXmlCell>
  <singleXmlCell id="305" xr6:uid="{00000000-000C-0000-FFFF-FFFF2E010000}" r="J49" connectionId="0">
    <xmlCellPr id="1" xr6:uid="{00000000-0010-0000-2E01-000001000000}" uniqueName="P1072658">
      <xmlPr mapId="3" xpath="/TFI-IZD-KI/ISD-KI-TFI-E_1000973/P1072658" xmlDataType="decimal"/>
    </xmlCellPr>
  </singleXmlCell>
  <singleXmlCell id="306" xr6:uid="{00000000-000C-0000-FFFF-FFFF2F010000}" r="K49" connectionId="0">
    <xmlCellPr id="1" xr6:uid="{00000000-0010-0000-2F01-000001000000}" uniqueName="P1199086">
      <xmlPr mapId="3" xpath="/TFI-IZD-KI/ISD-KI-TFI-E_1000973/P1199086" xmlDataType="decimal"/>
    </xmlCellPr>
  </singleXmlCell>
  <singleXmlCell id="307" xr6:uid="{00000000-000C-0000-FFFF-FFFF30010000}" r="H50" connectionId="0">
    <xmlCellPr id="1" xr6:uid="{00000000-0010-0000-3001-000001000000}" uniqueName="P1072659">
      <xmlPr mapId="3" xpath="/TFI-IZD-KI/ISD-KI-TFI-E_1000973/P1072659" xmlDataType="decimal"/>
    </xmlCellPr>
  </singleXmlCell>
  <singleXmlCell id="308" xr6:uid="{00000000-000C-0000-FFFF-FFFF31010000}" r="I50" connectionId="0">
    <xmlCellPr id="1" xr6:uid="{00000000-0010-0000-3101-000001000000}" uniqueName="P1199024">
      <xmlPr mapId="3" xpath="/TFI-IZD-KI/ISD-KI-TFI-E_1000973/P1199024" xmlDataType="decimal"/>
    </xmlCellPr>
  </singleXmlCell>
  <singleXmlCell id="309" xr6:uid="{00000000-000C-0000-FFFF-FFFF32010000}" r="J50" connectionId="0">
    <xmlCellPr id="1" xr6:uid="{00000000-0010-0000-3201-000001000000}" uniqueName="P1072660">
      <xmlPr mapId="3" xpath="/TFI-IZD-KI/ISD-KI-TFI-E_1000973/P1072660" xmlDataType="decimal"/>
    </xmlCellPr>
  </singleXmlCell>
  <singleXmlCell id="310" xr6:uid="{00000000-000C-0000-FFFF-FFFF33010000}" r="K50" connectionId="0">
    <xmlCellPr id="1" xr6:uid="{00000000-0010-0000-3301-000001000000}" uniqueName="P1199087">
      <xmlPr mapId="3" xpath="/TFI-IZD-KI/ISD-KI-TFI-E_1000973/P1199087" xmlDataType="decimal"/>
    </xmlCellPr>
  </singleXmlCell>
  <singleXmlCell id="311" xr6:uid="{00000000-000C-0000-FFFF-FFFF34010000}" r="H51" connectionId="0">
    <xmlCellPr id="1" xr6:uid="{00000000-0010-0000-3401-000001000000}" uniqueName="P1072661">
      <xmlPr mapId="3" xpath="/TFI-IZD-KI/ISD-KI-TFI-E_1000973/P1072661" xmlDataType="decimal"/>
    </xmlCellPr>
  </singleXmlCell>
  <singleXmlCell id="312" xr6:uid="{00000000-000C-0000-FFFF-FFFF35010000}" r="I51" connectionId="0">
    <xmlCellPr id="1" xr6:uid="{00000000-0010-0000-3501-000001000000}" uniqueName="P1199025">
      <xmlPr mapId="3" xpath="/TFI-IZD-KI/ISD-KI-TFI-E_1000973/P1199025" xmlDataType="decimal"/>
    </xmlCellPr>
  </singleXmlCell>
  <singleXmlCell id="313" xr6:uid="{00000000-000C-0000-FFFF-FFFF36010000}" r="J51" connectionId="0">
    <xmlCellPr id="1" xr6:uid="{00000000-0010-0000-3601-000001000000}" uniqueName="P1072662">
      <xmlPr mapId="3" xpath="/TFI-IZD-KI/ISD-KI-TFI-E_1000973/P1072662" xmlDataType="decimal"/>
    </xmlCellPr>
  </singleXmlCell>
  <singleXmlCell id="314" xr6:uid="{00000000-000C-0000-FFFF-FFFF37010000}" r="K51" connectionId="0">
    <xmlCellPr id="1" xr6:uid="{00000000-0010-0000-3701-000001000000}" uniqueName="P1199088">
      <xmlPr mapId="3" xpath="/TFI-IZD-KI/ISD-KI-TFI-E_1000973/P1199088" xmlDataType="decimal"/>
    </xmlCellPr>
  </singleXmlCell>
  <singleXmlCell id="315" xr6:uid="{00000000-000C-0000-FFFF-FFFF38010000}" r="H52" connectionId="0">
    <xmlCellPr id="1" xr6:uid="{00000000-0010-0000-3801-000001000000}" uniqueName="P1072663">
      <xmlPr mapId="3" xpath="/TFI-IZD-KI/ISD-KI-TFI-E_1000973/P1072663" xmlDataType="decimal"/>
    </xmlCellPr>
  </singleXmlCell>
  <singleXmlCell id="316" xr6:uid="{00000000-000C-0000-FFFF-FFFF39010000}" r="I52" connectionId="0">
    <xmlCellPr id="1" xr6:uid="{00000000-0010-0000-3901-000001000000}" uniqueName="P1199026">
      <xmlPr mapId="3" xpath="/TFI-IZD-KI/ISD-KI-TFI-E_1000973/P1199026" xmlDataType="decimal"/>
    </xmlCellPr>
  </singleXmlCell>
  <singleXmlCell id="317" xr6:uid="{00000000-000C-0000-FFFF-FFFF3A010000}" r="J52" connectionId="0">
    <xmlCellPr id="1" xr6:uid="{00000000-0010-0000-3A01-000001000000}" uniqueName="P1072664">
      <xmlPr mapId="3" xpath="/TFI-IZD-KI/ISD-KI-TFI-E_1000973/P1072664" xmlDataType="decimal"/>
    </xmlCellPr>
  </singleXmlCell>
  <singleXmlCell id="318" xr6:uid="{00000000-000C-0000-FFFF-FFFF3B010000}" r="K52" connectionId="0">
    <xmlCellPr id="1" xr6:uid="{00000000-0010-0000-3B01-000001000000}" uniqueName="P1199089">
      <xmlPr mapId="3" xpath="/TFI-IZD-KI/ISD-KI-TFI-E_1000973/P1199089" xmlDataType="decimal"/>
    </xmlCellPr>
  </singleXmlCell>
  <singleXmlCell id="319" xr6:uid="{00000000-000C-0000-FFFF-FFFF3C010000}" r="H53" connectionId="0">
    <xmlCellPr id="1" xr6:uid="{00000000-0010-0000-3C01-000001000000}" uniqueName="P1072665">
      <xmlPr mapId="3" xpath="/TFI-IZD-KI/ISD-KI-TFI-E_1000973/P1072665" xmlDataType="decimal"/>
    </xmlCellPr>
  </singleXmlCell>
  <singleXmlCell id="320" xr6:uid="{00000000-000C-0000-FFFF-FFFF3D010000}" r="I53" connectionId="0">
    <xmlCellPr id="1" xr6:uid="{00000000-0010-0000-3D01-000001000000}" uniqueName="P1199027">
      <xmlPr mapId="3" xpath="/TFI-IZD-KI/ISD-KI-TFI-E_1000973/P1199027" xmlDataType="decimal"/>
    </xmlCellPr>
  </singleXmlCell>
  <singleXmlCell id="321" xr6:uid="{00000000-000C-0000-FFFF-FFFF3E010000}" r="J53" connectionId="0">
    <xmlCellPr id="1" xr6:uid="{00000000-0010-0000-3E01-000001000000}" uniqueName="P1072666">
      <xmlPr mapId="3" xpath="/TFI-IZD-KI/ISD-KI-TFI-E_1000973/P1072666" xmlDataType="decimal"/>
    </xmlCellPr>
  </singleXmlCell>
  <singleXmlCell id="322" xr6:uid="{00000000-000C-0000-FFFF-FFFF3F010000}" r="K53" connectionId="0">
    <xmlCellPr id="1" xr6:uid="{00000000-0010-0000-3F01-000001000000}" uniqueName="P1199090">
      <xmlPr mapId="3" xpath="/TFI-IZD-KI/ISD-KI-TFI-E_1000973/P1199090" xmlDataType="decimal"/>
    </xmlCellPr>
  </singleXmlCell>
  <singleXmlCell id="323" xr6:uid="{00000000-000C-0000-FFFF-FFFF40010000}" r="H54" connectionId="0">
    <xmlCellPr id="1" xr6:uid="{00000000-0010-0000-4001-000001000000}" uniqueName="P1072667">
      <xmlPr mapId="3" xpath="/TFI-IZD-KI/ISD-KI-TFI-E_1000973/P1072667" xmlDataType="decimal"/>
    </xmlCellPr>
  </singleXmlCell>
  <singleXmlCell id="324" xr6:uid="{00000000-000C-0000-FFFF-FFFF41010000}" r="I54" connectionId="0">
    <xmlCellPr id="1" xr6:uid="{00000000-0010-0000-4101-000001000000}" uniqueName="P1199028">
      <xmlPr mapId="3" xpath="/TFI-IZD-KI/ISD-KI-TFI-E_1000973/P1199028" xmlDataType="decimal"/>
    </xmlCellPr>
  </singleXmlCell>
  <singleXmlCell id="325" xr6:uid="{00000000-000C-0000-FFFF-FFFF42010000}" r="J54" connectionId="0">
    <xmlCellPr id="1" xr6:uid="{00000000-0010-0000-4201-000001000000}" uniqueName="P1072668">
      <xmlPr mapId="3" xpath="/TFI-IZD-KI/ISD-KI-TFI-E_1000973/P1072668" xmlDataType="decimal"/>
    </xmlCellPr>
  </singleXmlCell>
  <singleXmlCell id="326" xr6:uid="{00000000-000C-0000-FFFF-FFFF43010000}" r="K54" connectionId="0">
    <xmlCellPr id="1" xr6:uid="{00000000-0010-0000-4301-000001000000}" uniqueName="P1199091">
      <xmlPr mapId="3" xpath="/TFI-IZD-KI/ISD-KI-TFI-E_1000973/P1199091" xmlDataType="decimal"/>
    </xmlCellPr>
  </singleXmlCell>
  <singleXmlCell id="327" xr6:uid="{00000000-000C-0000-FFFF-FFFF44010000}" r="H55" connectionId="0">
    <xmlCellPr id="1" xr6:uid="{00000000-0010-0000-4401-000001000000}" uniqueName="P1072669">
      <xmlPr mapId="3" xpath="/TFI-IZD-KI/ISD-KI-TFI-E_1000973/P1072669" xmlDataType="decimal"/>
    </xmlCellPr>
  </singleXmlCell>
  <singleXmlCell id="328" xr6:uid="{00000000-000C-0000-FFFF-FFFF45010000}" r="I55" connectionId="0">
    <xmlCellPr id="1" xr6:uid="{00000000-0010-0000-4501-000001000000}" uniqueName="P1199029">
      <xmlPr mapId="3" xpath="/TFI-IZD-KI/ISD-KI-TFI-E_1000973/P1199029" xmlDataType="decimal"/>
    </xmlCellPr>
  </singleXmlCell>
  <singleXmlCell id="329" xr6:uid="{00000000-000C-0000-FFFF-FFFF46010000}" r="J55" connectionId="0">
    <xmlCellPr id="1" xr6:uid="{00000000-0010-0000-4601-000001000000}" uniqueName="P1072670">
      <xmlPr mapId="3" xpath="/TFI-IZD-KI/ISD-KI-TFI-E_1000973/P1072670" xmlDataType="decimal"/>
    </xmlCellPr>
  </singleXmlCell>
  <singleXmlCell id="330" xr6:uid="{00000000-000C-0000-FFFF-FFFF47010000}" r="K55" connectionId="0">
    <xmlCellPr id="1" xr6:uid="{00000000-0010-0000-4701-000001000000}" uniqueName="P1199092">
      <xmlPr mapId="3" xpath="/TFI-IZD-KI/ISD-KI-TFI-E_1000973/P1199092" xmlDataType="decimal"/>
    </xmlCellPr>
  </singleXmlCell>
  <singleXmlCell id="331" xr6:uid="{00000000-000C-0000-FFFF-FFFF48010000}" r="H56" connectionId="0">
    <xmlCellPr id="1" xr6:uid="{00000000-0010-0000-4801-000001000000}" uniqueName="P1072671">
      <xmlPr mapId="3" xpath="/TFI-IZD-KI/ISD-KI-TFI-E_1000973/P1072671" xmlDataType="decimal"/>
    </xmlCellPr>
  </singleXmlCell>
  <singleXmlCell id="332" xr6:uid="{00000000-000C-0000-FFFF-FFFF49010000}" r="I56" connectionId="0">
    <xmlCellPr id="1" xr6:uid="{00000000-0010-0000-4901-000001000000}" uniqueName="P1199030">
      <xmlPr mapId="3" xpath="/TFI-IZD-KI/ISD-KI-TFI-E_1000973/P1199030" xmlDataType="decimal"/>
    </xmlCellPr>
  </singleXmlCell>
  <singleXmlCell id="333" xr6:uid="{00000000-000C-0000-FFFF-FFFF4A010000}" r="J56" connectionId="0">
    <xmlCellPr id="1" xr6:uid="{00000000-0010-0000-4A01-000001000000}" uniqueName="P1072672">
      <xmlPr mapId="3" xpath="/TFI-IZD-KI/ISD-KI-TFI-E_1000973/P1072672" xmlDataType="decimal"/>
    </xmlCellPr>
  </singleXmlCell>
  <singleXmlCell id="334" xr6:uid="{00000000-000C-0000-FFFF-FFFF4B010000}" r="K56" connectionId="0">
    <xmlCellPr id="1" xr6:uid="{00000000-0010-0000-4B01-000001000000}" uniqueName="P1199093">
      <xmlPr mapId="3" xpath="/TFI-IZD-KI/ISD-KI-TFI-E_1000973/P1199093" xmlDataType="decimal"/>
    </xmlCellPr>
  </singleXmlCell>
  <singleXmlCell id="335" xr6:uid="{00000000-000C-0000-FFFF-FFFF4C010000}" r="H57" connectionId="0">
    <xmlCellPr id="1" xr6:uid="{00000000-0010-0000-4C01-000001000000}" uniqueName="P1072673">
      <xmlPr mapId="3" xpath="/TFI-IZD-KI/ISD-KI-TFI-E_1000973/P1072673" xmlDataType="decimal"/>
    </xmlCellPr>
  </singleXmlCell>
  <singleXmlCell id="336" xr6:uid="{00000000-000C-0000-FFFF-FFFF4D010000}" r="I57" connectionId="0">
    <xmlCellPr id="1" xr6:uid="{00000000-0010-0000-4D01-000001000000}" uniqueName="P1199031">
      <xmlPr mapId="3" xpath="/TFI-IZD-KI/ISD-KI-TFI-E_1000973/P1199031" xmlDataType="decimal"/>
    </xmlCellPr>
  </singleXmlCell>
  <singleXmlCell id="337" xr6:uid="{00000000-000C-0000-FFFF-FFFF4E010000}" r="J57" connectionId="0">
    <xmlCellPr id="1" xr6:uid="{00000000-0010-0000-4E01-000001000000}" uniqueName="P1072674">
      <xmlPr mapId="3" xpath="/TFI-IZD-KI/ISD-KI-TFI-E_1000973/P1072674" xmlDataType="decimal"/>
    </xmlCellPr>
  </singleXmlCell>
  <singleXmlCell id="338" xr6:uid="{00000000-000C-0000-FFFF-FFFF4F010000}" r="K57" connectionId="0">
    <xmlCellPr id="1" xr6:uid="{00000000-0010-0000-4F01-000001000000}" uniqueName="P1199094">
      <xmlPr mapId="3" xpath="/TFI-IZD-KI/ISD-KI-TFI-E_1000973/P1199094" xmlDataType="decimal"/>
    </xmlCellPr>
  </singleXmlCell>
  <singleXmlCell id="339" xr6:uid="{00000000-000C-0000-FFFF-FFFF50010000}" r="H58" connectionId="0">
    <xmlCellPr id="1" xr6:uid="{00000000-0010-0000-5001-000001000000}" uniqueName="P1072675">
      <xmlPr mapId="3" xpath="/TFI-IZD-KI/ISD-KI-TFI-E_1000973/P1072675" xmlDataType="decimal"/>
    </xmlCellPr>
  </singleXmlCell>
  <singleXmlCell id="340" xr6:uid="{00000000-000C-0000-FFFF-FFFF51010000}" r="I58" connectionId="0">
    <xmlCellPr id="1" xr6:uid="{00000000-0010-0000-5101-000001000000}" uniqueName="P1199032">
      <xmlPr mapId="3" xpath="/TFI-IZD-KI/ISD-KI-TFI-E_1000973/P1199032" xmlDataType="decimal"/>
    </xmlCellPr>
  </singleXmlCell>
  <singleXmlCell id="341" xr6:uid="{00000000-000C-0000-FFFF-FFFF52010000}" r="J58" connectionId="0">
    <xmlCellPr id="1" xr6:uid="{00000000-0010-0000-5201-000001000000}" uniqueName="P1072676">
      <xmlPr mapId="3" xpath="/TFI-IZD-KI/ISD-KI-TFI-E_1000973/P1072676" xmlDataType="decimal"/>
    </xmlCellPr>
  </singleXmlCell>
  <singleXmlCell id="342" xr6:uid="{00000000-000C-0000-FFFF-FFFF53010000}" r="K58" connectionId="0">
    <xmlCellPr id="1" xr6:uid="{00000000-0010-0000-5301-000001000000}" uniqueName="P1199095">
      <xmlPr mapId="3" xpath="/TFI-IZD-KI/ISD-KI-TFI-E_1000973/P1199095" xmlDataType="decimal"/>
    </xmlCellPr>
  </singleXmlCell>
  <singleXmlCell id="343" xr6:uid="{00000000-000C-0000-FFFF-FFFF54010000}" r="H59" connectionId="0">
    <xmlCellPr id="1" xr6:uid="{00000000-0010-0000-5401-000001000000}" uniqueName="P1072677">
      <xmlPr mapId="3" xpath="/TFI-IZD-KI/ISD-KI-TFI-E_1000973/P1072677" xmlDataType="decimal"/>
    </xmlCellPr>
  </singleXmlCell>
  <singleXmlCell id="344" xr6:uid="{00000000-000C-0000-FFFF-FFFF55010000}" r="I59" connectionId="0">
    <xmlCellPr id="1" xr6:uid="{00000000-0010-0000-5501-000001000000}" uniqueName="P1199033">
      <xmlPr mapId="3" xpath="/TFI-IZD-KI/ISD-KI-TFI-E_1000973/P1199033" xmlDataType="decimal"/>
    </xmlCellPr>
  </singleXmlCell>
  <singleXmlCell id="345" xr6:uid="{00000000-000C-0000-FFFF-FFFF56010000}" r="J59" connectionId="0">
    <xmlCellPr id="1" xr6:uid="{00000000-0010-0000-5601-000001000000}" uniqueName="P1072678">
      <xmlPr mapId="3" xpath="/TFI-IZD-KI/ISD-KI-TFI-E_1000973/P1072678" xmlDataType="decimal"/>
    </xmlCellPr>
  </singleXmlCell>
  <singleXmlCell id="346" xr6:uid="{00000000-000C-0000-FFFF-FFFF57010000}" r="K59" connectionId="0">
    <xmlCellPr id="1" xr6:uid="{00000000-0010-0000-5701-000001000000}" uniqueName="P1199096">
      <xmlPr mapId="3" xpath="/TFI-IZD-KI/ISD-KI-TFI-E_1000973/P1199096" xmlDataType="decimal"/>
    </xmlCellPr>
  </singleXmlCell>
  <singleXmlCell id="347" xr6:uid="{00000000-000C-0000-FFFF-FFFF58010000}" r="H60" connectionId="0">
    <xmlCellPr id="1" xr6:uid="{00000000-0010-0000-5801-000001000000}" uniqueName="P1072679">
      <xmlPr mapId="3" xpath="/TFI-IZD-KI/ISD-KI-TFI-E_1000973/P1072679" xmlDataType="decimal"/>
    </xmlCellPr>
  </singleXmlCell>
  <singleXmlCell id="348" xr6:uid="{00000000-000C-0000-FFFF-FFFF59010000}" r="I60" connectionId="0">
    <xmlCellPr id="1" xr6:uid="{00000000-0010-0000-5901-000001000000}" uniqueName="P1199034">
      <xmlPr mapId="3" xpath="/TFI-IZD-KI/ISD-KI-TFI-E_1000973/P1199034" xmlDataType="decimal"/>
    </xmlCellPr>
  </singleXmlCell>
  <singleXmlCell id="349" xr6:uid="{00000000-000C-0000-FFFF-FFFF5A010000}" r="J60" connectionId="0">
    <xmlCellPr id="1" xr6:uid="{00000000-0010-0000-5A01-000001000000}" uniqueName="P1072680">
      <xmlPr mapId="3" xpath="/TFI-IZD-KI/ISD-KI-TFI-E_1000973/P1072680" xmlDataType="decimal"/>
    </xmlCellPr>
  </singleXmlCell>
  <singleXmlCell id="350" xr6:uid="{00000000-000C-0000-FFFF-FFFF5B010000}" r="K60" connectionId="0">
    <xmlCellPr id="1" xr6:uid="{00000000-0010-0000-5B01-000001000000}" uniqueName="P1199097">
      <xmlPr mapId="3" xpath="/TFI-IZD-KI/ISD-KI-TFI-E_1000973/P1199097" xmlDataType="decimal"/>
    </xmlCellPr>
  </singleXmlCell>
  <singleXmlCell id="351" xr6:uid="{00000000-000C-0000-FFFF-FFFF5C010000}" r="H61" connectionId="0">
    <xmlCellPr id="1" xr6:uid="{00000000-0010-0000-5C01-000001000000}" uniqueName="P1072681">
      <xmlPr mapId="3" xpath="/TFI-IZD-KI/ISD-KI-TFI-E_1000973/P1072681" xmlDataType="decimal"/>
    </xmlCellPr>
  </singleXmlCell>
  <singleXmlCell id="352" xr6:uid="{00000000-000C-0000-FFFF-FFFF5D010000}" r="I61" connectionId="0">
    <xmlCellPr id="1" xr6:uid="{00000000-0010-0000-5D01-000001000000}" uniqueName="P1199035">
      <xmlPr mapId="3" xpath="/TFI-IZD-KI/ISD-KI-TFI-E_1000973/P1199035" xmlDataType="decimal"/>
    </xmlCellPr>
  </singleXmlCell>
  <singleXmlCell id="353" xr6:uid="{00000000-000C-0000-FFFF-FFFF5E010000}" r="J61" connectionId="0">
    <xmlCellPr id="1" xr6:uid="{00000000-0010-0000-5E01-000001000000}" uniqueName="P1072682">
      <xmlPr mapId="3" xpath="/TFI-IZD-KI/ISD-KI-TFI-E_1000973/P1072682" xmlDataType="decimal"/>
    </xmlCellPr>
  </singleXmlCell>
  <singleXmlCell id="354" xr6:uid="{00000000-000C-0000-FFFF-FFFF5F010000}" r="K61" connectionId="0">
    <xmlCellPr id="1" xr6:uid="{00000000-0010-0000-5F01-000001000000}" uniqueName="P1199098">
      <xmlPr mapId="3" xpath="/TFI-IZD-KI/ISD-KI-TFI-E_1000973/P1199098" xmlDataType="decimal"/>
    </xmlCellPr>
  </singleXmlCell>
  <singleXmlCell id="355" xr6:uid="{00000000-000C-0000-FFFF-FFFF60010000}" r="H62" connectionId="0">
    <xmlCellPr id="1" xr6:uid="{00000000-0010-0000-6001-000001000000}" uniqueName="P1072683">
      <xmlPr mapId="3" xpath="/TFI-IZD-KI/ISD-KI-TFI-E_1000973/P1072683" xmlDataType="decimal"/>
    </xmlCellPr>
  </singleXmlCell>
  <singleXmlCell id="356" xr6:uid="{00000000-000C-0000-FFFF-FFFF61010000}" r="I62" connectionId="0">
    <xmlCellPr id="1" xr6:uid="{00000000-0010-0000-6101-000001000000}" uniqueName="P1199036">
      <xmlPr mapId="3" xpath="/TFI-IZD-KI/ISD-KI-TFI-E_1000973/P1199036" xmlDataType="decimal"/>
    </xmlCellPr>
  </singleXmlCell>
  <singleXmlCell id="357" xr6:uid="{00000000-000C-0000-FFFF-FFFF62010000}" r="J62" connectionId="0">
    <xmlCellPr id="1" xr6:uid="{00000000-0010-0000-6201-000001000000}" uniqueName="P1072684">
      <xmlPr mapId="3" xpath="/TFI-IZD-KI/ISD-KI-TFI-E_1000973/P1072684" xmlDataType="decimal"/>
    </xmlCellPr>
  </singleXmlCell>
  <singleXmlCell id="358" xr6:uid="{00000000-000C-0000-FFFF-FFFF63010000}" r="K62" connectionId="0">
    <xmlCellPr id="1" xr6:uid="{00000000-0010-0000-6301-000001000000}" uniqueName="P1199099">
      <xmlPr mapId="3" xpath="/TFI-IZD-KI/ISD-KI-TFI-E_1000973/P1199099" xmlDataType="decimal"/>
    </xmlCellPr>
  </singleXmlCell>
  <singleXmlCell id="359" xr6:uid="{00000000-000C-0000-FFFF-FFFF64010000}" r="H63" connectionId="0">
    <xmlCellPr id="1" xr6:uid="{00000000-0010-0000-6401-000001000000}" uniqueName="P1072685">
      <xmlPr mapId="3" xpath="/TFI-IZD-KI/ISD-KI-TFI-E_1000973/P1072685" xmlDataType="decimal"/>
    </xmlCellPr>
  </singleXmlCell>
  <singleXmlCell id="360" xr6:uid="{00000000-000C-0000-FFFF-FFFF65010000}" r="I63" connectionId="0">
    <xmlCellPr id="1" xr6:uid="{00000000-0010-0000-6501-000001000000}" uniqueName="P1199037">
      <xmlPr mapId="3" xpath="/TFI-IZD-KI/ISD-KI-TFI-E_1000973/P1199037" xmlDataType="decimal"/>
    </xmlCellPr>
  </singleXmlCell>
  <singleXmlCell id="361" xr6:uid="{00000000-000C-0000-FFFF-FFFF66010000}" r="J63" connectionId="0">
    <xmlCellPr id="1" xr6:uid="{00000000-0010-0000-6601-000001000000}" uniqueName="P1072686">
      <xmlPr mapId="3" xpath="/TFI-IZD-KI/ISD-KI-TFI-E_1000973/P1072686" xmlDataType="decimal"/>
    </xmlCellPr>
  </singleXmlCell>
  <singleXmlCell id="362" xr6:uid="{00000000-000C-0000-FFFF-FFFF67010000}" r="K63" connectionId="0">
    <xmlCellPr id="1" xr6:uid="{00000000-0010-0000-6701-000001000000}" uniqueName="P1199100">
      <xmlPr mapId="3" xpath="/TFI-IZD-KI/ISD-KI-TFI-E_1000973/P1199100" xmlDataType="decimal"/>
    </xmlCellPr>
  </singleXmlCell>
  <singleXmlCell id="363" xr6:uid="{00000000-000C-0000-FFFF-FFFF68010000}" r="H64" connectionId="0">
    <xmlCellPr id="1" xr6:uid="{00000000-0010-0000-6801-000001000000}" uniqueName="P1072687">
      <xmlPr mapId="3" xpath="/TFI-IZD-KI/ISD-KI-TFI-E_1000973/P1072687" xmlDataType="decimal"/>
    </xmlCellPr>
  </singleXmlCell>
  <singleXmlCell id="364" xr6:uid="{00000000-000C-0000-FFFF-FFFF69010000}" r="I64" connectionId="0">
    <xmlCellPr id="1" xr6:uid="{00000000-0010-0000-6901-000001000000}" uniqueName="P1199038">
      <xmlPr mapId="3" xpath="/TFI-IZD-KI/ISD-KI-TFI-E_1000973/P1199038" xmlDataType="decimal"/>
    </xmlCellPr>
  </singleXmlCell>
  <singleXmlCell id="365" xr6:uid="{00000000-000C-0000-FFFF-FFFF6A010000}" r="J64" connectionId="0">
    <xmlCellPr id="1" xr6:uid="{00000000-0010-0000-6A01-000001000000}" uniqueName="P1072688">
      <xmlPr mapId="3" xpath="/TFI-IZD-KI/ISD-KI-TFI-E_1000973/P1072688" xmlDataType="decimal"/>
    </xmlCellPr>
  </singleXmlCell>
  <singleXmlCell id="366" xr6:uid="{00000000-000C-0000-FFFF-FFFF6B010000}" r="K64" connectionId="0">
    <xmlCellPr id="1" xr6:uid="{00000000-0010-0000-6B01-000001000000}" uniqueName="P1199101">
      <xmlPr mapId="3" xpath="/TFI-IZD-KI/ISD-KI-TFI-E_1000973/P1199101" xmlDataType="decimal"/>
    </xmlCellPr>
  </singleXmlCell>
  <singleXmlCell id="367" xr6:uid="{00000000-000C-0000-FFFF-FFFF6C010000}" r="H65" connectionId="0">
    <xmlCellPr id="1" xr6:uid="{00000000-0010-0000-6C01-000001000000}" uniqueName="P1072689">
      <xmlPr mapId="3" xpath="/TFI-IZD-KI/ISD-KI-TFI-E_1000973/P1072689" xmlDataType="decimal"/>
    </xmlCellPr>
  </singleXmlCell>
  <singleXmlCell id="368" xr6:uid="{00000000-000C-0000-FFFF-FFFF6D010000}" r="I65" connectionId="0">
    <xmlCellPr id="1" xr6:uid="{00000000-0010-0000-6D01-000001000000}" uniqueName="P1199039">
      <xmlPr mapId="3" xpath="/TFI-IZD-KI/ISD-KI-TFI-E_1000973/P1199039" xmlDataType="decimal"/>
    </xmlCellPr>
  </singleXmlCell>
  <singleXmlCell id="369" xr6:uid="{00000000-000C-0000-FFFF-FFFF6E010000}" r="J65" connectionId="0">
    <xmlCellPr id="1" xr6:uid="{00000000-0010-0000-6E01-000001000000}" uniqueName="P1072690">
      <xmlPr mapId="3" xpath="/TFI-IZD-KI/ISD-KI-TFI-E_1000973/P1072690" xmlDataType="decimal"/>
    </xmlCellPr>
  </singleXmlCell>
  <singleXmlCell id="370" xr6:uid="{00000000-000C-0000-FFFF-FFFF6F010000}" r="K65" connectionId="0">
    <xmlCellPr id="1" xr6:uid="{00000000-0010-0000-6F01-000001000000}" uniqueName="P1199102">
      <xmlPr mapId="3" xpath="/TFI-IZD-KI/ISD-KI-TFI-E_1000973/P1199102" xmlDataType="decimal"/>
    </xmlCellPr>
  </singleXmlCell>
  <singleXmlCell id="371" xr6:uid="{00000000-000C-0000-FFFF-FFFF70010000}" r="H66" connectionId="0">
    <xmlCellPr id="1" xr6:uid="{00000000-0010-0000-7001-000001000000}" uniqueName="P1072691">
      <xmlPr mapId="3" xpath="/TFI-IZD-KI/ISD-KI-TFI-E_1000973/P1072691" xmlDataType="decimal"/>
    </xmlCellPr>
  </singleXmlCell>
  <singleXmlCell id="372" xr6:uid="{00000000-000C-0000-FFFF-FFFF71010000}" r="I66" connectionId="0">
    <xmlCellPr id="1" xr6:uid="{00000000-0010-0000-7101-000001000000}" uniqueName="P1199040">
      <xmlPr mapId="3" xpath="/TFI-IZD-KI/ISD-KI-TFI-E_1000973/P1199040" xmlDataType="decimal"/>
    </xmlCellPr>
  </singleXmlCell>
  <singleXmlCell id="373" xr6:uid="{00000000-000C-0000-FFFF-FFFF72010000}" r="J66" connectionId="0">
    <xmlCellPr id="1" xr6:uid="{00000000-0010-0000-7201-000001000000}" uniqueName="P1072692">
      <xmlPr mapId="3" xpath="/TFI-IZD-KI/ISD-KI-TFI-E_1000973/P1072692" xmlDataType="decimal"/>
    </xmlCellPr>
  </singleXmlCell>
  <singleXmlCell id="374" xr6:uid="{00000000-000C-0000-FFFF-FFFF73010000}" r="K66" connectionId="0">
    <xmlCellPr id="1" xr6:uid="{00000000-0010-0000-7301-000001000000}" uniqueName="P1199103">
      <xmlPr mapId="3" xpath="/TFI-IZD-KI/ISD-KI-TFI-E_1000973/P1199103" xmlDataType="decimal"/>
    </xmlCellPr>
  </singleXmlCell>
  <singleXmlCell id="375" xr6:uid="{00000000-000C-0000-FFFF-FFFF74010000}" r="H67" connectionId="0">
    <xmlCellPr id="1" xr6:uid="{00000000-0010-0000-7401-000001000000}" uniqueName="P1072693">
      <xmlPr mapId="3" xpath="/TFI-IZD-KI/ISD-KI-TFI-E_1000973/P1072693" xmlDataType="decimal"/>
    </xmlCellPr>
  </singleXmlCell>
  <singleXmlCell id="376" xr6:uid="{00000000-000C-0000-FFFF-FFFF75010000}" r="I67" connectionId="0">
    <xmlCellPr id="1" xr6:uid="{00000000-0010-0000-7501-000001000000}" uniqueName="P1199041">
      <xmlPr mapId="3" xpath="/TFI-IZD-KI/ISD-KI-TFI-E_1000973/P1199041" xmlDataType="decimal"/>
    </xmlCellPr>
  </singleXmlCell>
  <singleXmlCell id="377" xr6:uid="{00000000-000C-0000-FFFF-FFFF76010000}" r="J67" connectionId="0">
    <xmlCellPr id="1" xr6:uid="{00000000-0010-0000-7601-000001000000}" uniqueName="P1072694">
      <xmlPr mapId="3" xpath="/TFI-IZD-KI/ISD-KI-TFI-E_1000973/P1072694" xmlDataType="decimal"/>
    </xmlCellPr>
  </singleXmlCell>
  <singleXmlCell id="378" xr6:uid="{00000000-000C-0000-FFFF-FFFF77010000}" r="K67" connectionId="0">
    <xmlCellPr id="1" xr6:uid="{00000000-0010-0000-7701-000001000000}" uniqueName="P1199104">
      <xmlPr mapId="3" xpath="/TFI-IZD-KI/ISD-KI-TFI-E_1000973/P1199104" xmlDataType="decimal"/>
    </xmlCellPr>
  </singleXmlCell>
  <singleXmlCell id="379" xr6:uid="{00000000-000C-0000-FFFF-FFFF78010000}" r="H68" connectionId="0">
    <xmlCellPr id="1" xr6:uid="{00000000-0010-0000-7801-000001000000}" uniqueName="P1072695">
      <xmlPr mapId="3" xpath="/TFI-IZD-KI/ISD-KI-TFI-E_1000973/P1072695" xmlDataType="decimal"/>
    </xmlCellPr>
  </singleXmlCell>
  <singleXmlCell id="380" xr6:uid="{00000000-000C-0000-FFFF-FFFF79010000}" r="I68" connectionId="0">
    <xmlCellPr id="1" xr6:uid="{00000000-0010-0000-7901-000001000000}" uniqueName="P1199042">
      <xmlPr mapId="3" xpath="/TFI-IZD-KI/ISD-KI-TFI-E_1000973/P1199042" xmlDataType="decimal"/>
    </xmlCellPr>
  </singleXmlCell>
  <singleXmlCell id="381" xr6:uid="{00000000-000C-0000-FFFF-FFFF7A010000}" r="J68" connectionId="0">
    <xmlCellPr id="1" xr6:uid="{00000000-0010-0000-7A01-000001000000}" uniqueName="P1072696">
      <xmlPr mapId="3" xpath="/TFI-IZD-KI/ISD-KI-TFI-E_1000973/P1072696" xmlDataType="decimal"/>
    </xmlCellPr>
  </singleXmlCell>
  <singleXmlCell id="382" xr6:uid="{00000000-000C-0000-FFFF-FFFF7B010000}" r="K68" connectionId="0">
    <xmlCellPr id="1" xr6:uid="{00000000-0010-0000-7B01-000001000000}" uniqueName="P1199105">
      <xmlPr mapId="3" xpath="/TFI-IZD-KI/ISD-KI-TFI-E_1000973/P1199105" xmlDataType="decimal"/>
    </xmlCellPr>
  </singleXmlCell>
  <singleXmlCell id="383" xr6:uid="{00000000-000C-0000-FFFF-FFFF7C010000}" r="H69" connectionId="0">
    <xmlCellPr id="1" xr6:uid="{00000000-0010-0000-7C01-000001000000}" uniqueName="P1072697">
      <xmlPr mapId="3" xpath="/TFI-IZD-KI/ISD-KI-TFI-E_1000973/P1072697" xmlDataType="decimal"/>
    </xmlCellPr>
  </singleXmlCell>
  <singleXmlCell id="384" xr6:uid="{00000000-000C-0000-FFFF-FFFF7D010000}" r="I69" connectionId="0">
    <xmlCellPr id="1" xr6:uid="{00000000-0010-0000-7D01-000001000000}" uniqueName="P1199043">
      <xmlPr mapId="3" xpath="/TFI-IZD-KI/ISD-KI-TFI-E_1000973/P1199043" xmlDataType="decimal"/>
    </xmlCellPr>
  </singleXmlCell>
  <singleXmlCell id="385" xr6:uid="{00000000-000C-0000-FFFF-FFFF7E010000}" r="J69" connectionId="0">
    <xmlCellPr id="1" xr6:uid="{00000000-0010-0000-7E01-000001000000}" uniqueName="P1072698">
      <xmlPr mapId="3" xpath="/TFI-IZD-KI/ISD-KI-TFI-E_1000973/P1072698" xmlDataType="decimal"/>
    </xmlCellPr>
  </singleXmlCell>
  <singleXmlCell id="386" xr6:uid="{00000000-000C-0000-FFFF-FFFF7F010000}" r="K69" connectionId="0">
    <xmlCellPr id="1" xr6:uid="{00000000-0010-0000-7F01-000001000000}" uniqueName="P1199106">
      <xmlPr mapId="3" xpath="/TFI-IZD-KI/ISD-KI-TFI-E_1000973/P1199106" xmlDataType="decimal"/>
    </xmlCellPr>
  </singleXmlCell>
  <singleXmlCell id="387" xr6:uid="{00000000-000C-0000-FFFF-FFFF80010000}" r="H70" connectionId="0">
    <xmlCellPr id="1" xr6:uid="{00000000-0010-0000-8001-000001000000}" uniqueName="P1072699">
      <xmlPr mapId="3" xpath="/TFI-IZD-KI/ISD-KI-TFI-E_1000973/P1072699" xmlDataType="decimal"/>
    </xmlCellPr>
  </singleXmlCell>
  <singleXmlCell id="388" xr6:uid="{00000000-000C-0000-FFFF-FFFF81010000}" r="I70" connectionId="0">
    <xmlCellPr id="1" xr6:uid="{00000000-0010-0000-8101-000001000000}" uniqueName="P1199044">
      <xmlPr mapId="3" xpath="/TFI-IZD-KI/ISD-KI-TFI-E_1000973/P1199044" xmlDataType="decimal"/>
    </xmlCellPr>
  </singleXmlCell>
  <singleXmlCell id="389" xr6:uid="{00000000-000C-0000-FFFF-FFFF82010000}" r="J70" connectionId="0">
    <xmlCellPr id="1" xr6:uid="{00000000-0010-0000-8201-000001000000}" uniqueName="P1072700">
      <xmlPr mapId="3" xpath="/TFI-IZD-KI/ISD-KI-TFI-E_1000973/P1072700" xmlDataType="decimal"/>
    </xmlCellPr>
  </singleXmlCell>
  <singleXmlCell id="390" xr6:uid="{00000000-000C-0000-FFFF-FFFF83010000}" r="K70" connectionId="0">
    <xmlCellPr id="1" xr6:uid="{00000000-0010-0000-8301-000001000000}" uniqueName="P1199107">
      <xmlPr mapId="3" xpath="/TFI-IZD-KI/ISD-KI-TFI-E_1000973/P1199107" xmlDataType="decimal"/>
    </xmlCellPr>
  </singleXmlCell>
  <singleXmlCell id="391" xr6:uid="{00000000-000C-0000-FFFF-FFFF84010000}" r="H71" connectionId="0">
    <xmlCellPr id="1" xr6:uid="{00000000-0010-0000-8401-000001000000}" uniqueName="P1072701">
      <xmlPr mapId="3" xpath="/TFI-IZD-KI/ISD-KI-TFI-E_1000973/P1072701" xmlDataType="decimal"/>
    </xmlCellPr>
  </singleXmlCell>
  <singleXmlCell id="392" xr6:uid="{00000000-000C-0000-FFFF-FFFF85010000}" r="I71" connectionId="0">
    <xmlCellPr id="1" xr6:uid="{00000000-0010-0000-8501-000001000000}" uniqueName="P1199045">
      <xmlPr mapId="3" xpath="/TFI-IZD-KI/ISD-KI-TFI-E_1000973/P1199045" xmlDataType="decimal"/>
    </xmlCellPr>
  </singleXmlCell>
  <singleXmlCell id="393" xr6:uid="{00000000-000C-0000-FFFF-FFFF86010000}" r="J71" connectionId="0">
    <xmlCellPr id="1" xr6:uid="{00000000-0010-0000-8601-000001000000}" uniqueName="P1072702">
      <xmlPr mapId="3" xpath="/TFI-IZD-KI/ISD-KI-TFI-E_1000973/P1072702" xmlDataType="decimal"/>
    </xmlCellPr>
  </singleXmlCell>
  <singleXmlCell id="394" xr6:uid="{00000000-000C-0000-FFFF-FFFF87010000}" r="K71" connectionId="0">
    <xmlCellPr id="1" xr6:uid="{00000000-0010-0000-8701-000001000000}" uniqueName="P1199108">
      <xmlPr mapId="3" xpath="/TFI-IZD-KI/ISD-KI-TFI-E_1000973/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5" xr6:uid="{00000000-000C-0000-FFFF-FFFF88010000}" r="H8" connectionId="0">
    <xmlCellPr id="1" xr6:uid="{00000000-0010-0000-8801-000001000000}" uniqueName="P1071697">
      <xmlPr mapId="3" xpath="/TFI-IZD-KI/INT-E_1000961/P1071697" xmlDataType="decimal"/>
    </xmlCellPr>
  </singleXmlCell>
  <singleXmlCell id="396" xr6:uid="{00000000-000C-0000-FFFF-FFFF89010000}" r="I8" connectionId="0">
    <xmlCellPr id="1" xr6:uid="{00000000-0010-0000-8901-000001000000}" uniqueName="P1071698">
      <xmlPr mapId="3" xpath="/TFI-IZD-KI/INT-E_1000961/P1071698" xmlDataType="decimal"/>
    </xmlCellPr>
  </singleXmlCell>
  <singleXmlCell id="397" xr6:uid="{00000000-000C-0000-FFFF-FFFF8A010000}" r="H9" connectionId="0">
    <xmlCellPr id="1" xr6:uid="{00000000-0010-0000-8A01-000001000000}" uniqueName="P1071699">
      <xmlPr mapId="3" xpath="/TFI-IZD-KI/INT-E_1000961/P1071699" xmlDataType="decimal"/>
    </xmlCellPr>
  </singleXmlCell>
  <singleXmlCell id="398" xr6:uid="{00000000-000C-0000-FFFF-FFFF8B010000}" r="I9" connectionId="0">
    <xmlCellPr id="1" xr6:uid="{00000000-0010-0000-8B01-000001000000}" uniqueName="P1071700">
      <xmlPr mapId="3" xpath="/TFI-IZD-KI/INT-E_1000961/P1071700" xmlDataType="decimal"/>
    </xmlCellPr>
  </singleXmlCell>
  <singleXmlCell id="399" xr6:uid="{00000000-000C-0000-FFFF-FFFF8C010000}" r="H10" connectionId="0">
    <xmlCellPr id="1" xr6:uid="{00000000-0010-0000-8C01-000001000000}" uniqueName="P1071701">
      <xmlPr mapId="3" xpath="/TFI-IZD-KI/INT-E_1000961/P1071701" xmlDataType="decimal"/>
    </xmlCellPr>
  </singleXmlCell>
  <singleXmlCell id="400" xr6:uid="{00000000-000C-0000-FFFF-FFFF8D010000}" r="I10" connectionId="0">
    <xmlCellPr id="1" xr6:uid="{00000000-0010-0000-8D01-000001000000}" uniqueName="P1071702">
      <xmlPr mapId="3" xpath="/TFI-IZD-KI/INT-E_1000961/P1071702" xmlDataType="decimal"/>
    </xmlCellPr>
  </singleXmlCell>
  <singleXmlCell id="401" xr6:uid="{00000000-000C-0000-FFFF-FFFF8E010000}" r="H11" connectionId="0">
    <xmlCellPr id="1" xr6:uid="{00000000-0010-0000-8E01-000001000000}" uniqueName="P1071703">
      <xmlPr mapId="3" xpath="/TFI-IZD-KI/INT-E_1000961/P1071703" xmlDataType="decimal"/>
    </xmlCellPr>
  </singleXmlCell>
  <singleXmlCell id="402" xr6:uid="{00000000-000C-0000-FFFF-FFFF8F010000}" r="I11" connectionId="0">
    <xmlCellPr id="1" xr6:uid="{00000000-0010-0000-8F01-000001000000}" uniqueName="P1071704">
      <xmlPr mapId="3" xpath="/TFI-IZD-KI/INT-E_1000961/P1071704" xmlDataType="decimal"/>
    </xmlCellPr>
  </singleXmlCell>
  <singleXmlCell id="403" xr6:uid="{00000000-000C-0000-FFFF-FFFF90010000}" r="H12" connectionId="0">
    <xmlCellPr id="1" xr6:uid="{00000000-0010-0000-9001-000001000000}" uniqueName="P1071705">
      <xmlPr mapId="3" xpath="/TFI-IZD-KI/INT-E_1000961/P1071705" xmlDataType="decimal"/>
    </xmlCellPr>
  </singleXmlCell>
  <singleXmlCell id="404" xr6:uid="{00000000-000C-0000-FFFF-FFFF91010000}" r="I12" connectionId="0">
    <xmlCellPr id="1" xr6:uid="{00000000-0010-0000-9101-000001000000}" uniqueName="P1071706">
      <xmlPr mapId="3" xpath="/TFI-IZD-KI/INT-E_1000961/P1071706" xmlDataType="decimal"/>
    </xmlCellPr>
  </singleXmlCell>
  <singleXmlCell id="405" xr6:uid="{00000000-000C-0000-FFFF-FFFF92010000}" r="H13" connectionId="0">
    <xmlCellPr id="1" xr6:uid="{00000000-0010-0000-9201-000001000000}" uniqueName="P1071707">
      <xmlPr mapId="3" xpath="/TFI-IZD-KI/INT-E_1000961/P1071707" xmlDataType="decimal"/>
    </xmlCellPr>
  </singleXmlCell>
  <singleXmlCell id="406" xr6:uid="{00000000-000C-0000-FFFF-FFFF93010000}" r="I13" connectionId="0">
    <xmlCellPr id="1" xr6:uid="{00000000-0010-0000-9301-000001000000}" uniqueName="P1071708">
      <xmlPr mapId="3" xpath="/TFI-IZD-KI/INT-E_1000961/P1071708" xmlDataType="decimal"/>
    </xmlCellPr>
  </singleXmlCell>
  <singleXmlCell id="407" xr6:uid="{00000000-000C-0000-FFFF-FFFF94010000}" r="H14" connectionId="0">
    <xmlCellPr id="1" xr6:uid="{00000000-0010-0000-9401-000001000000}" uniqueName="P1071709">
      <xmlPr mapId="3" xpath="/TFI-IZD-KI/INT-E_1000961/P1071709" xmlDataType="decimal"/>
    </xmlCellPr>
  </singleXmlCell>
  <singleXmlCell id="408" xr6:uid="{00000000-000C-0000-FFFF-FFFF95010000}" r="I14" connectionId="0">
    <xmlCellPr id="1" xr6:uid="{00000000-0010-0000-9501-000001000000}" uniqueName="P1071710">
      <xmlPr mapId="3" xpath="/TFI-IZD-KI/INT-E_1000961/P1071710" xmlDataType="decimal"/>
    </xmlCellPr>
  </singleXmlCell>
  <singleXmlCell id="409" xr6:uid="{00000000-000C-0000-FFFF-FFFF96010000}" r="H15" connectionId="0">
    <xmlCellPr id="1" xr6:uid="{00000000-0010-0000-9601-000001000000}" uniqueName="P1071711">
      <xmlPr mapId="3" xpath="/TFI-IZD-KI/INT-E_1000961/P1071711" xmlDataType="decimal"/>
    </xmlCellPr>
  </singleXmlCell>
  <singleXmlCell id="410" xr6:uid="{00000000-000C-0000-FFFF-FFFF97010000}" r="I15" connectionId="0">
    <xmlCellPr id="1" xr6:uid="{00000000-0010-0000-9701-000001000000}" uniqueName="P1071712">
      <xmlPr mapId="3" xpath="/TFI-IZD-KI/INT-E_1000961/P1071712" xmlDataType="decimal"/>
    </xmlCellPr>
  </singleXmlCell>
  <singleXmlCell id="411" xr6:uid="{00000000-000C-0000-FFFF-FFFF98010000}" r="H17" connectionId="0">
    <xmlCellPr id="1" xr6:uid="{00000000-0010-0000-9801-000001000000}" uniqueName="P1071713">
      <xmlPr mapId="3" xpath="/TFI-IZD-KI/INT-E_1000961/P1071713" xmlDataType="decimal"/>
    </xmlCellPr>
  </singleXmlCell>
  <singleXmlCell id="412" xr6:uid="{00000000-000C-0000-FFFF-FFFF99010000}" r="I17" connectionId="0">
    <xmlCellPr id="1" xr6:uid="{00000000-0010-0000-9901-000001000000}" uniqueName="P1071714">
      <xmlPr mapId="3" xpath="/TFI-IZD-KI/INT-E_1000961/P1071714" xmlDataType="decimal"/>
    </xmlCellPr>
  </singleXmlCell>
  <singleXmlCell id="413" xr6:uid="{00000000-000C-0000-FFFF-FFFF9A010000}" r="H19" connectionId="0">
    <xmlCellPr id="1" xr6:uid="{00000000-0010-0000-9A01-000001000000}" uniqueName="P1071715">
      <xmlPr mapId="3" xpath="/TFI-IZD-KI/INT-E_1000961/P1071715" xmlDataType="decimal"/>
    </xmlCellPr>
  </singleXmlCell>
  <singleXmlCell id="414" xr6:uid="{00000000-000C-0000-FFFF-FFFF9B010000}" r="I19" connectionId="0">
    <xmlCellPr id="1" xr6:uid="{00000000-0010-0000-9B01-000001000000}" uniqueName="P1071716">
      <xmlPr mapId="3" xpath="/TFI-IZD-KI/INT-E_1000961/P1071716" xmlDataType="decimal"/>
    </xmlCellPr>
  </singleXmlCell>
  <singleXmlCell id="415" xr6:uid="{00000000-000C-0000-FFFF-FFFF9C010000}" r="H20" connectionId="0">
    <xmlCellPr id="1" xr6:uid="{00000000-0010-0000-9C01-000001000000}" uniqueName="P1071717">
      <xmlPr mapId="3" xpath="/TFI-IZD-KI/INT-E_1000961/P1071717" xmlDataType="decimal"/>
    </xmlCellPr>
  </singleXmlCell>
  <singleXmlCell id="416" xr6:uid="{00000000-000C-0000-FFFF-FFFF9D010000}" r="I20" connectionId="0">
    <xmlCellPr id="1" xr6:uid="{00000000-0010-0000-9D01-000001000000}" uniqueName="P1071718">
      <xmlPr mapId="3" xpath="/TFI-IZD-KI/INT-E_1000961/P1071718" xmlDataType="decimal"/>
    </xmlCellPr>
  </singleXmlCell>
  <singleXmlCell id="417" xr6:uid="{00000000-000C-0000-FFFF-FFFF9E010000}" r="H21" connectionId="0">
    <xmlCellPr id="1" xr6:uid="{00000000-0010-0000-9E01-000001000000}" uniqueName="P1071719">
      <xmlPr mapId="3" xpath="/TFI-IZD-KI/INT-E_1000961/P1071719" xmlDataType="decimal"/>
    </xmlCellPr>
  </singleXmlCell>
  <singleXmlCell id="418" xr6:uid="{00000000-000C-0000-FFFF-FFFF9F010000}" r="I21" connectionId="0">
    <xmlCellPr id="1" xr6:uid="{00000000-0010-0000-9F01-000001000000}" uniqueName="P1071720">
      <xmlPr mapId="3" xpath="/TFI-IZD-KI/INT-E_1000961/P1071720" xmlDataType="decimal"/>
    </xmlCellPr>
  </singleXmlCell>
  <singleXmlCell id="419" xr6:uid="{00000000-000C-0000-FFFF-FFFFA0010000}" r="H22" connectionId="0">
    <xmlCellPr id="1" xr6:uid="{00000000-0010-0000-A001-000001000000}" uniqueName="P1071721">
      <xmlPr mapId="3" xpath="/TFI-IZD-KI/INT-E_1000961/P1071721" xmlDataType="decimal"/>
    </xmlCellPr>
  </singleXmlCell>
  <singleXmlCell id="420" xr6:uid="{00000000-000C-0000-FFFF-FFFFA1010000}" r="I22" connectionId="0">
    <xmlCellPr id="1" xr6:uid="{00000000-0010-0000-A101-000001000000}" uniqueName="P1071722">
      <xmlPr mapId="3" xpath="/TFI-IZD-KI/INT-E_1000961/P1071722" xmlDataType="decimal"/>
    </xmlCellPr>
  </singleXmlCell>
  <singleXmlCell id="421" xr6:uid="{00000000-000C-0000-FFFF-FFFFA2010000}" r="H23" connectionId="0">
    <xmlCellPr id="1" xr6:uid="{00000000-0010-0000-A201-000001000000}" uniqueName="P1071723">
      <xmlPr mapId="3" xpath="/TFI-IZD-KI/INT-E_1000961/P1071723" xmlDataType="decimal"/>
    </xmlCellPr>
  </singleXmlCell>
  <singleXmlCell id="422" xr6:uid="{00000000-000C-0000-FFFF-FFFFA3010000}" r="I23" connectionId="0">
    <xmlCellPr id="1" xr6:uid="{00000000-0010-0000-A301-000001000000}" uniqueName="P1071724">
      <xmlPr mapId="3" xpath="/TFI-IZD-KI/INT-E_1000961/P1071724" xmlDataType="decimal"/>
    </xmlCellPr>
  </singleXmlCell>
  <singleXmlCell id="423" xr6:uid="{00000000-000C-0000-FFFF-FFFFA4010000}" r="H25" connectionId="0">
    <xmlCellPr id="1" xr6:uid="{00000000-0010-0000-A401-000001000000}" uniqueName="P1071725">
      <xmlPr mapId="3" xpath="/TFI-IZD-KI/INT-E_1000961/P1071725" xmlDataType="decimal"/>
    </xmlCellPr>
  </singleXmlCell>
  <singleXmlCell id="424" xr6:uid="{00000000-000C-0000-FFFF-FFFFA5010000}" r="I25" connectionId="0">
    <xmlCellPr id="1" xr6:uid="{00000000-0010-0000-A501-000001000000}" uniqueName="P1071726">
      <xmlPr mapId="3" xpath="/TFI-IZD-KI/INT-E_1000961/P1071726" xmlDataType="decimal"/>
    </xmlCellPr>
  </singleXmlCell>
  <singleXmlCell id="425" xr6:uid="{00000000-000C-0000-FFFF-FFFFA6010000}" r="H26" connectionId="0">
    <xmlCellPr id="1" xr6:uid="{00000000-0010-0000-A601-000001000000}" uniqueName="P1071727">
      <xmlPr mapId="3" xpath="/TFI-IZD-KI/INT-E_1000961/P1071727" xmlDataType="decimal"/>
    </xmlCellPr>
  </singleXmlCell>
  <singleXmlCell id="426" xr6:uid="{00000000-000C-0000-FFFF-FFFFA7010000}" r="I26" connectionId="0">
    <xmlCellPr id="1" xr6:uid="{00000000-0010-0000-A701-000001000000}" uniqueName="P1071728">
      <xmlPr mapId="3" xpath="/TFI-IZD-KI/INT-E_1000961/P1071728" xmlDataType="decimal"/>
    </xmlCellPr>
  </singleXmlCell>
  <singleXmlCell id="427" xr6:uid="{00000000-000C-0000-FFFF-FFFFA8010000}" r="H27" connectionId="0">
    <xmlCellPr id="1" xr6:uid="{00000000-0010-0000-A801-000001000000}" uniqueName="P1071729">
      <xmlPr mapId="3" xpath="/TFI-IZD-KI/INT-E_1000961/P1071729" xmlDataType="decimal"/>
    </xmlCellPr>
  </singleXmlCell>
  <singleXmlCell id="428" xr6:uid="{00000000-000C-0000-FFFF-FFFFA9010000}" r="I27" connectionId="0">
    <xmlCellPr id="1" xr6:uid="{00000000-0010-0000-A901-000001000000}" uniqueName="P1071730">
      <xmlPr mapId="3" xpath="/TFI-IZD-KI/INT-E_1000961/P1071730" xmlDataType="decimal"/>
    </xmlCellPr>
  </singleXmlCell>
  <singleXmlCell id="429" xr6:uid="{00000000-000C-0000-FFFF-FFFFAA010000}" r="H28" connectionId="0">
    <xmlCellPr id="1" xr6:uid="{00000000-0010-0000-AA01-000001000000}" uniqueName="P1071731">
      <xmlPr mapId="3" xpath="/TFI-IZD-KI/INT-E_1000961/P1071731" xmlDataType="decimal"/>
    </xmlCellPr>
  </singleXmlCell>
  <singleXmlCell id="430" xr6:uid="{00000000-000C-0000-FFFF-FFFFAB010000}" r="I28" connectionId="0">
    <xmlCellPr id="1" xr6:uid="{00000000-0010-0000-AB01-000001000000}" uniqueName="P1071732">
      <xmlPr mapId="3" xpath="/TFI-IZD-KI/INT-E_1000961/P1071732" xmlDataType="decimal"/>
    </xmlCellPr>
  </singleXmlCell>
  <singleXmlCell id="431" xr6:uid="{00000000-000C-0000-FFFF-FFFFAC010000}" r="H29" connectionId="0">
    <xmlCellPr id="1" xr6:uid="{00000000-0010-0000-AC01-000001000000}" uniqueName="P1071733">
      <xmlPr mapId="3" xpath="/TFI-IZD-KI/INT-E_1000961/P1071733" xmlDataType="decimal"/>
    </xmlCellPr>
  </singleXmlCell>
  <singleXmlCell id="432" xr6:uid="{00000000-000C-0000-FFFF-FFFFAD010000}" r="I29" connectionId="0">
    <xmlCellPr id="1" xr6:uid="{00000000-0010-0000-AD01-000001000000}" uniqueName="P1071734">
      <xmlPr mapId="3" xpath="/TFI-IZD-KI/INT-E_1000961/P1071734" xmlDataType="decimal"/>
    </xmlCellPr>
  </singleXmlCell>
  <singleXmlCell id="433" xr6:uid="{00000000-000C-0000-FFFF-FFFFAE010000}" r="H30" connectionId="0">
    <xmlCellPr id="1" xr6:uid="{00000000-0010-0000-AE01-000001000000}" uniqueName="P1071735">
      <xmlPr mapId="3" xpath="/TFI-IZD-KI/INT-E_1000961/P1071735" xmlDataType="decimal"/>
    </xmlCellPr>
  </singleXmlCell>
  <singleXmlCell id="434" xr6:uid="{00000000-000C-0000-FFFF-FFFFAF010000}" r="I30" connectionId="0">
    <xmlCellPr id="1" xr6:uid="{00000000-0010-0000-AF01-000001000000}" uniqueName="P1071736">
      <xmlPr mapId="3" xpath="/TFI-IZD-KI/INT-E_1000961/P1071736" xmlDataType="decimal"/>
    </xmlCellPr>
  </singleXmlCell>
  <singleXmlCell id="435" xr6:uid="{00000000-000C-0000-FFFF-FFFFB0010000}" r="H31" connectionId="0">
    <xmlCellPr id="1" xr6:uid="{00000000-0010-0000-B001-000001000000}" uniqueName="P1071737">
      <xmlPr mapId="3" xpath="/TFI-IZD-KI/INT-E_1000961/P1071737" xmlDataType="decimal"/>
    </xmlCellPr>
  </singleXmlCell>
  <singleXmlCell id="436" xr6:uid="{00000000-000C-0000-FFFF-FFFFB1010000}" r="I31" connectionId="0">
    <xmlCellPr id="1" xr6:uid="{00000000-0010-0000-B101-000001000000}" uniqueName="P1071738">
      <xmlPr mapId="3" xpath="/TFI-IZD-KI/INT-E_1000961/P1071738" xmlDataType="decimal"/>
    </xmlCellPr>
  </singleXmlCell>
  <singleXmlCell id="437" xr6:uid="{00000000-000C-0000-FFFF-FFFFB2010000}" r="H32" connectionId="0">
    <xmlCellPr id="1" xr6:uid="{00000000-0010-0000-B201-000001000000}" uniqueName="P1071739">
      <xmlPr mapId="3" xpath="/TFI-IZD-KI/INT-E_1000961/P1071739" xmlDataType="decimal"/>
    </xmlCellPr>
  </singleXmlCell>
  <singleXmlCell id="438" xr6:uid="{00000000-000C-0000-FFFF-FFFFB3010000}" r="I32" connectionId="0">
    <xmlCellPr id="1" xr6:uid="{00000000-0010-0000-B301-000001000000}" uniqueName="P1071740">
      <xmlPr mapId="3" xpath="/TFI-IZD-KI/INT-E_1000961/P1071740" xmlDataType="decimal"/>
    </xmlCellPr>
  </singleXmlCell>
  <singleXmlCell id="439" xr6:uid="{00000000-000C-0000-FFFF-FFFFB4010000}" r="H33" connectionId="0">
    <xmlCellPr id="1" xr6:uid="{00000000-0010-0000-B401-000001000000}" uniqueName="P1071741">
      <xmlPr mapId="3" xpath="/TFI-IZD-KI/INT-E_1000961/P1071741" xmlDataType="decimal"/>
    </xmlCellPr>
  </singleXmlCell>
  <singleXmlCell id="440" xr6:uid="{00000000-000C-0000-FFFF-FFFFB5010000}" r="I33" connectionId="0">
    <xmlCellPr id="1" xr6:uid="{00000000-0010-0000-B501-000001000000}" uniqueName="P1071742">
      <xmlPr mapId="3" xpath="/TFI-IZD-KI/INT-E_1000961/P1071742" xmlDataType="decimal"/>
    </xmlCellPr>
  </singleXmlCell>
  <singleXmlCell id="441" xr6:uid="{00000000-000C-0000-FFFF-FFFFB6010000}" r="H34" connectionId="0">
    <xmlCellPr id="1" xr6:uid="{00000000-0010-0000-B601-000001000000}" uniqueName="P1071743">
      <xmlPr mapId="3" xpath="/TFI-IZD-KI/INT-E_1000961/P1071743" xmlDataType="decimal"/>
    </xmlCellPr>
  </singleXmlCell>
  <singleXmlCell id="442" xr6:uid="{00000000-000C-0000-FFFF-FFFFB7010000}" r="I34" connectionId="0">
    <xmlCellPr id="1" xr6:uid="{00000000-0010-0000-B701-000001000000}" uniqueName="P1071744">
      <xmlPr mapId="3" xpath="/TFI-IZD-KI/INT-E_1000961/P1071744" xmlDataType="decimal"/>
    </xmlCellPr>
  </singleXmlCell>
  <singleXmlCell id="443" xr6:uid="{00000000-000C-0000-FFFF-FFFFB8010000}" r="H35" connectionId="0">
    <xmlCellPr id="1" xr6:uid="{00000000-0010-0000-B801-000001000000}" uniqueName="P1071745">
      <xmlPr mapId="3" xpath="/TFI-IZD-KI/INT-E_1000961/P1071745" xmlDataType="decimal"/>
    </xmlCellPr>
  </singleXmlCell>
  <singleXmlCell id="444" xr6:uid="{00000000-000C-0000-FFFF-FFFFB9010000}" r="I35" connectionId="0">
    <xmlCellPr id="1" xr6:uid="{00000000-0010-0000-B901-000001000000}" uniqueName="P1071746">
      <xmlPr mapId="3" xpath="/TFI-IZD-KI/INT-E_1000961/P1071746" xmlDataType="decimal"/>
    </xmlCellPr>
  </singleXmlCell>
  <singleXmlCell id="445" xr6:uid="{00000000-000C-0000-FFFF-FFFFBA010000}" r="H36" connectionId="0">
    <xmlCellPr id="1" xr6:uid="{00000000-0010-0000-BA01-000001000000}" uniqueName="P1071747">
      <xmlPr mapId="3" xpath="/TFI-IZD-KI/INT-E_1000961/P1071747" xmlDataType="decimal"/>
    </xmlCellPr>
  </singleXmlCell>
  <singleXmlCell id="446" xr6:uid="{00000000-000C-0000-FFFF-FFFFBB010000}" r="I36" connectionId="0">
    <xmlCellPr id="1" xr6:uid="{00000000-0010-0000-BB01-000001000000}" uniqueName="P1071748">
      <xmlPr mapId="3" xpath="/TFI-IZD-KI/INT-E_1000961/P1071748" xmlDataType="decimal"/>
    </xmlCellPr>
  </singleXmlCell>
  <singleXmlCell id="447" xr6:uid="{00000000-000C-0000-FFFF-FFFFBC010000}" r="H37" connectionId="0">
    <xmlCellPr id="1" xr6:uid="{00000000-0010-0000-BC01-000001000000}" uniqueName="P1071749">
      <xmlPr mapId="3" xpath="/TFI-IZD-KI/INT-E_1000961/P1071749" xmlDataType="decimal"/>
    </xmlCellPr>
  </singleXmlCell>
  <singleXmlCell id="448" xr6:uid="{00000000-000C-0000-FFFF-FFFFBD010000}" r="I37" connectionId="0">
    <xmlCellPr id="1" xr6:uid="{00000000-0010-0000-BD01-000001000000}" uniqueName="P1071750">
      <xmlPr mapId="3" xpath="/TFI-IZD-KI/INT-E_1000961/P1071750" xmlDataType="decimal"/>
    </xmlCellPr>
  </singleXmlCell>
  <singleXmlCell id="449" xr6:uid="{00000000-000C-0000-FFFF-FFFFBE010000}" r="H38" connectionId="0">
    <xmlCellPr id="1" xr6:uid="{00000000-0010-0000-BE01-000001000000}" uniqueName="P1071751">
      <xmlPr mapId="3" xpath="/TFI-IZD-KI/INT-E_1000961/P1071751" xmlDataType="decimal"/>
    </xmlCellPr>
  </singleXmlCell>
  <singleXmlCell id="450" xr6:uid="{00000000-000C-0000-FFFF-FFFFBF010000}" r="I38" connectionId="0">
    <xmlCellPr id="1" xr6:uid="{00000000-0010-0000-BF01-000001000000}" uniqueName="P1071752">
      <xmlPr mapId="3" xpath="/TFI-IZD-KI/INT-E_1000961/P1071752" xmlDataType="decimal"/>
    </xmlCellPr>
  </singleXmlCell>
  <singleXmlCell id="451" xr6:uid="{00000000-000C-0000-FFFF-FFFFC0010000}" r="H39" connectionId="0">
    <xmlCellPr id="1" xr6:uid="{00000000-0010-0000-C001-000001000000}" uniqueName="P1071753">
      <xmlPr mapId="3" xpath="/TFI-IZD-KI/INT-E_1000961/P1071753" xmlDataType="decimal"/>
    </xmlCellPr>
  </singleXmlCell>
  <singleXmlCell id="452" xr6:uid="{00000000-000C-0000-FFFF-FFFFC1010000}" r="I39" connectionId="0">
    <xmlCellPr id="1" xr6:uid="{00000000-0010-0000-C101-000001000000}" uniqueName="P1071754">
      <xmlPr mapId="3" xpath="/TFI-IZD-KI/INT-E_1000961/P1071754" xmlDataType="decimal"/>
    </xmlCellPr>
  </singleXmlCell>
  <singleXmlCell id="453" xr6:uid="{00000000-000C-0000-FFFF-FFFFC2010000}" r="H40" connectionId="0">
    <xmlCellPr id="1" xr6:uid="{00000000-0010-0000-C201-000001000000}" uniqueName="P1071755">
      <xmlPr mapId="3" xpath="/TFI-IZD-KI/INT-E_1000961/P1071755" xmlDataType="decimal"/>
    </xmlCellPr>
  </singleXmlCell>
  <singleXmlCell id="454" xr6:uid="{00000000-000C-0000-FFFF-FFFFC3010000}" r="I40" connectionId="0">
    <xmlCellPr id="1" xr6:uid="{00000000-0010-0000-C301-000001000000}" uniqueName="P1071756">
      <xmlPr mapId="3" xpath="/TFI-IZD-KI/INT-E_1000961/P1071756" xmlDataType="decimal"/>
    </xmlCellPr>
  </singleXmlCell>
  <singleXmlCell id="455" xr6:uid="{00000000-000C-0000-FFFF-FFFFC4010000}" r="H41" connectionId="0">
    <xmlCellPr id="1" xr6:uid="{00000000-0010-0000-C401-000001000000}" uniqueName="P1071757">
      <xmlPr mapId="3" xpath="/TFI-IZD-KI/INT-E_1000961/P1071757" xmlDataType="decimal"/>
    </xmlCellPr>
  </singleXmlCell>
  <singleXmlCell id="456" xr6:uid="{00000000-000C-0000-FFFF-FFFFC5010000}" r="I41" connectionId="0">
    <xmlCellPr id="1" xr6:uid="{00000000-0010-0000-C501-000001000000}" uniqueName="P1071758">
      <xmlPr mapId="3" xpath="/TFI-IZD-KI/INT-E_1000961/P1071758" xmlDataType="decimal"/>
    </xmlCellPr>
  </singleXmlCell>
  <singleXmlCell id="457" xr6:uid="{00000000-000C-0000-FFFF-FFFFC6010000}" r="H42" connectionId="0">
    <xmlCellPr id="1" xr6:uid="{00000000-0010-0000-C601-000001000000}" uniqueName="P1071759">
      <xmlPr mapId="3" xpath="/TFI-IZD-KI/INT-E_1000961/P1071759" xmlDataType="decimal"/>
    </xmlCellPr>
  </singleXmlCell>
  <singleXmlCell id="458" xr6:uid="{00000000-000C-0000-FFFF-FFFFC7010000}" r="I42" connectionId="0">
    <xmlCellPr id="1" xr6:uid="{00000000-0010-0000-C701-000001000000}" uniqueName="P1071760">
      <xmlPr mapId="3" xpath="/TFI-IZD-KI/INT-E_1000961/P1071760" xmlDataType="decimal"/>
    </xmlCellPr>
  </singleXmlCell>
  <singleXmlCell id="459" xr6:uid="{00000000-000C-0000-FFFF-FFFFC8010000}" r="H43" connectionId="0">
    <xmlCellPr id="1" xr6:uid="{00000000-0010-0000-C801-000001000000}" uniqueName="P1071761">
      <xmlPr mapId="3" xpath="/TFI-IZD-KI/INT-E_1000961/P1071761" xmlDataType="decimal"/>
    </xmlCellPr>
  </singleXmlCell>
  <singleXmlCell id="460" xr6:uid="{00000000-000C-0000-FFFF-FFFFC9010000}" r="I43" connectionId="0">
    <xmlCellPr id="1" xr6:uid="{00000000-0010-0000-C901-000001000000}" uniqueName="P1071762">
      <xmlPr mapId="3" xpath="/TFI-IZD-KI/INT-E_1000961/P1071762" xmlDataType="decimal"/>
    </xmlCellPr>
  </singleXmlCell>
  <singleXmlCell id="461" xr6:uid="{00000000-000C-0000-FFFF-FFFFCA010000}" r="H44" connectionId="0">
    <xmlCellPr id="1" xr6:uid="{00000000-0010-0000-CA01-000001000000}" uniqueName="P1071763">
      <xmlPr mapId="3" xpath="/TFI-IZD-KI/INT-E_1000961/P1071763" xmlDataType="decimal"/>
    </xmlCellPr>
  </singleXmlCell>
  <singleXmlCell id="462" xr6:uid="{00000000-000C-0000-FFFF-FFFFCB010000}" r="I44" connectionId="0">
    <xmlCellPr id="1" xr6:uid="{00000000-0010-0000-CB01-000001000000}" uniqueName="P1071764">
      <xmlPr mapId="3" xpath="/TFI-IZD-KI/INT-E_1000961/P1071764" xmlDataType="decimal"/>
    </xmlCellPr>
  </singleXmlCell>
  <singleXmlCell id="463" xr6:uid="{00000000-000C-0000-FFFF-FFFFCC010000}" r="H46" connectionId="0">
    <xmlCellPr id="1" xr6:uid="{00000000-0010-0000-CC01-000001000000}" uniqueName="P1071765">
      <xmlPr mapId="3" xpath="/TFI-IZD-KI/INT-E_1000961/P1071765" xmlDataType="decimal"/>
    </xmlCellPr>
  </singleXmlCell>
  <singleXmlCell id="464" xr6:uid="{00000000-000C-0000-FFFF-FFFFCD010000}" r="I46" connectionId="0">
    <xmlCellPr id="1" xr6:uid="{00000000-0010-0000-CD01-000001000000}" uniqueName="P1071766">
      <xmlPr mapId="3" xpath="/TFI-IZD-KI/INT-E_1000961/P1071766" xmlDataType="decimal"/>
    </xmlCellPr>
  </singleXmlCell>
  <singleXmlCell id="465" xr6:uid="{00000000-000C-0000-FFFF-FFFFCE010000}" r="H47" connectionId="0">
    <xmlCellPr id="1" xr6:uid="{00000000-0010-0000-CE01-000001000000}" uniqueName="P1071767">
      <xmlPr mapId="3" xpath="/TFI-IZD-KI/INT-E_1000961/P1071767" xmlDataType="decimal"/>
    </xmlCellPr>
  </singleXmlCell>
  <singleXmlCell id="466" xr6:uid="{00000000-000C-0000-FFFF-FFFFCF010000}" r="I47" connectionId="0">
    <xmlCellPr id="1" xr6:uid="{00000000-0010-0000-CF01-000001000000}" uniqueName="P1071768">
      <xmlPr mapId="3" xpath="/TFI-IZD-KI/INT-E_1000961/P1071768" xmlDataType="decimal"/>
    </xmlCellPr>
  </singleXmlCell>
  <singleXmlCell id="467" xr6:uid="{00000000-000C-0000-FFFF-FFFFD0010000}" r="H48" connectionId="0">
    <xmlCellPr id="1" xr6:uid="{00000000-0010-0000-D001-000001000000}" uniqueName="P1071769">
      <xmlPr mapId="3" xpath="/TFI-IZD-KI/INT-E_1000961/P1071769" xmlDataType="decimal"/>
    </xmlCellPr>
  </singleXmlCell>
  <singleXmlCell id="468" xr6:uid="{00000000-000C-0000-FFFF-FFFFD1010000}" r="I48" connectionId="0">
    <xmlCellPr id="1" xr6:uid="{00000000-0010-0000-D101-000001000000}" uniqueName="P1071770">
      <xmlPr mapId="3" xpath="/TFI-IZD-KI/INT-E_1000961/P1071770" xmlDataType="decimal"/>
    </xmlCellPr>
  </singleXmlCell>
  <singleXmlCell id="469" xr6:uid="{00000000-000C-0000-FFFF-FFFFD2010000}" r="H49" connectionId="0">
    <xmlCellPr id="1" xr6:uid="{00000000-0010-0000-D201-000001000000}" uniqueName="P1071771">
      <xmlPr mapId="3" xpath="/TFI-IZD-KI/INT-E_1000961/P1071771" xmlDataType="decimal"/>
    </xmlCellPr>
  </singleXmlCell>
  <singleXmlCell id="470" xr6:uid="{00000000-000C-0000-FFFF-FFFFD3010000}" r="I49" connectionId="0">
    <xmlCellPr id="1" xr6:uid="{00000000-0010-0000-D301-000001000000}" uniqueName="P1071772">
      <xmlPr mapId="3" xpath="/TFI-IZD-KI/INT-E_1000961/P1071772" xmlDataType="decimal"/>
    </xmlCellPr>
  </singleXmlCell>
  <singleXmlCell id="471" xr6:uid="{00000000-000C-0000-FFFF-FFFFD4010000}" r="H50" connectionId="0">
    <xmlCellPr id="1" xr6:uid="{00000000-0010-0000-D401-000001000000}" uniqueName="P1071773">
      <xmlPr mapId="3" xpath="/TFI-IZD-KI/INT-E_1000961/P1071773" xmlDataType="decimal"/>
    </xmlCellPr>
  </singleXmlCell>
  <singleXmlCell id="472" xr6:uid="{00000000-000C-0000-FFFF-FFFFD5010000}" r="I50" connectionId="0">
    <xmlCellPr id="1" xr6:uid="{00000000-0010-0000-D501-000001000000}" uniqueName="P1071774">
      <xmlPr mapId="3" xpath="/TFI-IZD-KI/INT-E_1000961/P1071774" xmlDataType="decimal"/>
    </xmlCellPr>
  </singleXmlCell>
  <singleXmlCell id="473" xr6:uid="{00000000-000C-0000-FFFF-FFFFD6010000}" r="H51" connectionId="0">
    <xmlCellPr id="1" xr6:uid="{00000000-0010-0000-D601-000001000000}" uniqueName="P1071775">
      <xmlPr mapId="3" xpath="/TFI-IZD-KI/INT-E_1000961/P1071775" xmlDataType="decimal"/>
    </xmlCellPr>
  </singleXmlCell>
  <singleXmlCell id="474" xr6:uid="{00000000-000C-0000-FFFF-FFFFD7010000}" r="I51" connectionId="0">
    <xmlCellPr id="1" xr6:uid="{00000000-0010-0000-D701-000001000000}" uniqueName="P1071776">
      <xmlPr mapId="3" xpath="/TFI-IZD-KI/INT-E_1000961/P1071776" xmlDataType="decimal"/>
    </xmlCellPr>
  </singleXmlCell>
  <singleXmlCell id="475" xr6:uid="{00000000-000C-0000-FFFF-FFFFD8010000}" r="H53" connectionId="0">
    <xmlCellPr id="1" xr6:uid="{00000000-0010-0000-D801-000001000000}" uniqueName="P1071777">
      <xmlPr mapId="3" xpath="/TFI-IZD-KI/INT-E_1000961/P1071777" xmlDataType="decimal"/>
    </xmlCellPr>
  </singleXmlCell>
  <singleXmlCell id="476" xr6:uid="{00000000-000C-0000-FFFF-FFFFD9010000}" r="I53" connectionId="0">
    <xmlCellPr id="1" xr6:uid="{00000000-0010-0000-D901-000001000000}" uniqueName="P1071778">
      <xmlPr mapId="3" xpath="/TFI-IZD-KI/INT-E_1000961/P1071778" xmlDataType="decimal"/>
    </xmlCellPr>
  </singleXmlCell>
  <singleXmlCell id="477" xr6:uid="{00000000-000C-0000-FFFF-FFFFDA010000}" r="H54" connectionId="0">
    <xmlCellPr id="1" xr6:uid="{00000000-0010-0000-DA01-000001000000}" uniqueName="P1071779">
      <xmlPr mapId="3" xpath="/TFI-IZD-KI/INT-E_1000961/P1071779" xmlDataType="decimal"/>
    </xmlCellPr>
  </singleXmlCell>
  <singleXmlCell id="478" xr6:uid="{00000000-000C-0000-FFFF-FFFFDB010000}" r="I54" connectionId="0">
    <xmlCellPr id="1" xr6:uid="{00000000-0010-0000-DB01-000001000000}" uniqueName="P1071780">
      <xmlPr mapId="3" xpath="/TFI-IZD-KI/INT-E_1000961/P1071780" xmlDataType="decimal"/>
    </xmlCellPr>
  </singleXmlCell>
  <singleXmlCell id="479" xr6:uid="{00000000-000C-0000-FFFF-FFFFDC010000}" r="H55" connectionId="0">
    <xmlCellPr id="1" xr6:uid="{00000000-0010-0000-DC01-000001000000}" uniqueName="P1071781">
      <xmlPr mapId="3" xpath="/TFI-IZD-KI/INT-E_1000961/P1071781" xmlDataType="decimal"/>
    </xmlCellPr>
  </singleXmlCell>
  <singleXmlCell id="480" xr6:uid="{00000000-000C-0000-FFFF-FFFFDD010000}" r="I55" connectionId="0">
    <xmlCellPr id="1" xr6:uid="{00000000-0010-0000-DD01-000001000000}" uniqueName="P1071782">
      <xmlPr mapId="3" xpath="/TFI-IZD-KI/INT-E_1000961/P1071782" xmlDataType="decimal"/>
    </xmlCellPr>
  </singleXmlCell>
  <singleXmlCell id="481" xr6:uid="{00000000-000C-0000-FFFF-FFFFDE010000}" r="H56" connectionId="0">
    <xmlCellPr id="1" xr6:uid="{00000000-0010-0000-DE01-000001000000}" uniqueName="P1071783">
      <xmlPr mapId="3" xpath="/TFI-IZD-KI/INT-E_1000961/P1071783" xmlDataType="decimal"/>
    </xmlCellPr>
  </singleXmlCell>
  <singleXmlCell id="482" xr6:uid="{00000000-000C-0000-FFFF-FFFFDF010000}" r="I56" connectionId="0">
    <xmlCellPr id="1" xr6:uid="{00000000-0010-0000-DF01-000001000000}" uniqueName="P1071784">
      <xmlPr mapId="3" xpath="/TFI-IZD-KI/INT-E_1000961/P1071784" xmlDataType="decimal"/>
    </xmlCellPr>
  </singleXmlCell>
  <singleXmlCell id="483" xr6:uid="{00000000-000C-0000-FFFF-FFFFE0010000}" r="H57" connectionId="0">
    <xmlCellPr id="1" xr6:uid="{00000000-0010-0000-E001-000001000000}" uniqueName="P1071785">
      <xmlPr mapId="3" xpath="/TFI-IZD-KI/INT-E_1000961/P1071785" xmlDataType="decimal"/>
    </xmlCellPr>
  </singleXmlCell>
  <singleXmlCell id="484" xr6:uid="{00000000-000C-0000-FFFF-FFFFE1010000}" r="I57" connectionId="0">
    <xmlCellPr id="1" xr6:uid="{00000000-0010-0000-E101-000001000000}" uniqueName="P1071786">
      <xmlPr mapId="3" xpath="/TFI-IZD-KI/INT-E_1000961/P1071786" xmlDataType="decimal"/>
    </xmlCellPr>
  </singleXmlCell>
  <singleXmlCell id="485" xr6:uid="{00000000-000C-0000-FFFF-FFFFE2010000}" r="H58" connectionId="0">
    <xmlCellPr id="1" xr6:uid="{00000000-0010-0000-E201-000001000000}" uniqueName="P1071787">
      <xmlPr mapId="3" xpath="/TFI-IZD-KI/INT-E_1000961/P1071787" xmlDataType="decimal"/>
    </xmlCellPr>
  </singleXmlCell>
  <singleXmlCell id="486" xr6:uid="{00000000-000C-0000-FFFF-FFFFE3010000}" r="I58" connectionId="0">
    <xmlCellPr id="1" xr6:uid="{00000000-0010-0000-E301-000001000000}" uniqueName="P1071788">
      <xmlPr mapId="3" xpath="/TFI-IZD-KI/INT-E_1000961/P1071788" xmlDataType="decimal"/>
    </xmlCellPr>
  </singleXmlCell>
  <singleXmlCell id="487" xr6:uid="{00000000-000C-0000-FFFF-FFFFE4010000}" r="H59" connectionId="0">
    <xmlCellPr id="1" xr6:uid="{00000000-0010-0000-E401-000001000000}" uniqueName="P1071789">
      <xmlPr mapId="3" xpath="/TFI-IZD-KI/INT-E_1000961/P1071789" xmlDataType="decimal"/>
    </xmlCellPr>
  </singleXmlCell>
  <singleXmlCell id="488" xr6:uid="{00000000-000C-0000-FFFF-FFFFE5010000}" r="I59" connectionId="0">
    <xmlCellPr id="1" xr6:uid="{00000000-0010-0000-E501-000001000000}" uniqueName="P1071790">
      <xmlPr mapId="3" xpath="/TFI-IZD-KI/INT-E_1000961/P1071790" xmlDataType="decimal"/>
    </xmlCellPr>
  </singleXmlCell>
  <singleXmlCell id="489" xr6:uid="{00000000-000C-0000-FFFF-FFFFE6010000}" r="H60" connectionId="0">
    <xmlCellPr id="1" xr6:uid="{00000000-0010-0000-E601-000001000000}" uniqueName="P1071791">
      <xmlPr mapId="3" xpath="/TFI-IZD-KI/INT-E_1000961/P1071791" xmlDataType="decimal"/>
    </xmlCellPr>
  </singleXmlCell>
  <singleXmlCell id="490" xr6:uid="{00000000-000C-0000-FFFF-FFFFE7010000}" r="I60" connectionId="0">
    <xmlCellPr id="1" xr6:uid="{00000000-0010-0000-E701-000001000000}" uniqueName="P1071792">
      <xmlPr mapId="3" xpath="/TFI-IZD-KI/INT-E_1000961/P1071792" xmlDataType="decimal"/>
    </xmlCellPr>
  </singleXmlCell>
  <singleXmlCell id="491" xr6:uid="{00000000-000C-0000-FFFF-FFFFE8010000}" r="H61" connectionId="0">
    <xmlCellPr id="1" xr6:uid="{00000000-0010-0000-E801-000001000000}" uniqueName="P1071793">
      <xmlPr mapId="3" xpath="/TFI-IZD-KI/INT-E_1000961/P1071793" xmlDataType="decimal"/>
    </xmlCellPr>
  </singleXmlCell>
  <singleXmlCell id="492" xr6:uid="{00000000-000C-0000-FFFF-FFFFE9010000}" r="I61" connectionId="0">
    <xmlCellPr id="1" xr6:uid="{00000000-0010-0000-E901-000001000000}" uniqueName="P1071794">
      <xmlPr mapId="3" xpath="/TFI-IZD-KI/INT-E_1000961/P1071794" xmlDataType="decimal"/>
    </xmlCellPr>
  </singleXmlCell>
  <singleXmlCell id="493" xr6:uid="{00000000-000C-0000-FFFF-FFFFEA010000}" r="H62" connectionId="0">
    <xmlCellPr id="1" xr6:uid="{00000000-0010-0000-EA01-000001000000}" uniqueName="P1071795">
      <xmlPr mapId="3" xpath="/TFI-IZD-KI/INT-E_1000961/P1071795" xmlDataType="decimal"/>
    </xmlCellPr>
  </singleXmlCell>
  <singleXmlCell id="494" xr6:uid="{00000000-000C-0000-FFFF-FFFFEB010000}" r="I62" connectionId="0">
    <xmlCellPr id="1" xr6:uid="{00000000-0010-0000-EB01-000001000000}" uniqueName="P1071796">
      <xmlPr mapId="3" xpath="/TFI-IZD-KI/INT-E_1000961/P1071796" xmlDataType="decimal"/>
    </xmlCellPr>
  </singleXmlCell>
  <singleXmlCell id="495" xr6:uid="{00000000-000C-0000-FFFF-FFFFEC010000}" r="H63" connectionId="0">
    <xmlCellPr id="1" xr6:uid="{00000000-0010-0000-EC01-000001000000}" uniqueName="P1071797">
      <xmlPr mapId="3" xpath="/TFI-IZD-KI/INT-E_1000961/P1071797" xmlDataType="decimal"/>
    </xmlCellPr>
  </singleXmlCell>
  <singleXmlCell id="496" xr6:uid="{00000000-000C-0000-FFFF-FFFFED010000}" r="I63" connectionId="0">
    <xmlCellPr id="1" xr6:uid="{00000000-0010-0000-ED01-000001000000}" uniqueName="P1071798">
      <xmlPr mapId="3" xpath="/T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7" xr6:uid="{00000000-000C-0000-FFFF-FFFFEE010000}" r="E6" connectionId="0">
    <xmlCellPr id="1" xr6:uid="{00000000-0010-0000-EE01-000001000000}" uniqueName="P1071799">
      <xmlPr mapId="3" xpath="/TFI-IZD-KI/IPK-KI-E_1000962/P1071799" xmlDataType="decimal"/>
    </xmlCellPr>
  </singleXmlCell>
  <singleXmlCell id="498" xr6:uid="{00000000-000C-0000-FFFF-FFFFEF010000}" r="F6" connectionId="0">
    <xmlCellPr id="1" xr6:uid="{00000000-0010-0000-EF01-000001000000}" uniqueName="P1071800">
      <xmlPr mapId="3" xpath="/TFI-IZD-KI/IPK-KI-E_1000962/P1071800" xmlDataType="decimal"/>
    </xmlCellPr>
  </singleXmlCell>
  <singleXmlCell id="499" xr6:uid="{00000000-000C-0000-FFFF-FFFFF0010000}" r="G6" connectionId="0">
    <xmlCellPr id="1" xr6:uid="{00000000-0010-0000-F001-000001000000}" uniqueName="P1071801">
      <xmlPr mapId="3" xpath="/TFI-IZD-KI/IPK-KI-E_1000962/P1071801" xmlDataType="decimal"/>
    </xmlCellPr>
  </singleXmlCell>
  <singleXmlCell id="500" xr6:uid="{00000000-000C-0000-FFFF-FFFFF1010000}" r="H6" connectionId="0">
    <xmlCellPr id="1" xr6:uid="{00000000-0010-0000-F101-000001000000}" uniqueName="P1071802">
      <xmlPr mapId="3" xpath="/TFI-IZD-KI/IPK-KI-E_1000962/P1071802" xmlDataType="decimal"/>
    </xmlCellPr>
  </singleXmlCell>
  <singleXmlCell id="501" xr6:uid="{00000000-000C-0000-FFFF-FFFFF2010000}" r="I6" connectionId="0">
    <xmlCellPr id="1" xr6:uid="{00000000-0010-0000-F201-000001000000}" uniqueName="P1071803">
      <xmlPr mapId="3" xpath="/TFI-IZD-KI/IPK-KI-E_1000962/P1071803" xmlDataType="decimal"/>
    </xmlCellPr>
  </singleXmlCell>
  <singleXmlCell id="502" xr6:uid="{00000000-000C-0000-FFFF-FFFFF3010000}" r="J6" connectionId="0">
    <xmlCellPr id="1" xr6:uid="{00000000-0010-0000-F301-000001000000}" uniqueName="P1071804">
      <xmlPr mapId="3" xpath="/TFI-IZD-KI/IPK-KI-E_1000962/P1071804" xmlDataType="decimal"/>
    </xmlCellPr>
  </singleXmlCell>
  <singleXmlCell id="503" xr6:uid="{00000000-000C-0000-FFFF-FFFFF4010000}" r="K6" connectionId="0">
    <xmlCellPr id="1" xr6:uid="{00000000-0010-0000-F401-000001000000}" uniqueName="P1071805">
      <xmlPr mapId="3" xpath="/TFI-IZD-KI/IPK-KI-E_1000962/P1071805" xmlDataType="decimal"/>
    </xmlCellPr>
  </singleXmlCell>
  <singleXmlCell id="504" xr6:uid="{00000000-000C-0000-FFFF-FFFFF5010000}" r="L6" connectionId="0">
    <xmlCellPr id="1" xr6:uid="{00000000-0010-0000-F501-000001000000}" uniqueName="P1071806">
      <xmlPr mapId="3" xpath="/TFI-IZD-KI/IPK-KI-E_1000962/P1071806" xmlDataType="decimal"/>
    </xmlCellPr>
  </singleXmlCell>
  <singleXmlCell id="505" xr6:uid="{00000000-000C-0000-FFFF-FFFFF6010000}" r="M6" connectionId="0">
    <xmlCellPr id="1" xr6:uid="{00000000-0010-0000-F601-000001000000}" uniqueName="P1071807">
      <xmlPr mapId="3" xpath="/TFI-IZD-KI/IPK-KI-E_1000962/P1071807" xmlDataType="decimal"/>
    </xmlCellPr>
  </singleXmlCell>
  <singleXmlCell id="506" xr6:uid="{00000000-000C-0000-FFFF-FFFFF7010000}" r="N6" connectionId="0">
    <xmlCellPr id="1" xr6:uid="{00000000-0010-0000-F701-000001000000}" uniqueName="P1071808">
      <xmlPr mapId="3" xpath="/TFI-IZD-KI/IPK-KI-E_1000962/P1071808" xmlDataType="decimal"/>
    </xmlCellPr>
  </singleXmlCell>
  <singleXmlCell id="507" xr6:uid="{00000000-000C-0000-FFFF-FFFFF8010000}" r="O6" connectionId="0">
    <xmlCellPr id="1" xr6:uid="{00000000-0010-0000-F801-000001000000}" uniqueName="P1071809">
      <xmlPr mapId="3" xpath="/TFI-IZD-KI/IPK-KI-E_1000962/P1071809" xmlDataType="decimal"/>
    </xmlCellPr>
  </singleXmlCell>
  <singleXmlCell id="508" xr6:uid="{00000000-000C-0000-FFFF-FFFFF9010000}" r="P6" connectionId="0">
    <xmlCellPr id="1" xr6:uid="{00000000-0010-0000-F901-000001000000}" uniqueName="P1071810">
      <xmlPr mapId="3" xpath="/TFI-IZD-KI/IPK-KI-E_1000962/P1071810" xmlDataType="decimal"/>
    </xmlCellPr>
  </singleXmlCell>
  <singleXmlCell id="509" xr6:uid="{00000000-000C-0000-FFFF-FFFFFA010000}" r="Q6" connectionId="0">
    <xmlCellPr id="1" xr6:uid="{00000000-0010-0000-FA01-000001000000}" uniqueName="P1071811">
      <xmlPr mapId="3" xpath="/TFI-IZD-KI/IPK-KI-E_1000962/P1071811" xmlDataType="decimal"/>
    </xmlCellPr>
  </singleXmlCell>
  <singleXmlCell id="510" xr6:uid="{00000000-000C-0000-FFFF-FFFFFB010000}" r="R6" connectionId="0">
    <xmlCellPr id="1" xr6:uid="{00000000-0010-0000-FB01-000001000000}" uniqueName="P1071812">
      <xmlPr mapId="3" xpath="/TFI-IZD-KI/IPK-KI-E_1000962/P1071812" xmlDataType="decimal"/>
    </xmlCellPr>
  </singleXmlCell>
  <singleXmlCell id="511" xr6:uid="{00000000-000C-0000-FFFF-FFFFFC010000}" r="E7" connectionId="0">
    <xmlCellPr id="1" xr6:uid="{00000000-0010-0000-FC01-000001000000}" uniqueName="P1071813">
      <xmlPr mapId="3" xpath="/TFI-IZD-KI/IPK-KI-E_1000962/P1071813" xmlDataType="decimal"/>
    </xmlCellPr>
  </singleXmlCell>
  <singleXmlCell id="512" xr6:uid="{00000000-000C-0000-FFFF-FFFFFD010000}" r="F7" connectionId="0">
    <xmlCellPr id="1" xr6:uid="{00000000-0010-0000-FD01-000001000000}" uniqueName="P1071814">
      <xmlPr mapId="3" xpath="/TFI-IZD-KI/IPK-KI-E_1000962/P1071814" xmlDataType="decimal"/>
    </xmlCellPr>
  </singleXmlCell>
  <singleXmlCell id="513" xr6:uid="{00000000-000C-0000-FFFF-FFFFFE010000}" r="G7" connectionId="0">
    <xmlCellPr id="1" xr6:uid="{00000000-0010-0000-FE01-000001000000}" uniqueName="P1071815">
      <xmlPr mapId="3" xpath="/TFI-IZD-KI/IPK-KI-E_1000962/P1071815" xmlDataType="decimal"/>
    </xmlCellPr>
  </singleXmlCell>
  <singleXmlCell id="514" xr6:uid="{00000000-000C-0000-FFFF-FFFFFF010000}" r="H7" connectionId="0">
    <xmlCellPr id="1" xr6:uid="{00000000-0010-0000-FF01-000001000000}" uniqueName="P1071816">
      <xmlPr mapId="3" xpath="/TFI-IZD-KI/IPK-KI-E_1000962/P1071816" xmlDataType="decimal"/>
    </xmlCellPr>
  </singleXmlCell>
  <singleXmlCell id="515" xr6:uid="{00000000-000C-0000-FFFF-FFFF00020000}" r="I7" connectionId="0">
    <xmlCellPr id="1" xr6:uid="{00000000-0010-0000-0002-000001000000}" uniqueName="P1071817">
      <xmlPr mapId="3" xpath="/TFI-IZD-KI/IPK-KI-E_1000962/P1071817" xmlDataType="decimal"/>
    </xmlCellPr>
  </singleXmlCell>
  <singleXmlCell id="516" xr6:uid="{00000000-000C-0000-FFFF-FFFF01020000}" r="J7" connectionId="0">
    <xmlCellPr id="1" xr6:uid="{00000000-0010-0000-0102-000001000000}" uniqueName="P1071818">
      <xmlPr mapId="3" xpath="/TFI-IZD-KI/IPK-KI-E_1000962/P1071818" xmlDataType="decimal"/>
    </xmlCellPr>
  </singleXmlCell>
  <singleXmlCell id="517" xr6:uid="{00000000-000C-0000-FFFF-FFFF02020000}" r="K7" connectionId="0">
    <xmlCellPr id="1" xr6:uid="{00000000-0010-0000-0202-000001000000}" uniqueName="P1071819">
      <xmlPr mapId="3" xpath="/TFI-IZD-KI/IPK-KI-E_1000962/P1071819" xmlDataType="decimal"/>
    </xmlCellPr>
  </singleXmlCell>
  <singleXmlCell id="518" xr6:uid="{00000000-000C-0000-FFFF-FFFF03020000}" r="L7" connectionId="0">
    <xmlCellPr id="1" xr6:uid="{00000000-0010-0000-0302-000001000000}" uniqueName="P1071820">
      <xmlPr mapId="3" xpath="/TFI-IZD-KI/IPK-KI-E_1000962/P1071820" xmlDataType="decimal"/>
    </xmlCellPr>
  </singleXmlCell>
  <singleXmlCell id="519" xr6:uid="{00000000-000C-0000-FFFF-FFFF04020000}" r="M7" connectionId="0">
    <xmlCellPr id="1" xr6:uid="{00000000-0010-0000-0402-000001000000}" uniqueName="P1071821">
      <xmlPr mapId="3" xpath="/TFI-IZD-KI/IPK-KI-E_1000962/P1071821" xmlDataType="decimal"/>
    </xmlCellPr>
  </singleXmlCell>
  <singleXmlCell id="520" xr6:uid="{00000000-000C-0000-FFFF-FFFF05020000}" r="N7" connectionId="0">
    <xmlCellPr id="1" xr6:uid="{00000000-0010-0000-0502-000001000000}" uniqueName="P1071822">
      <xmlPr mapId="3" xpath="/TFI-IZD-KI/IPK-KI-E_1000962/P1071822" xmlDataType="decimal"/>
    </xmlCellPr>
  </singleXmlCell>
  <singleXmlCell id="521" xr6:uid="{00000000-000C-0000-FFFF-FFFF06020000}" r="O7" connectionId="0">
    <xmlCellPr id="1" xr6:uid="{00000000-0010-0000-0602-000001000000}" uniqueName="P1071823">
      <xmlPr mapId="3" xpath="/TFI-IZD-KI/IPK-KI-E_1000962/P1071823" xmlDataType="decimal"/>
    </xmlCellPr>
  </singleXmlCell>
  <singleXmlCell id="522" xr6:uid="{00000000-000C-0000-FFFF-FFFF07020000}" r="P7" connectionId="0">
    <xmlCellPr id="1" xr6:uid="{00000000-0010-0000-0702-000001000000}" uniqueName="P1071824">
      <xmlPr mapId="3" xpath="/TFI-IZD-KI/IPK-KI-E_1000962/P1071824" xmlDataType="decimal"/>
    </xmlCellPr>
  </singleXmlCell>
  <singleXmlCell id="523" xr6:uid="{00000000-000C-0000-FFFF-FFFF08020000}" r="Q7" connectionId="0">
    <xmlCellPr id="1" xr6:uid="{00000000-0010-0000-0802-000001000000}" uniqueName="P1071825">
      <xmlPr mapId="3" xpath="/TFI-IZD-KI/IPK-KI-E_1000962/P1071825" xmlDataType="decimal"/>
    </xmlCellPr>
  </singleXmlCell>
  <singleXmlCell id="524" xr6:uid="{00000000-000C-0000-FFFF-FFFF09020000}" r="R7" connectionId="0">
    <xmlCellPr id="1" xr6:uid="{00000000-0010-0000-0902-000001000000}" uniqueName="P1071826">
      <xmlPr mapId="3" xpath="/TFI-IZD-KI/IPK-KI-E_1000962/P1071826" xmlDataType="decimal"/>
    </xmlCellPr>
  </singleXmlCell>
  <singleXmlCell id="525" xr6:uid="{00000000-000C-0000-FFFF-FFFF0A020000}" r="E8" connectionId="0">
    <xmlCellPr id="1" xr6:uid="{00000000-0010-0000-0A02-000001000000}" uniqueName="P1071827">
      <xmlPr mapId="3" xpath="/TFI-IZD-KI/IPK-KI-E_1000962/P1071827" xmlDataType="decimal"/>
    </xmlCellPr>
  </singleXmlCell>
  <singleXmlCell id="526" xr6:uid="{00000000-000C-0000-FFFF-FFFF0B020000}" r="F8" connectionId="0">
    <xmlCellPr id="1" xr6:uid="{00000000-0010-0000-0B02-000001000000}" uniqueName="P1071828">
      <xmlPr mapId="3" xpath="/TFI-IZD-KI/IPK-KI-E_1000962/P1071828" xmlDataType="decimal"/>
    </xmlCellPr>
  </singleXmlCell>
  <singleXmlCell id="527" xr6:uid="{00000000-000C-0000-FFFF-FFFF0C020000}" r="G8" connectionId="0">
    <xmlCellPr id="1" xr6:uid="{00000000-0010-0000-0C02-000001000000}" uniqueName="P1071829">
      <xmlPr mapId="3" xpath="/TFI-IZD-KI/IPK-KI-E_1000962/P1071829" xmlDataType="decimal"/>
    </xmlCellPr>
  </singleXmlCell>
  <singleXmlCell id="528" xr6:uid="{00000000-000C-0000-FFFF-FFFF0D020000}" r="H8" connectionId="0">
    <xmlCellPr id="1" xr6:uid="{00000000-0010-0000-0D02-000001000000}" uniqueName="P1071830">
      <xmlPr mapId="3" xpath="/TFI-IZD-KI/IPK-KI-E_1000962/P1071830" xmlDataType="decimal"/>
    </xmlCellPr>
  </singleXmlCell>
  <singleXmlCell id="529" xr6:uid="{00000000-000C-0000-FFFF-FFFF0E020000}" r="I8" connectionId="0">
    <xmlCellPr id="1" xr6:uid="{00000000-0010-0000-0E02-000001000000}" uniqueName="P1071831">
      <xmlPr mapId="3" xpath="/TFI-IZD-KI/IPK-KI-E_1000962/P1071831" xmlDataType="decimal"/>
    </xmlCellPr>
  </singleXmlCell>
  <singleXmlCell id="530" xr6:uid="{00000000-000C-0000-FFFF-FFFF0F020000}" r="J8" connectionId="0">
    <xmlCellPr id="1" xr6:uid="{00000000-0010-0000-0F02-000001000000}" uniqueName="P1071832">
      <xmlPr mapId="3" xpath="/TFI-IZD-KI/IPK-KI-E_1000962/P1071832" xmlDataType="decimal"/>
    </xmlCellPr>
  </singleXmlCell>
  <singleXmlCell id="531" xr6:uid="{00000000-000C-0000-FFFF-FFFF10020000}" r="K8" connectionId="0">
    <xmlCellPr id="1" xr6:uid="{00000000-0010-0000-1002-000001000000}" uniqueName="P1071833">
      <xmlPr mapId="3" xpath="/TFI-IZD-KI/IPK-KI-E_1000962/P1071833" xmlDataType="decimal"/>
    </xmlCellPr>
  </singleXmlCell>
  <singleXmlCell id="532" xr6:uid="{00000000-000C-0000-FFFF-FFFF11020000}" r="L8" connectionId="0">
    <xmlCellPr id="1" xr6:uid="{00000000-0010-0000-1102-000001000000}" uniqueName="P1071834">
      <xmlPr mapId="3" xpath="/TFI-IZD-KI/IPK-KI-E_1000962/P1071834" xmlDataType="decimal"/>
    </xmlCellPr>
  </singleXmlCell>
  <singleXmlCell id="533" xr6:uid="{00000000-000C-0000-FFFF-FFFF12020000}" r="M8" connectionId="0">
    <xmlCellPr id="1" xr6:uid="{00000000-0010-0000-1202-000001000000}" uniqueName="P1071835">
      <xmlPr mapId="3" xpath="/TFI-IZD-KI/IPK-KI-E_1000962/P1071835" xmlDataType="decimal"/>
    </xmlCellPr>
  </singleXmlCell>
  <singleXmlCell id="534" xr6:uid="{00000000-000C-0000-FFFF-FFFF13020000}" r="N8" connectionId="0">
    <xmlCellPr id="1" xr6:uid="{00000000-0010-0000-1302-000001000000}" uniqueName="P1071836">
      <xmlPr mapId="3" xpath="/TFI-IZD-KI/IPK-KI-E_1000962/P1071836" xmlDataType="decimal"/>
    </xmlCellPr>
  </singleXmlCell>
  <singleXmlCell id="535" xr6:uid="{00000000-000C-0000-FFFF-FFFF14020000}" r="O8" connectionId="0">
    <xmlCellPr id="1" xr6:uid="{00000000-0010-0000-1402-000001000000}" uniqueName="P1071837">
      <xmlPr mapId="3" xpath="/TFI-IZD-KI/IPK-KI-E_1000962/P1071837" xmlDataType="decimal"/>
    </xmlCellPr>
  </singleXmlCell>
  <singleXmlCell id="536" xr6:uid="{00000000-000C-0000-FFFF-FFFF15020000}" r="P8" connectionId="0">
    <xmlCellPr id="1" xr6:uid="{00000000-0010-0000-1502-000001000000}" uniqueName="P1071838">
      <xmlPr mapId="3" xpath="/TFI-IZD-KI/IPK-KI-E_1000962/P1071838" xmlDataType="decimal"/>
    </xmlCellPr>
  </singleXmlCell>
  <singleXmlCell id="537" xr6:uid="{00000000-000C-0000-FFFF-FFFF16020000}" r="Q8" connectionId="0">
    <xmlCellPr id="1" xr6:uid="{00000000-0010-0000-1602-000001000000}" uniqueName="P1071839">
      <xmlPr mapId="3" xpath="/TFI-IZD-KI/IPK-KI-E_1000962/P1071839" xmlDataType="decimal"/>
    </xmlCellPr>
  </singleXmlCell>
  <singleXmlCell id="538" xr6:uid="{00000000-000C-0000-FFFF-FFFF17020000}" r="R8" connectionId="0">
    <xmlCellPr id="1" xr6:uid="{00000000-0010-0000-1702-000001000000}" uniqueName="P1071840">
      <xmlPr mapId="3" xpath="/TFI-IZD-KI/IPK-KI-E_1000962/P1071840" xmlDataType="decimal"/>
    </xmlCellPr>
  </singleXmlCell>
  <singleXmlCell id="539" xr6:uid="{00000000-000C-0000-FFFF-FFFF18020000}" r="E9" connectionId="0">
    <xmlCellPr id="1" xr6:uid="{00000000-0010-0000-1802-000001000000}" uniqueName="P1071841">
      <xmlPr mapId="3" xpath="/TFI-IZD-KI/IPK-KI-E_1000962/P1071841" xmlDataType="decimal"/>
    </xmlCellPr>
  </singleXmlCell>
  <singleXmlCell id="540" xr6:uid="{00000000-000C-0000-FFFF-FFFF19020000}" r="F9" connectionId="0">
    <xmlCellPr id="1" xr6:uid="{00000000-0010-0000-1902-000001000000}" uniqueName="P1071842">
      <xmlPr mapId="3" xpath="/TFI-IZD-KI/IPK-KI-E_1000962/P1071842" xmlDataType="decimal"/>
    </xmlCellPr>
  </singleXmlCell>
  <singleXmlCell id="541" xr6:uid="{00000000-000C-0000-FFFF-FFFF1A020000}" r="G9" connectionId="0">
    <xmlCellPr id="1" xr6:uid="{00000000-0010-0000-1A02-000001000000}" uniqueName="P1071843">
      <xmlPr mapId="3" xpath="/TFI-IZD-KI/IPK-KI-E_1000962/P1071843" xmlDataType="decimal"/>
    </xmlCellPr>
  </singleXmlCell>
  <singleXmlCell id="542" xr6:uid="{00000000-000C-0000-FFFF-FFFF1B020000}" r="H9" connectionId="0">
    <xmlCellPr id="1" xr6:uid="{00000000-0010-0000-1B02-000001000000}" uniqueName="P1071844">
      <xmlPr mapId="3" xpath="/TFI-IZD-KI/IPK-KI-E_1000962/P1071844" xmlDataType="decimal"/>
    </xmlCellPr>
  </singleXmlCell>
  <singleXmlCell id="543" xr6:uid="{00000000-000C-0000-FFFF-FFFF1C020000}" r="I9" connectionId="0">
    <xmlCellPr id="1" xr6:uid="{00000000-0010-0000-1C02-000001000000}" uniqueName="P1071845">
      <xmlPr mapId="3" xpath="/TFI-IZD-KI/IPK-KI-E_1000962/P1071845" xmlDataType="decimal"/>
    </xmlCellPr>
  </singleXmlCell>
  <singleXmlCell id="544" xr6:uid="{00000000-000C-0000-FFFF-FFFF1D020000}" r="J9" connectionId="0">
    <xmlCellPr id="1" xr6:uid="{00000000-0010-0000-1D02-000001000000}" uniqueName="P1071846">
      <xmlPr mapId="3" xpath="/TFI-IZD-KI/IPK-KI-E_1000962/P1071846" xmlDataType="decimal"/>
    </xmlCellPr>
  </singleXmlCell>
  <singleXmlCell id="545" xr6:uid="{00000000-000C-0000-FFFF-FFFF1E020000}" r="K9" connectionId="0">
    <xmlCellPr id="1" xr6:uid="{00000000-0010-0000-1E02-000001000000}" uniqueName="P1071847">
      <xmlPr mapId="3" xpath="/TFI-IZD-KI/IPK-KI-E_1000962/P1071847" xmlDataType="decimal"/>
    </xmlCellPr>
  </singleXmlCell>
  <singleXmlCell id="546" xr6:uid="{00000000-000C-0000-FFFF-FFFF1F020000}" r="L9" connectionId="0">
    <xmlCellPr id="1" xr6:uid="{00000000-0010-0000-1F02-000001000000}" uniqueName="P1071848">
      <xmlPr mapId="3" xpath="/TFI-IZD-KI/IPK-KI-E_1000962/P1071848" xmlDataType="decimal"/>
    </xmlCellPr>
  </singleXmlCell>
  <singleXmlCell id="547" xr6:uid="{00000000-000C-0000-FFFF-FFFF20020000}" r="M9" connectionId="0">
    <xmlCellPr id="1" xr6:uid="{00000000-0010-0000-2002-000001000000}" uniqueName="P1071849">
      <xmlPr mapId="3" xpath="/TFI-IZD-KI/IPK-KI-E_1000962/P1071849" xmlDataType="decimal"/>
    </xmlCellPr>
  </singleXmlCell>
  <singleXmlCell id="548" xr6:uid="{00000000-000C-0000-FFFF-FFFF21020000}" r="N9" connectionId="0">
    <xmlCellPr id="1" xr6:uid="{00000000-0010-0000-2102-000001000000}" uniqueName="P1071850">
      <xmlPr mapId="3" xpath="/TFI-IZD-KI/IPK-KI-E_1000962/P1071850" xmlDataType="decimal"/>
    </xmlCellPr>
  </singleXmlCell>
  <singleXmlCell id="549" xr6:uid="{00000000-000C-0000-FFFF-FFFF22020000}" r="O9" connectionId="0">
    <xmlCellPr id="1" xr6:uid="{00000000-0010-0000-2202-000001000000}" uniqueName="P1071851">
      <xmlPr mapId="3" xpath="/TFI-IZD-KI/IPK-KI-E_1000962/P1071851" xmlDataType="decimal"/>
    </xmlCellPr>
  </singleXmlCell>
  <singleXmlCell id="550" xr6:uid="{00000000-000C-0000-FFFF-FFFF23020000}" r="P9" connectionId="0">
    <xmlCellPr id="1" xr6:uid="{00000000-0010-0000-2302-000001000000}" uniqueName="P1071852">
      <xmlPr mapId="3" xpath="/TFI-IZD-KI/IPK-KI-E_1000962/P1071852" xmlDataType="decimal"/>
    </xmlCellPr>
  </singleXmlCell>
  <singleXmlCell id="551" xr6:uid="{00000000-000C-0000-FFFF-FFFF24020000}" r="Q9" connectionId="0">
    <xmlCellPr id="1" xr6:uid="{00000000-0010-0000-2402-000001000000}" uniqueName="P1071853">
      <xmlPr mapId="3" xpath="/TFI-IZD-KI/IPK-KI-E_1000962/P1071853" xmlDataType="decimal"/>
    </xmlCellPr>
  </singleXmlCell>
  <singleXmlCell id="552" xr6:uid="{00000000-000C-0000-FFFF-FFFF25020000}" r="R9" connectionId="0">
    <xmlCellPr id="1" xr6:uid="{00000000-0010-0000-2502-000001000000}" uniqueName="P1071854">
      <xmlPr mapId="3" xpath="/TFI-IZD-KI/IPK-KI-E_1000962/P1071854" xmlDataType="decimal"/>
    </xmlCellPr>
  </singleXmlCell>
  <singleXmlCell id="553" xr6:uid="{00000000-000C-0000-FFFF-FFFF26020000}" r="E10" connectionId="0">
    <xmlCellPr id="1" xr6:uid="{00000000-0010-0000-2602-000001000000}" uniqueName="P1071855">
      <xmlPr mapId="3" xpath="/TFI-IZD-KI/IPK-KI-E_1000962/P1071855" xmlDataType="decimal"/>
    </xmlCellPr>
  </singleXmlCell>
  <singleXmlCell id="554" xr6:uid="{00000000-000C-0000-FFFF-FFFF27020000}" r="F10" connectionId="0">
    <xmlCellPr id="1" xr6:uid="{00000000-0010-0000-2702-000001000000}" uniqueName="P1071856">
      <xmlPr mapId="3" xpath="/TFI-IZD-KI/IPK-KI-E_1000962/P1071856" xmlDataType="decimal"/>
    </xmlCellPr>
  </singleXmlCell>
  <singleXmlCell id="555" xr6:uid="{00000000-000C-0000-FFFF-FFFF28020000}" r="G10" connectionId="0">
    <xmlCellPr id="1" xr6:uid="{00000000-0010-0000-2802-000001000000}" uniqueName="P1071857">
      <xmlPr mapId="3" xpath="/TFI-IZD-KI/IPK-KI-E_1000962/P1071857" xmlDataType="decimal"/>
    </xmlCellPr>
  </singleXmlCell>
  <singleXmlCell id="556" xr6:uid="{00000000-000C-0000-FFFF-FFFF29020000}" r="H10" connectionId="0">
    <xmlCellPr id="1" xr6:uid="{00000000-0010-0000-2902-000001000000}" uniqueName="P1071858">
      <xmlPr mapId="3" xpath="/TFI-IZD-KI/IPK-KI-E_1000962/P1071858" xmlDataType="decimal"/>
    </xmlCellPr>
  </singleXmlCell>
  <singleXmlCell id="557" xr6:uid="{00000000-000C-0000-FFFF-FFFF2A020000}" r="I10" connectionId="0">
    <xmlCellPr id="1" xr6:uid="{00000000-0010-0000-2A02-000001000000}" uniqueName="P1071859">
      <xmlPr mapId="3" xpath="/TFI-IZD-KI/IPK-KI-E_1000962/P1071859" xmlDataType="decimal"/>
    </xmlCellPr>
  </singleXmlCell>
  <singleXmlCell id="558" xr6:uid="{00000000-000C-0000-FFFF-FFFF2B020000}" r="J10" connectionId="0">
    <xmlCellPr id="1" xr6:uid="{00000000-0010-0000-2B02-000001000000}" uniqueName="P1071860">
      <xmlPr mapId="3" xpath="/TFI-IZD-KI/IPK-KI-E_1000962/P1071860" xmlDataType="decimal"/>
    </xmlCellPr>
  </singleXmlCell>
  <singleXmlCell id="559" xr6:uid="{00000000-000C-0000-FFFF-FFFF2C020000}" r="K10" connectionId="0">
    <xmlCellPr id="1" xr6:uid="{00000000-0010-0000-2C02-000001000000}" uniqueName="P1071861">
      <xmlPr mapId="3" xpath="/TFI-IZD-KI/IPK-KI-E_1000962/P1071861" xmlDataType="decimal"/>
    </xmlCellPr>
  </singleXmlCell>
  <singleXmlCell id="560" xr6:uid="{00000000-000C-0000-FFFF-FFFF2D020000}" r="L10" connectionId="0">
    <xmlCellPr id="1" xr6:uid="{00000000-0010-0000-2D02-000001000000}" uniqueName="P1071862">
      <xmlPr mapId="3" xpath="/TFI-IZD-KI/IPK-KI-E_1000962/P1071862" xmlDataType="decimal"/>
    </xmlCellPr>
  </singleXmlCell>
  <singleXmlCell id="561" xr6:uid="{00000000-000C-0000-FFFF-FFFF2E020000}" r="M10" connectionId="0">
    <xmlCellPr id="1" xr6:uid="{00000000-0010-0000-2E02-000001000000}" uniqueName="P1071863">
      <xmlPr mapId="3" xpath="/TFI-IZD-KI/IPK-KI-E_1000962/P1071863" xmlDataType="decimal"/>
    </xmlCellPr>
  </singleXmlCell>
  <singleXmlCell id="562" xr6:uid="{00000000-000C-0000-FFFF-FFFF2F020000}" r="N10" connectionId="0">
    <xmlCellPr id="1" xr6:uid="{00000000-0010-0000-2F02-000001000000}" uniqueName="P1071864">
      <xmlPr mapId="3" xpath="/TFI-IZD-KI/IPK-KI-E_1000962/P1071864" xmlDataType="decimal"/>
    </xmlCellPr>
  </singleXmlCell>
  <singleXmlCell id="563" xr6:uid="{00000000-000C-0000-FFFF-FFFF30020000}" r="O10" connectionId="0">
    <xmlCellPr id="1" xr6:uid="{00000000-0010-0000-3002-000001000000}" uniqueName="P1071865">
      <xmlPr mapId="3" xpath="/TFI-IZD-KI/IPK-KI-E_1000962/P1071865" xmlDataType="decimal"/>
    </xmlCellPr>
  </singleXmlCell>
  <singleXmlCell id="564" xr6:uid="{00000000-000C-0000-FFFF-FFFF31020000}" r="P10" connectionId="0">
    <xmlCellPr id="1" xr6:uid="{00000000-0010-0000-3102-000001000000}" uniqueName="P1071866">
      <xmlPr mapId="3" xpath="/TFI-IZD-KI/IPK-KI-E_1000962/P1071866" xmlDataType="decimal"/>
    </xmlCellPr>
  </singleXmlCell>
  <singleXmlCell id="565" xr6:uid="{00000000-000C-0000-FFFF-FFFF32020000}" r="Q10" connectionId="0">
    <xmlCellPr id="1" xr6:uid="{00000000-0010-0000-3202-000001000000}" uniqueName="P1071867">
      <xmlPr mapId="3" xpath="/TFI-IZD-KI/IPK-KI-E_1000962/P1071867" xmlDataType="decimal"/>
    </xmlCellPr>
  </singleXmlCell>
  <singleXmlCell id="566" xr6:uid="{00000000-000C-0000-FFFF-FFFF33020000}" r="R10" connectionId="0">
    <xmlCellPr id="1" xr6:uid="{00000000-0010-0000-3302-000001000000}" uniqueName="P1071868">
      <xmlPr mapId="3" xpath="/TFI-IZD-KI/IPK-KI-E_1000962/P1071868" xmlDataType="decimal"/>
    </xmlCellPr>
  </singleXmlCell>
  <singleXmlCell id="567" xr6:uid="{00000000-000C-0000-FFFF-FFFF34020000}" r="E11" connectionId="0">
    <xmlCellPr id="1" xr6:uid="{00000000-0010-0000-3402-000001000000}" uniqueName="P1071869">
      <xmlPr mapId="3" xpath="/TFI-IZD-KI/IPK-KI-E_1000962/P1071869" xmlDataType="decimal"/>
    </xmlCellPr>
  </singleXmlCell>
  <singleXmlCell id="568" xr6:uid="{00000000-000C-0000-FFFF-FFFF35020000}" r="F11" connectionId="0">
    <xmlCellPr id="1" xr6:uid="{00000000-0010-0000-3502-000001000000}" uniqueName="P1071870">
      <xmlPr mapId="3" xpath="/TFI-IZD-KI/IPK-KI-E_1000962/P1071870" xmlDataType="decimal"/>
    </xmlCellPr>
  </singleXmlCell>
  <singleXmlCell id="569" xr6:uid="{00000000-000C-0000-FFFF-FFFF36020000}" r="G11" connectionId="0">
    <xmlCellPr id="1" xr6:uid="{00000000-0010-0000-3602-000001000000}" uniqueName="P1071871">
      <xmlPr mapId="3" xpath="/TFI-IZD-KI/IPK-KI-E_1000962/P1071871" xmlDataType="decimal"/>
    </xmlCellPr>
  </singleXmlCell>
  <singleXmlCell id="570" xr6:uid="{00000000-000C-0000-FFFF-FFFF37020000}" r="H11" connectionId="0">
    <xmlCellPr id="1" xr6:uid="{00000000-0010-0000-3702-000001000000}" uniqueName="P1071872">
      <xmlPr mapId="3" xpath="/TFI-IZD-KI/IPK-KI-E_1000962/P1071872" xmlDataType="decimal"/>
    </xmlCellPr>
  </singleXmlCell>
  <singleXmlCell id="571" xr6:uid="{00000000-000C-0000-FFFF-FFFF38020000}" r="I11" connectionId="0">
    <xmlCellPr id="1" xr6:uid="{00000000-0010-0000-3802-000001000000}" uniqueName="P1071873">
      <xmlPr mapId="3" xpath="/TFI-IZD-KI/IPK-KI-E_1000962/P1071873" xmlDataType="decimal"/>
    </xmlCellPr>
  </singleXmlCell>
  <singleXmlCell id="572" xr6:uid="{00000000-000C-0000-FFFF-FFFF39020000}" r="J11" connectionId="0">
    <xmlCellPr id="1" xr6:uid="{00000000-0010-0000-3902-000001000000}" uniqueName="P1071874">
      <xmlPr mapId="3" xpath="/TFI-IZD-KI/IPK-KI-E_1000962/P1071874" xmlDataType="decimal"/>
    </xmlCellPr>
  </singleXmlCell>
  <singleXmlCell id="573" xr6:uid="{00000000-000C-0000-FFFF-FFFF3A020000}" r="K11" connectionId="0">
    <xmlCellPr id="1" xr6:uid="{00000000-0010-0000-3A02-000001000000}" uniqueName="P1071875">
      <xmlPr mapId="3" xpath="/TFI-IZD-KI/IPK-KI-E_1000962/P1071875" xmlDataType="decimal"/>
    </xmlCellPr>
  </singleXmlCell>
  <singleXmlCell id="574" xr6:uid="{00000000-000C-0000-FFFF-FFFF3B020000}" r="L11" connectionId="0">
    <xmlCellPr id="1" xr6:uid="{00000000-0010-0000-3B02-000001000000}" uniqueName="P1071876">
      <xmlPr mapId="3" xpath="/TFI-IZD-KI/IPK-KI-E_1000962/P1071876" xmlDataType="decimal"/>
    </xmlCellPr>
  </singleXmlCell>
  <singleXmlCell id="575" xr6:uid="{00000000-000C-0000-FFFF-FFFF3C020000}" r="M11" connectionId="0">
    <xmlCellPr id="1" xr6:uid="{00000000-0010-0000-3C02-000001000000}" uniqueName="P1071877">
      <xmlPr mapId="3" xpath="/TFI-IZD-KI/IPK-KI-E_1000962/P1071877" xmlDataType="decimal"/>
    </xmlCellPr>
  </singleXmlCell>
  <singleXmlCell id="576" xr6:uid="{00000000-000C-0000-FFFF-FFFF3D020000}" r="N11" connectionId="0">
    <xmlCellPr id="1" xr6:uid="{00000000-0010-0000-3D02-000001000000}" uniqueName="P1071878">
      <xmlPr mapId="3" xpath="/TFI-IZD-KI/IPK-KI-E_1000962/P1071878" xmlDataType="decimal"/>
    </xmlCellPr>
  </singleXmlCell>
  <singleXmlCell id="577" xr6:uid="{00000000-000C-0000-FFFF-FFFF3E020000}" r="O11" connectionId="0">
    <xmlCellPr id="1" xr6:uid="{00000000-0010-0000-3E02-000001000000}" uniqueName="P1071879">
      <xmlPr mapId="3" xpath="/TFI-IZD-KI/IPK-KI-E_1000962/P1071879" xmlDataType="decimal"/>
    </xmlCellPr>
  </singleXmlCell>
  <singleXmlCell id="578" xr6:uid="{00000000-000C-0000-FFFF-FFFF3F020000}" r="P11" connectionId="0">
    <xmlCellPr id="1" xr6:uid="{00000000-0010-0000-3F02-000001000000}" uniqueName="P1071880">
      <xmlPr mapId="3" xpath="/TFI-IZD-KI/IPK-KI-E_1000962/P1071880" xmlDataType="decimal"/>
    </xmlCellPr>
  </singleXmlCell>
  <singleXmlCell id="579" xr6:uid="{00000000-000C-0000-FFFF-FFFF40020000}" r="Q11" connectionId="0">
    <xmlCellPr id="1" xr6:uid="{00000000-0010-0000-4002-000001000000}" uniqueName="P1071881">
      <xmlPr mapId="3" xpath="/TFI-IZD-KI/IPK-KI-E_1000962/P1071881" xmlDataType="decimal"/>
    </xmlCellPr>
  </singleXmlCell>
  <singleXmlCell id="580" xr6:uid="{00000000-000C-0000-FFFF-FFFF41020000}" r="R11" connectionId="0">
    <xmlCellPr id="1" xr6:uid="{00000000-0010-0000-4102-000001000000}" uniqueName="P1071882">
      <xmlPr mapId="3" xpath="/TFI-IZD-KI/IPK-KI-E_1000962/P1071882" xmlDataType="decimal"/>
    </xmlCellPr>
  </singleXmlCell>
  <singleXmlCell id="581" xr6:uid="{00000000-000C-0000-FFFF-FFFF42020000}" r="E12" connectionId="0">
    <xmlCellPr id="1" xr6:uid="{00000000-0010-0000-4202-000001000000}" uniqueName="P1071883">
      <xmlPr mapId="3" xpath="/TFI-IZD-KI/IPK-KI-E_1000962/P1071883" xmlDataType="decimal"/>
    </xmlCellPr>
  </singleXmlCell>
  <singleXmlCell id="582" xr6:uid="{00000000-000C-0000-FFFF-FFFF43020000}" r="F12" connectionId="0">
    <xmlCellPr id="1" xr6:uid="{00000000-0010-0000-4302-000001000000}" uniqueName="P1071884">
      <xmlPr mapId="3" xpath="/TFI-IZD-KI/IPK-KI-E_1000962/P1071884" xmlDataType="decimal"/>
    </xmlCellPr>
  </singleXmlCell>
  <singleXmlCell id="583" xr6:uid="{00000000-000C-0000-FFFF-FFFF44020000}" r="G12" connectionId="0">
    <xmlCellPr id="1" xr6:uid="{00000000-0010-0000-4402-000001000000}" uniqueName="P1071885">
      <xmlPr mapId="3" xpath="/TFI-IZD-KI/IPK-KI-E_1000962/P1071885" xmlDataType="decimal"/>
    </xmlCellPr>
  </singleXmlCell>
  <singleXmlCell id="584" xr6:uid="{00000000-000C-0000-FFFF-FFFF45020000}" r="H12" connectionId="0">
    <xmlCellPr id="1" xr6:uid="{00000000-0010-0000-4502-000001000000}" uniqueName="P1071886">
      <xmlPr mapId="3" xpath="/TFI-IZD-KI/IPK-KI-E_1000962/P1071886" xmlDataType="decimal"/>
    </xmlCellPr>
  </singleXmlCell>
  <singleXmlCell id="585" xr6:uid="{00000000-000C-0000-FFFF-FFFF46020000}" r="I12" connectionId="0">
    <xmlCellPr id="1" xr6:uid="{00000000-0010-0000-4602-000001000000}" uniqueName="P1071887">
      <xmlPr mapId="3" xpath="/TFI-IZD-KI/IPK-KI-E_1000962/P1071887" xmlDataType="decimal"/>
    </xmlCellPr>
  </singleXmlCell>
  <singleXmlCell id="586" xr6:uid="{00000000-000C-0000-FFFF-FFFF47020000}" r="J12" connectionId="0">
    <xmlCellPr id="1" xr6:uid="{00000000-0010-0000-4702-000001000000}" uniqueName="P1071888">
      <xmlPr mapId="3" xpath="/TFI-IZD-KI/IPK-KI-E_1000962/P1071888" xmlDataType="decimal"/>
    </xmlCellPr>
  </singleXmlCell>
  <singleXmlCell id="587" xr6:uid="{00000000-000C-0000-FFFF-FFFF48020000}" r="K12" connectionId="0">
    <xmlCellPr id="1" xr6:uid="{00000000-0010-0000-4802-000001000000}" uniqueName="P1071889">
      <xmlPr mapId="3" xpath="/TFI-IZD-KI/IPK-KI-E_1000962/P1071889" xmlDataType="decimal"/>
    </xmlCellPr>
  </singleXmlCell>
  <singleXmlCell id="588" xr6:uid="{00000000-000C-0000-FFFF-FFFF49020000}" r="L12" connectionId="0">
    <xmlCellPr id="1" xr6:uid="{00000000-0010-0000-4902-000001000000}" uniqueName="P1071890">
      <xmlPr mapId="3" xpath="/TFI-IZD-KI/IPK-KI-E_1000962/P1071890" xmlDataType="decimal"/>
    </xmlCellPr>
  </singleXmlCell>
  <singleXmlCell id="589" xr6:uid="{00000000-000C-0000-FFFF-FFFF4A020000}" r="M12" connectionId="0">
    <xmlCellPr id="1" xr6:uid="{00000000-0010-0000-4A02-000001000000}" uniqueName="P1071891">
      <xmlPr mapId="3" xpath="/TFI-IZD-KI/IPK-KI-E_1000962/P1071891" xmlDataType="decimal"/>
    </xmlCellPr>
  </singleXmlCell>
  <singleXmlCell id="590" xr6:uid="{00000000-000C-0000-FFFF-FFFF4B020000}" r="N12" connectionId="0">
    <xmlCellPr id="1" xr6:uid="{00000000-0010-0000-4B02-000001000000}" uniqueName="P1071892">
      <xmlPr mapId="3" xpath="/TFI-IZD-KI/IPK-KI-E_1000962/P1071892" xmlDataType="decimal"/>
    </xmlCellPr>
  </singleXmlCell>
  <singleXmlCell id="591" xr6:uid="{00000000-000C-0000-FFFF-FFFF4C020000}" r="O12" connectionId="0">
    <xmlCellPr id="1" xr6:uid="{00000000-0010-0000-4C02-000001000000}" uniqueName="P1071893">
      <xmlPr mapId="3" xpath="/TFI-IZD-KI/IPK-KI-E_1000962/P1071893" xmlDataType="decimal"/>
    </xmlCellPr>
  </singleXmlCell>
  <singleXmlCell id="592" xr6:uid="{00000000-000C-0000-FFFF-FFFF4D020000}" r="P12" connectionId="0">
    <xmlCellPr id="1" xr6:uid="{00000000-0010-0000-4D02-000001000000}" uniqueName="P1071894">
      <xmlPr mapId="3" xpath="/TFI-IZD-KI/IPK-KI-E_1000962/P1071894" xmlDataType="decimal"/>
    </xmlCellPr>
  </singleXmlCell>
  <singleXmlCell id="593" xr6:uid="{00000000-000C-0000-FFFF-FFFF4E020000}" r="Q12" connectionId="0">
    <xmlCellPr id="1" xr6:uid="{00000000-0010-0000-4E02-000001000000}" uniqueName="P1071895">
      <xmlPr mapId="3" xpath="/TFI-IZD-KI/IPK-KI-E_1000962/P1071895" xmlDataType="decimal"/>
    </xmlCellPr>
  </singleXmlCell>
  <singleXmlCell id="594" xr6:uid="{00000000-000C-0000-FFFF-FFFF4F020000}" r="R12" connectionId="0">
    <xmlCellPr id="1" xr6:uid="{00000000-0010-0000-4F02-000001000000}" uniqueName="P1071896">
      <xmlPr mapId="3" xpath="/TFI-IZD-KI/IPK-KI-E_1000962/P1071896" xmlDataType="decimal"/>
    </xmlCellPr>
  </singleXmlCell>
  <singleXmlCell id="595" xr6:uid="{00000000-000C-0000-FFFF-FFFF50020000}" r="E13" connectionId="0">
    <xmlCellPr id="1" xr6:uid="{00000000-0010-0000-5002-000001000000}" uniqueName="P1071897">
      <xmlPr mapId="3" xpath="/TFI-IZD-KI/IPK-KI-E_1000962/P1071897" xmlDataType="decimal"/>
    </xmlCellPr>
  </singleXmlCell>
  <singleXmlCell id="596" xr6:uid="{00000000-000C-0000-FFFF-FFFF51020000}" r="F13" connectionId="0">
    <xmlCellPr id="1" xr6:uid="{00000000-0010-0000-5102-000001000000}" uniqueName="P1071898">
      <xmlPr mapId="3" xpath="/TFI-IZD-KI/IPK-KI-E_1000962/P1071898" xmlDataType="decimal"/>
    </xmlCellPr>
  </singleXmlCell>
  <singleXmlCell id="597" xr6:uid="{00000000-000C-0000-FFFF-FFFF52020000}" r="G13" connectionId="0">
    <xmlCellPr id="1" xr6:uid="{00000000-0010-0000-5202-000001000000}" uniqueName="P1071899">
      <xmlPr mapId="3" xpath="/TFI-IZD-KI/IPK-KI-E_1000962/P1071899" xmlDataType="decimal"/>
    </xmlCellPr>
  </singleXmlCell>
  <singleXmlCell id="598" xr6:uid="{00000000-000C-0000-FFFF-FFFF53020000}" r="H13" connectionId="0">
    <xmlCellPr id="1" xr6:uid="{00000000-0010-0000-5302-000001000000}" uniqueName="P1071900">
      <xmlPr mapId="3" xpath="/TFI-IZD-KI/IPK-KI-E_1000962/P1071900" xmlDataType="decimal"/>
    </xmlCellPr>
  </singleXmlCell>
  <singleXmlCell id="599" xr6:uid="{00000000-000C-0000-FFFF-FFFF54020000}" r="I13" connectionId="0">
    <xmlCellPr id="1" xr6:uid="{00000000-0010-0000-5402-000001000000}" uniqueName="P1071901">
      <xmlPr mapId="3" xpath="/TFI-IZD-KI/IPK-KI-E_1000962/P1071901" xmlDataType="decimal"/>
    </xmlCellPr>
  </singleXmlCell>
  <singleXmlCell id="600" xr6:uid="{00000000-000C-0000-FFFF-FFFF55020000}" r="J13" connectionId="0">
    <xmlCellPr id="1" xr6:uid="{00000000-0010-0000-5502-000001000000}" uniqueName="P1071902">
      <xmlPr mapId="3" xpath="/TFI-IZD-KI/IPK-KI-E_1000962/P1071902" xmlDataType="decimal"/>
    </xmlCellPr>
  </singleXmlCell>
  <singleXmlCell id="601" xr6:uid="{00000000-000C-0000-FFFF-FFFF56020000}" r="K13" connectionId="0">
    <xmlCellPr id="1" xr6:uid="{00000000-0010-0000-5602-000001000000}" uniqueName="P1071903">
      <xmlPr mapId="3" xpath="/TFI-IZD-KI/IPK-KI-E_1000962/P1071903" xmlDataType="decimal"/>
    </xmlCellPr>
  </singleXmlCell>
  <singleXmlCell id="602" xr6:uid="{00000000-000C-0000-FFFF-FFFF57020000}" r="L13" connectionId="0">
    <xmlCellPr id="1" xr6:uid="{00000000-0010-0000-5702-000001000000}" uniqueName="P1071904">
      <xmlPr mapId="3" xpath="/TFI-IZD-KI/IPK-KI-E_1000962/P1071904" xmlDataType="decimal"/>
    </xmlCellPr>
  </singleXmlCell>
  <singleXmlCell id="603" xr6:uid="{00000000-000C-0000-FFFF-FFFF58020000}" r="M13" connectionId="0">
    <xmlCellPr id="1" xr6:uid="{00000000-0010-0000-5802-000001000000}" uniqueName="P1071905">
      <xmlPr mapId="3" xpath="/TFI-IZD-KI/IPK-KI-E_1000962/P1071905" xmlDataType="decimal"/>
    </xmlCellPr>
  </singleXmlCell>
  <singleXmlCell id="604" xr6:uid="{00000000-000C-0000-FFFF-FFFF59020000}" r="N13" connectionId="0">
    <xmlCellPr id="1" xr6:uid="{00000000-0010-0000-5902-000001000000}" uniqueName="P1071906">
      <xmlPr mapId="3" xpath="/TFI-IZD-KI/IPK-KI-E_1000962/P1071906" xmlDataType="decimal"/>
    </xmlCellPr>
  </singleXmlCell>
  <singleXmlCell id="605" xr6:uid="{00000000-000C-0000-FFFF-FFFF5A020000}" r="O13" connectionId="0">
    <xmlCellPr id="1" xr6:uid="{00000000-0010-0000-5A02-000001000000}" uniqueName="P1071907">
      <xmlPr mapId="3" xpath="/TFI-IZD-KI/IPK-KI-E_1000962/P1071907" xmlDataType="decimal"/>
    </xmlCellPr>
  </singleXmlCell>
  <singleXmlCell id="606" xr6:uid="{00000000-000C-0000-FFFF-FFFF5B020000}" r="P13" connectionId="0">
    <xmlCellPr id="1" xr6:uid="{00000000-0010-0000-5B02-000001000000}" uniqueName="P1071908">
      <xmlPr mapId="3" xpath="/TFI-IZD-KI/IPK-KI-E_1000962/P1071908" xmlDataType="decimal"/>
    </xmlCellPr>
  </singleXmlCell>
  <singleXmlCell id="607" xr6:uid="{00000000-000C-0000-FFFF-FFFF5C020000}" r="Q13" connectionId="0">
    <xmlCellPr id="1" xr6:uid="{00000000-0010-0000-5C02-000001000000}" uniqueName="P1071909">
      <xmlPr mapId="3" xpath="/TFI-IZD-KI/IPK-KI-E_1000962/P1071909" xmlDataType="decimal"/>
    </xmlCellPr>
  </singleXmlCell>
  <singleXmlCell id="608" xr6:uid="{00000000-000C-0000-FFFF-FFFF5D020000}" r="R13" connectionId="0">
    <xmlCellPr id="1" xr6:uid="{00000000-0010-0000-5D02-000001000000}" uniqueName="P1071910">
      <xmlPr mapId="3" xpath="/TFI-IZD-KI/IPK-KI-E_1000962/P1071910" xmlDataType="decimal"/>
    </xmlCellPr>
  </singleXmlCell>
  <singleXmlCell id="609" xr6:uid="{00000000-000C-0000-FFFF-FFFF5E020000}" r="E14" connectionId="0">
    <xmlCellPr id="1" xr6:uid="{00000000-0010-0000-5E02-000001000000}" uniqueName="P1071911">
      <xmlPr mapId="3" xpath="/TFI-IZD-KI/IPK-KI-E_1000962/P1071911" xmlDataType="decimal"/>
    </xmlCellPr>
  </singleXmlCell>
  <singleXmlCell id="610" xr6:uid="{00000000-000C-0000-FFFF-FFFF5F020000}" r="F14" connectionId="0">
    <xmlCellPr id="1" xr6:uid="{00000000-0010-0000-5F02-000001000000}" uniqueName="P1071912">
      <xmlPr mapId="3" xpath="/TFI-IZD-KI/IPK-KI-E_1000962/P1071912" xmlDataType="decimal"/>
    </xmlCellPr>
  </singleXmlCell>
  <singleXmlCell id="611" xr6:uid="{00000000-000C-0000-FFFF-FFFF60020000}" r="G14" connectionId="0">
    <xmlCellPr id="1" xr6:uid="{00000000-0010-0000-6002-000001000000}" uniqueName="P1071913">
      <xmlPr mapId="3" xpath="/TFI-IZD-KI/IPK-KI-E_1000962/P1071913" xmlDataType="decimal"/>
    </xmlCellPr>
  </singleXmlCell>
  <singleXmlCell id="612" xr6:uid="{00000000-000C-0000-FFFF-FFFF61020000}" r="H14" connectionId="0">
    <xmlCellPr id="1" xr6:uid="{00000000-0010-0000-6102-000001000000}" uniqueName="P1071914">
      <xmlPr mapId="3" xpath="/TFI-IZD-KI/IPK-KI-E_1000962/P1071914" xmlDataType="decimal"/>
    </xmlCellPr>
  </singleXmlCell>
  <singleXmlCell id="613" xr6:uid="{00000000-000C-0000-FFFF-FFFF62020000}" r="I14" connectionId="0">
    <xmlCellPr id="1" xr6:uid="{00000000-0010-0000-6202-000001000000}" uniqueName="P1071915">
      <xmlPr mapId="3" xpath="/TFI-IZD-KI/IPK-KI-E_1000962/P1071915" xmlDataType="decimal"/>
    </xmlCellPr>
  </singleXmlCell>
  <singleXmlCell id="614" xr6:uid="{00000000-000C-0000-FFFF-FFFF63020000}" r="J14" connectionId="0">
    <xmlCellPr id="1" xr6:uid="{00000000-0010-0000-6302-000001000000}" uniqueName="P1071916">
      <xmlPr mapId="3" xpath="/TFI-IZD-KI/IPK-KI-E_1000962/P1071916" xmlDataType="decimal"/>
    </xmlCellPr>
  </singleXmlCell>
  <singleXmlCell id="615" xr6:uid="{00000000-000C-0000-FFFF-FFFF64020000}" r="K14" connectionId="0">
    <xmlCellPr id="1" xr6:uid="{00000000-0010-0000-6402-000001000000}" uniqueName="P1071917">
      <xmlPr mapId="3" xpath="/TFI-IZD-KI/IPK-KI-E_1000962/P1071917" xmlDataType="decimal"/>
    </xmlCellPr>
  </singleXmlCell>
  <singleXmlCell id="616" xr6:uid="{00000000-000C-0000-FFFF-FFFF65020000}" r="L14" connectionId="0">
    <xmlCellPr id="1" xr6:uid="{00000000-0010-0000-6502-000001000000}" uniqueName="P1071918">
      <xmlPr mapId="3" xpath="/TFI-IZD-KI/IPK-KI-E_1000962/P1071918" xmlDataType="decimal"/>
    </xmlCellPr>
  </singleXmlCell>
  <singleXmlCell id="617" xr6:uid="{00000000-000C-0000-FFFF-FFFF66020000}" r="M14" connectionId="0">
    <xmlCellPr id="1" xr6:uid="{00000000-0010-0000-6602-000001000000}" uniqueName="P1071919">
      <xmlPr mapId="3" xpath="/TFI-IZD-KI/IPK-KI-E_1000962/P1071919" xmlDataType="decimal"/>
    </xmlCellPr>
  </singleXmlCell>
  <singleXmlCell id="618" xr6:uid="{00000000-000C-0000-FFFF-FFFF67020000}" r="N14" connectionId="0">
    <xmlCellPr id="1" xr6:uid="{00000000-0010-0000-6702-000001000000}" uniqueName="P1071920">
      <xmlPr mapId="3" xpath="/TFI-IZD-KI/IPK-KI-E_1000962/P1071920" xmlDataType="decimal"/>
    </xmlCellPr>
  </singleXmlCell>
  <singleXmlCell id="619" xr6:uid="{00000000-000C-0000-FFFF-FFFF68020000}" r="O14" connectionId="0">
    <xmlCellPr id="1" xr6:uid="{00000000-0010-0000-6802-000001000000}" uniqueName="P1071921">
      <xmlPr mapId="3" xpath="/TFI-IZD-KI/IPK-KI-E_1000962/P1071921" xmlDataType="decimal"/>
    </xmlCellPr>
  </singleXmlCell>
  <singleXmlCell id="620" xr6:uid="{00000000-000C-0000-FFFF-FFFF69020000}" r="P14" connectionId="0">
    <xmlCellPr id="1" xr6:uid="{00000000-0010-0000-6902-000001000000}" uniqueName="P1071922">
      <xmlPr mapId="3" xpath="/TFI-IZD-KI/IPK-KI-E_1000962/P1071922" xmlDataType="decimal"/>
    </xmlCellPr>
  </singleXmlCell>
  <singleXmlCell id="621" xr6:uid="{00000000-000C-0000-FFFF-FFFF6A020000}" r="Q14" connectionId="0">
    <xmlCellPr id="1" xr6:uid="{00000000-0010-0000-6A02-000001000000}" uniqueName="P1071923">
      <xmlPr mapId="3" xpath="/TFI-IZD-KI/IPK-KI-E_1000962/P1071923" xmlDataType="decimal"/>
    </xmlCellPr>
  </singleXmlCell>
  <singleXmlCell id="622" xr6:uid="{00000000-000C-0000-FFFF-FFFF6B020000}" r="R14" connectionId="0">
    <xmlCellPr id="1" xr6:uid="{00000000-0010-0000-6B02-000001000000}" uniqueName="P1071924">
      <xmlPr mapId="3" xpath="/TFI-IZD-KI/IPK-KI-E_1000962/P1071924" xmlDataType="decimal"/>
    </xmlCellPr>
  </singleXmlCell>
  <singleXmlCell id="623" xr6:uid="{00000000-000C-0000-FFFF-FFFF6C020000}" r="E15" connectionId="0">
    <xmlCellPr id="1" xr6:uid="{00000000-0010-0000-6C02-000001000000}" uniqueName="P1071925">
      <xmlPr mapId="3" xpath="/TFI-IZD-KI/IPK-KI-E_1000962/P1071925" xmlDataType="decimal"/>
    </xmlCellPr>
  </singleXmlCell>
  <singleXmlCell id="624" xr6:uid="{00000000-000C-0000-FFFF-FFFF6D020000}" r="F15" connectionId="0">
    <xmlCellPr id="1" xr6:uid="{00000000-0010-0000-6D02-000001000000}" uniqueName="P1071926">
      <xmlPr mapId="3" xpath="/TFI-IZD-KI/IPK-KI-E_1000962/P1071926" xmlDataType="decimal"/>
    </xmlCellPr>
  </singleXmlCell>
  <singleXmlCell id="625" xr6:uid="{00000000-000C-0000-FFFF-FFFF6E020000}" r="G15" connectionId="0">
    <xmlCellPr id="1" xr6:uid="{00000000-0010-0000-6E02-000001000000}" uniqueName="P1071927">
      <xmlPr mapId="3" xpath="/TFI-IZD-KI/IPK-KI-E_1000962/P1071927" xmlDataType="decimal"/>
    </xmlCellPr>
  </singleXmlCell>
  <singleXmlCell id="626" xr6:uid="{00000000-000C-0000-FFFF-FFFF6F020000}" r="H15" connectionId="0">
    <xmlCellPr id="1" xr6:uid="{00000000-0010-0000-6F02-000001000000}" uniqueName="P1071928">
      <xmlPr mapId="3" xpath="/TFI-IZD-KI/IPK-KI-E_1000962/P1071928" xmlDataType="decimal"/>
    </xmlCellPr>
  </singleXmlCell>
  <singleXmlCell id="627" xr6:uid="{00000000-000C-0000-FFFF-FFFF70020000}" r="I15" connectionId="0">
    <xmlCellPr id="1" xr6:uid="{00000000-0010-0000-7002-000001000000}" uniqueName="P1071929">
      <xmlPr mapId="3" xpath="/TFI-IZD-KI/IPK-KI-E_1000962/P1071929" xmlDataType="decimal"/>
    </xmlCellPr>
  </singleXmlCell>
  <singleXmlCell id="628" xr6:uid="{00000000-000C-0000-FFFF-FFFF71020000}" r="J15" connectionId="0">
    <xmlCellPr id="1" xr6:uid="{00000000-0010-0000-7102-000001000000}" uniqueName="P1071930">
      <xmlPr mapId="3" xpath="/TFI-IZD-KI/IPK-KI-E_1000962/P1071930" xmlDataType="decimal"/>
    </xmlCellPr>
  </singleXmlCell>
  <singleXmlCell id="629" xr6:uid="{00000000-000C-0000-FFFF-FFFF72020000}" r="K15" connectionId="0">
    <xmlCellPr id="1" xr6:uid="{00000000-0010-0000-7202-000001000000}" uniqueName="P1071931">
      <xmlPr mapId="3" xpath="/TFI-IZD-KI/IPK-KI-E_1000962/P1071931" xmlDataType="decimal"/>
    </xmlCellPr>
  </singleXmlCell>
  <singleXmlCell id="630" xr6:uid="{00000000-000C-0000-FFFF-FFFF73020000}" r="L15" connectionId="0">
    <xmlCellPr id="1" xr6:uid="{00000000-0010-0000-7302-000001000000}" uniqueName="P1071932">
      <xmlPr mapId="3" xpath="/TFI-IZD-KI/IPK-KI-E_1000962/P1071932" xmlDataType="decimal"/>
    </xmlCellPr>
  </singleXmlCell>
  <singleXmlCell id="631" xr6:uid="{00000000-000C-0000-FFFF-FFFF74020000}" r="M15" connectionId="0">
    <xmlCellPr id="1" xr6:uid="{00000000-0010-0000-7402-000001000000}" uniqueName="P1071933">
      <xmlPr mapId="3" xpath="/TFI-IZD-KI/IPK-KI-E_1000962/P1071933" xmlDataType="decimal"/>
    </xmlCellPr>
  </singleXmlCell>
  <singleXmlCell id="632" xr6:uid="{00000000-000C-0000-FFFF-FFFF75020000}" r="N15" connectionId="0">
    <xmlCellPr id="1" xr6:uid="{00000000-0010-0000-7502-000001000000}" uniqueName="P1071934">
      <xmlPr mapId="3" xpath="/TFI-IZD-KI/IPK-KI-E_1000962/P1071934" xmlDataType="decimal"/>
    </xmlCellPr>
  </singleXmlCell>
  <singleXmlCell id="633" xr6:uid="{00000000-000C-0000-FFFF-FFFF76020000}" r="O15" connectionId="0">
    <xmlCellPr id="1" xr6:uid="{00000000-0010-0000-7602-000001000000}" uniqueName="P1071935">
      <xmlPr mapId="3" xpath="/TFI-IZD-KI/IPK-KI-E_1000962/P1071935" xmlDataType="decimal"/>
    </xmlCellPr>
  </singleXmlCell>
  <singleXmlCell id="634" xr6:uid="{00000000-000C-0000-FFFF-FFFF77020000}" r="P15" connectionId="0">
    <xmlCellPr id="1" xr6:uid="{00000000-0010-0000-7702-000001000000}" uniqueName="P1071936">
      <xmlPr mapId="3" xpath="/TFI-IZD-KI/IPK-KI-E_1000962/P1071936" xmlDataType="decimal"/>
    </xmlCellPr>
  </singleXmlCell>
  <singleXmlCell id="635" xr6:uid="{00000000-000C-0000-FFFF-FFFF78020000}" r="Q15" connectionId="0">
    <xmlCellPr id="1" xr6:uid="{00000000-0010-0000-7802-000001000000}" uniqueName="P1071937">
      <xmlPr mapId="3" xpath="/TFI-IZD-KI/IPK-KI-E_1000962/P1071937" xmlDataType="decimal"/>
    </xmlCellPr>
  </singleXmlCell>
  <singleXmlCell id="636" xr6:uid="{00000000-000C-0000-FFFF-FFFF79020000}" r="R15" connectionId="0">
    <xmlCellPr id="1" xr6:uid="{00000000-0010-0000-7902-000001000000}" uniqueName="P1071938">
      <xmlPr mapId="3" xpath="/TFI-IZD-KI/IPK-KI-E_1000962/P1071938" xmlDataType="decimal"/>
    </xmlCellPr>
  </singleXmlCell>
  <singleXmlCell id="637" xr6:uid="{00000000-000C-0000-FFFF-FFFF7A020000}" r="E16" connectionId="0">
    <xmlCellPr id="1" xr6:uid="{00000000-0010-0000-7A02-000001000000}" uniqueName="P1071939">
      <xmlPr mapId="3" xpath="/TFI-IZD-KI/IPK-KI-E_1000962/P1071939" xmlDataType="decimal"/>
    </xmlCellPr>
  </singleXmlCell>
  <singleXmlCell id="638" xr6:uid="{00000000-000C-0000-FFFF-FFFF7B020000}" r="F16" connectionId="0">
    <xmlCellPr id="1" xr6:uid="{00000000-0010-0000-7B02-000001000000}" uniqueName="P1071940">
      <xmlPr mapId="3" xpath="/TFI-IZD-KI/IPK-KI-E_1000962/P1071940" xmlDataType="decimal"/>
    </xmlCellPr>
  </singleXmlCell>
  <singleXmlCell id="639" xr6:uid="{00000000-000C-0000-FFFF-FFFF7C020000}" r="G16" connectionId="0">
    <xmlCellPr id="1" xr6:uid="{00000000-0010-0000-7C02-000001000000}" uniqueName="P1071941">
      <xmlPr mapId="3" xpath="/TFI-IZD-KI/IPK-KI-E_1000962/P1071941" xmlDataType="decimal"/>
    </xmlCellPr>
  </singleXmlCell>
  <singleXmlCell id="640" xr6:uid="{00000000-000C-0000-FFFF-FFFF7D020000}" r="H16" connectionId="0">
    <xmlCellPr id="1" xr6:uid="{00000000-0010-0000-7D02-000001000000}" uniqueName="P1071942">
      <xmlPr mapId="3" xpath="/TFI-IZD-KI/IPK-KI-E_1000962/P1071942" xmlDataType="decimal"/>
    </xmlCellPr>
  </singleXmlCell>
  <singleXmlCell id="641" xr6:uid="{00000000-000C-0000-FFFF-FFFF7E020000}" r="I16" connectionId="0">
    <xmlCellPr id="1" xr6:uid="{00000000-0010-0000-7E02-000001000000}" uniqueName="P1071943">
      <xmlPr mapId="3" xpath="/TFI-IZD-KI/IPK-KI-E_1000962/P1071943" xmlDataType="decimal"/>
    </xmlCellPr>
  </singleXmlCell>
  <singleXmlCell id="642" xr6:uid="{00000000-000C-0000-FFFF-FFFF7F020000}" r="J16" connectionId="0">
    <xmlCellPr id="1" xr6:uid="{00000000-0010-0000-7F02-000001000000}" uniqueName="P1071944">
      <xmlPr mapId="3" xpath="/TFI-IZD-KI/IPK-KI-E_1000962/P1071944" xmlDataType="decimal"/>
    </xmlCellPr>
  </singleXmlCell>
  <singleXmlCell id="643" xr6:uid="{00000000-000C-0000-FFFF-FFFF80020000}" r="K16" connectionId="0">
    <xmlCellPr id="1" xr6:uid="{00000000-0010-0000-8002-000001000000}" uniqueName="P1071945">
      <xmlPr mapId="3" xpath="/TFI-IZD-KI/IPK-KI-E_1000962/P1071945" xmlDataType="decimal"/>
    </xmlCellPr>
  </singleXmlCell>
  <singleXmlCell id="644" xr6:uid="{00000000-000C-0000-FFFF-FFFF81020000}" r="L16" connectionId="0">
    <xmlCellPr id="1" xr6:uid="{00000000-0010-0000-8102-000001000000}" uniqueName="P1071946">
      <xmlPr mapId="3" xpath="/TFI-IZD-KI/IPK-KI-E_1000962/P1071946" xmlDataType="decimal"/>
    </xmlCellPr>
  </singleXmlCell>
  <singleXmlCell id="645" xr6:uid="{00000000-000C-0000-FFFF-FFFF82020000}" r="M16" connectionId="0">
    <xmlCellPr id="1" xr6:uid="{00000000-0010-0000-8202-000001000000}" uniqueName="P1071947">
      <xmlPr mapId="3" xpath="/TFI-IZD-KI/IPK-KI-E_1000962/P1071947" xmlDataType="decimal"/>
    </xmlCellPr>
  </singleXmlCell>
  <singleXmlCell id="646" xr6:uid="{00000000-000C-0000-FFFF-FFFF83020000}" r="N16" connectionId="0">
    <xmlCellPr id="1" xr6:uid="{00000000-0010-0000-8302-000001000000}" uniqueName="P1071948">
      <xmlPr mapId="3" xpath="/TFI-IZD-KI/IPK-KI-E_1000962/P1071948" xmlDataType="decimal"/>
    </xmlCellPr>
  </singleXmlCell>
  <singleXmlCell id="647" xr6:uid="{00000000-000C-0000-FFFF-FFFF84020000}" r="O16" connectionId="0">
    <xmlCellPr id="1" xr6:uid="{00000000-0010-0000-8402-000001000000}" uniqueName="P1071949">
      <xmlPr mapId="3" xpath="/TFI-IZD-KI/IPK-KI-E_1000962/P1071949" xmlDataType="decimal"/>
    </xmlCellPr>
  </singleXmlCell>
  <singleXmlCell id="648" xr6:uid="{00000000-000C-0000-FFFF-FFFF85020000}" r="P16" connectionId="0">
    <xmlCellPr id="1" xr6:uid="{00000000-0010-0000-8502-000001000000}" uniqueName="P1071950">
      <xmlPr mapId="3" xpath="/TFI-IZD-KI/IPK-KI-E_1000962/P1071950" xmlDataType="decimal"/>
    </xmlCellPr>
  </singleXmlCell>
  <singleXmlCell id="649" xr6:uid="{00000000-000C-0000-FFFF-FFFF86020000}" r="Q16" connectionId="0">
    <xmlCellPr id="1" xr6:uid="{00000000-0010-0000-8602-000001000000}" uniqueName="P1071951">
      <xmlPr mapId="3" xpath="/TFI-IZD-KI/IPK-KI-E_1000962/P1071951" xmlDataType="decimal"/>
    </xmlCellPr>
  </singleXmlCell>
  <singleXmlCell id="650" xr6:uid="{00000000-000C-0000-FFFF-FFFF87020000}" r="R16" connectionId="0">
    <xmlCellPr id="1" xr6:uid="{00000000-0010-0000-8702-000001000000}" uniqueName="P1071952">
      <xmlPr mapId="3" xpath="/TFI-IZD-KI/IPK-KI-E_1000962/P1071952" xmlDataType="decimal"/>
    </xmlCellPr>
  </singleXmlCell>
  <singleXmlCell id="651" xr6:uid="{00000000-000C-0000-FFFF-FFFF88020000}" r="E17" connectionId="0">
    <xmlCellPr id="1" xr6:uid="{00000000-0010-0000-8802-000001000000}" uniqueName="P1071953">
      <xmlPr mapId="3" xpath="/TFI-IZD-KI/IPK-KI-E_1000962/P1071953" xmlDataType="decimal"/>
    </xmlCellPr>
  </singleXmlCell>
  <singleXmlCell id="652" xr6:uid="{00000000-000C-0000-FFFF-FFFF89020000}" r="F17" connectionId="0">
    <xmlCellPr id="1" xr6:uid="{00000000-0010-0000-8902-000001000000}" uniqueName="P1071954">
      <xmlPr mapId="3" xpath="/TFI-IZD-KI/IPK-KI-E_1000962/P1071954" xmlDataType="decimal"/>
    </xmlCellPr>
  </singleXmlCell>
  <singleXmlCell id="653" xr6:uid="{00000000-000C-0000-FFFF-FFFF8A020000}" r="G17" connectionId="0">
    <xmlCellPr id="1" xr6:uid="{00000000-0010-0000-8A02-000001000000}" uniqueName="P1071955">
      <xmlPr mapId="3" xpath="/TFI-IZD-KI/IPK-KI-E_1000962/P1071955" xmlDataType="decimal"/>
    </xmlCellPr>
  </singleXmlCell>
  <singleXmlCell id="654" xr6:uid="{00000000-000C-0000-FFFF-FFFF8B020000}" r="H17" connectionId="0">
    <xmlCellPr id="1" xr6:uid="{00000000-0010-0000-8B02-000001000000}" uniqueName="P1071956">
      <xmlPr mapId="3" xpath="/TFI-IZD-KI/IPK-KI-E_1000962/P1071956" xmlDataType="decimal"/>
    </xmlCellPr>
  </singleXmlCell>
  <singleXmlCell id="655" xr6:uid="{00000000-000C-0000-FFFF-FFFF8C020000}" r="I17" connectionId="0">
    <xmlCellPr id="1" xr6:uid="{00000000-0010-0000-8C02-000001000000}" uniqueName="P1071957">
      <xmlPr mapId="3" xpath="/TFI-IZD-KI/IPK-KI-E_1000962/P1071957" xmlDataType="decimal"/>
    </xmlCellPr>
  </singleXmlCell>
  <singleXmlCell id="656" xr6:uid="{00000000-000C-0000-FFFF-FFFF8D020000}" r="J17" connectionId="0">
    <xmlCellPr id="1" xr6:uid="{00000000-0010-0000-8D02-000001000000}" uniqueName="P1071958">
      <xmlPr mapId="3" xpath="/TFI-IZD-KI/IPK-KI-E_1000962/P1071958" xmlDataType="decimal"/>
    </xmlCellPr>
  </singleXmlCell>
  <singleXmlCell id="657" xr6:uid="{00000000-000C-0000-FFFF-FFFF8E020000}" r="K17" connectionId="0">
    <xmlCellPr id="1" xr6:uid="{00000000-0010-0000-8E02-000001000000}" uniqueName="P1071959">
      <xmlPr mapId="3" xpath="/TFI-IZD-KI/IPK-KI-E_1000962/P1071959" xmlDataType="decimal"/>
    </xmlCellPr>
  </singleXmlCell>
  <singleXmlCell id="658" xr6:uid="{00000000-000C-0000-FFFF-FFFF8F020000}" r="L17" connectionId="0">
    <xmlCellPr id="1" xr6:uid="{00000000-0010-0000-8F02-000001000000}" uniqueName="P1071960">
      <xmlPr mapId="3" xpath="/TFI-IZD-KI/IPK-KI-E_1000962/P1071960" xmlDataType="decimal"/>
    </xmlCellPr>
  </singleXmlCell>
  <singleXmlCell id="659" xr6:uid="{00000000-000C-0000-FFFF-FFFF90020000}" r="M17" connectionId="0">
    <xmlCellPr id="1" xr6:uid="{00000000-0010-0000-9002-000001000000}" uniqueName="P1071961">
      <xmlPr mapId="3" xpath="/TFI-IZD-KI/IPK-KI-E_1000962/P1071961" xmlDataType="decimal"/>
    </xmlCellPr>
  </singleXmlCell>
  <singleXmlCell id="660" xr6:uid="{00000000-000C-0000-FFFF-FFFF91020000}" r="N17" connectionId="0">
    <xmlCellPr id="1" xr6:uid="{00000000-0010-0000-9102-000001000000}" uniqueName="P1071962">
      <xmlPr mapId="3" xpath="/TFI-IZD-KI/IPK-KI-E_1000962/P1071962" xmlDataType="decimal"/>
    </xmlCellPr>
  </singleXmlCell>
  <singleXmlCell id="661" xr6:uid="{00000000-000C-0000-FFFF-FFFF92020000}" r="O17" connectionId="0">
    <xmlCellPr id="1" xr6:uid="{00000000-0010-0000-9202-000001000000}" uniqueName="P1071963">
      <xmlPr mapId="3" xpath="/TFI-IZD-KI/IPK-KI-E_1000962/P1071963" xmlDataType="decimal"/>
    </xmlCellPr>
  </singleXmlCell>
  <singleXmlCell id="662" xr6:uid="{00000000-000C-0000-FFFF-FFFF93020000}" r="P17" connectionId="0">
    <xmlCellPr id="1" xr6:uid="{00000000-0010-0000-9302-000001000000}" uniqueName="P1071964">
      <xmlPr mapId="3" xpath="/TFI-IZD-KI/IPK-KI-E_1000962/P1071964" xmlDataType="decimal"/>
    </xmlCellPr>
  </singleXmlCell>
  <singleXmlCell id="663" xr6:uid="{00000000-000C-0000-FFFF-FFFF94020000}" r="Q17" connectionId="0">
    <xmlCellPr id="1" xr6:uid="{00000000-0010-0000-9402-000001000000}" uniqueName="P1071965">
      <xmlPr mapId="3" xpath="/TFI-IZD-KI/IPK-KI-E_1000962/P1071965" xmlDataType="decimal"/>
    </xmlCellPr>
  </singleXmlCell>
  <singleXmlCell id="664" xr6:uid="{00000000-000C-0000-FFFF-FFFF95020000}" r="R17" connectionId="0">
    <xmlCellPr id="1" xr6:uid="{00000000-0010-0000-9502-000001000000}" uniqueName="P1071966">
      <xmlPr mapId="3" xpath="/TFI-IZD-KI/IPK-KI-E_1000962/P1071966" xmlDataType="decimal"/>
    </xmlCellPr>
  </singleXmlCell>
  <singleXmlCell id="665" xr6:uid="{00000000-000C-0000-FFFF-FFFF96020000}" r="E18" connectionId="0">
    <xmlCellPr id="1" xr6:uid="{00000000-0010-0000-9602-000001000000}" uniqueName="P1071967">
      <xmlPr mapId="3" xpath="/TFI-IZD-KI/IPK-KI-E_1000962/P1071967" xmlDataType="decimal"/>
    </xmlCellPr>
  </singleXmlCell>
  <singleXmlCell id="666" xr6:uid="{00000000-000C-0000-FFFF-FFFF97020000}" r="F18" connectionId="0">
    <xmlCellPr id="1" xr6:uid="{00000000-0010-0000-9702-000001000000}" uniqueName="P1071968">
      <xmlPr mapId="3" xpath="/TFI-IZD-KI/IPK-KI-E_1000962/P1071968" xmlDataType="decimal"/>
    </xmlCellPr>
  </singleXmlCell>
  <singleXmlCell id="667" xr6:uid="{00000000-000C-0000-FFFF-FFFF98020000}" r="G18" connectionId="0">
    <xmlCellPr id="1" xr6:uid="{00000000-0010-0000-9802-000001000000}" uniqueName="P1071969">
      <xmlPr mapId="3" xpath="/TFI-IZD-KI/IPK-KI-E_1000962/P1071969" xmlDataType="decimal"/>
    </xmlCellPr>
  </singleXmlCell>
  <singleXmlCell id="668" xr6:uid="{00000000-000C-0000-FFFF-FFFF99020000}" r="H18" connectionId="0">
    <xmlCellPr id="1" xr6:uid="{00000000-0010-0000-9902-000001000000}" uniqueName="P1071970">
      <xmlPr mapId="3" xpath="/TFI-IZD-KI/IPK-KI-E_1000962/P1071970" xmlDataType="decimal"/>
    </xmlCellPr>
  </singleXmlCell>
  <singleXmlCell id="669" xr6:uid="{00000000-000C-0000-FFFF-FFFF9A020000}" r="I18" connectionId="0">
    <xmlCellPr id="1" xr6:uid="{00000000-0010-0000-9A02-000001000000}" uniqueName="P1071971">
      <xmlPr mapId="3" xpath="/TFI-IZD-KI/IPK-KI-E_1000962/P1071971" xmlDataType="decimal"/>
    </xmlCellPr>
  </singleXmlCell>
  <singleXmlCell id="670" xr6:uid="{00000000-000C-0000-FFFF-FFFF9B020000}" r="J18" connectionId="0">
    <xmlCellPr id="1" xr6:uid="{00000000-0010-0000-9B02-000001000000}" uniqueName="P1071972">
      <xmlPr mapId="3" xpath="/TFI-IZD-KI/IPK-KI-E_1000962/P1071972" xmlDataType="decimal"/>
    </xmlCellPr>
  </singleXmlCell>
  <singleXmlCell id="671" xr6:uid="{00000000-000C-0000-FFFF-FFFF9C020000}" r="K18" connectionId="0">
    <xmlCellPr id="1" xr6:uid="{00000000-0010-0000-9C02-000001000000}" uniqueName="P1071973">
      <xmlPr mapId="3" xpath="/TFI-IZD-KI/IPK-KI-E_1000962/P1071973" xmlDataType="decimal"/>
    </xmlCellPr>
  </singleXmlCell>
  <singleXmlCell id="672" xr6:uid="{00000000-000C-0000-FFFF-FFFF9D020000}" r="L18" connectionId="0">
    <xmlCellPr id="1" xr6:uid="{00000000-0010-0000-9D02-000001000000}" uniqueName="P1071974">
      <xmlPr mapId="3" xpath="/TFI-IZD-KI/IPK-KI-E_1000962/P1071974" xmlDataType="decimal"/>
    </xmlCellPr>
  </singleXmlCell>
  <singleXmlCell id="673" xr6:uid="{00000000-000C-0000-FFFF-FFFF9E020000}" r="M18" connectionId="0">
    <xmlCellPr id="1" xr6:uid="{00000000-0010-0000-9E02-000001000000}" uniqueName="P1071975">
      <xmlPr mapId="3" xpath="/TFI-IZD-KI/IPK-KI-E_1000962/P1071975" xmlDataType="decimal"/>
    </xmlCellPr>
  </singleXmlCell>
  <singleXmlCell id="674" xr6:uid="{00000000-000C-0000-FFFF-FFFF9F020000}" r="N18" connectionId="0">
    <xmlCellPr id="1" xr6:uid="{00000000-0010-0000-9F02-000001000000}" uniqueName="P1071976">
      <xmlPr mapId="3" xpath="/TFI-IZD-KI/IPK-KI-E_1000962/P1071976" xmlDataType="decimal"/>
    </xmlCellPr>
  </singleXmlCell>
  <singleXmlCell id="675" xr6:uid="{00000000-000C-0000-FFFF-FFFFA0020000}" r="O18" connectionId="0">
    <xmlCellPr id="1" xr6:uid="{00000000-0010-0000-A002-000001000000}" uniqueName="P1071977">
      <xmlPr mapId="3" xpath="/TFI-IZD-KI/IPK-KI-E_1000962/P1071977" xmlDataType="decimal"/>
    </xmlCellPr>
  </singleXmlCell>
  <singleXmlCell id="676" xr6:uid="{00000000-000C-0000-FFFF-FFFFA1020000}" r="P18" connectionId="0">
    <xmlCellPr id="1" xr6:uid="{00000000-0010-0000-A102-000001000000}" uniqueName="P1071978">
      <xmlPr mapId="3" xpath="/TFI-IZD-KI/IPK-KI-E_1000962/P1071978" xmlDataType="decimal"/>
    </xmlCellPr>
  </singleXmlCell>
  <singleXmlCell id="677" xr6:uid="{00000000-000C-0000-FFFF-FFFFA2020000}" r="Q18" connectionId="0">
    <xmlCellPr id="1" xr6:uid="{00000000-0010-0000-A202-000001000000}" uniqueName="P1071979">
      <xmlPr mapId="3" xpath="/TFI-IZD-KI/IPK-KI-E_1000962/P1071979" xmlDataType="decimal"/>
    </xmlCellPr>
  </singleXmlCell>
  <singleXmlCell id="678" xr6:uid="{00000000-000C-0000-FFFF-FFFFA3020000}" r="R18" connectionId="0">
    <xmlCellPr id="1" xr6:uid="{00000000-0010-0000-A302-000001000000}" uniqueName="P1071980">
      <xmlPr mapId="3" xpath="/TFI-IZD-KI/IPK-KI-E_1000962/P1071980" xmlDataType="decimal"/>
    </xmlCellPr>
  </singleXmlCell>
  <singleXmlCell id="679" xr6:uid="{00000000-000C-0000-FFFF-FFFFA4020000}" r="E19" connectionId="0">
    <xmlCellPr id="1" xr6:uid="{00000000-0010-0000-A402-000001000000}" uniqueName="P1071981">
      <xmlPr mapId="3" xpath="/TFI-IZD-KI/IPK-KI-E_1000962/P1071981" xmlDataType="decimal"/>
    </xmlCellPr>
  </singleXmlCell>
  <singleXmlCell id="680" xr6:uid="{00000000-000C-0000-FFFF-FFFFA5020000}" r="F19" connectionId="0">
    <xmlCellPr id="1" xr6:uid="{00000000-0010-0000-A502-000001000000}" uniqueName="P1071982">
      <xmlPr mapId="3" xpath="/TFI-IZD-KI/IPK-KI-E_1000962/P1071982" xmlDataType="decimal"/>
    </xmlCellPr>
  </singleXmlCell>
  <singleXmlCell id="681" xr6:uid="{00000000-000C-0000-FFFF-FFFFA6020000}" r="G19" connectionId="0">
    <xmlCellPr id="1" xr6:uid="{00000000-0010-0000-A602-000001000000}" uniqueName="P1071983">
      <xmlPr mapId="3" xpath="/TFI-IZD-KI/IPK-KI-E_1000962/P1071983" xmlDataType="decimal"/>
    </xmlCellPr>
  </singleXmlCell>
  <singleXmlCell id="682" xr6:uid="{00000000-000C-0000-FFFF-FFFFA7020000}" r="H19" connectionId="0">
    <xmlCellPr id="1" xr6:uid="{00000000-0010-0000-A702-000001000000}" uniqueName="P1071984">
      <xmlPr mapId="3" xpath="/TFI-IZD-KI/IPK-KI-E_1000962/P1071984" xmlDataType="decimal"/>
    </xmlCellPr>
  </singleXmlCell>
  <singleXmlCell id="683" xr6:uid="{00000000-000C-0000-FFFF-FFFFA8020000}" r="I19" connectionId="0">
    <xmlCellPr id="1" xr6:uid="{00000000-0010-0000-A802-000001000000}" uniqueName="P1071985">
      <xmlPr mapId="3" xpath="/TFI-IZD-KI/IPK-KI-E_1000962/P1071985" xmlDataType="decimal"/>
    </xmlCellPr>
  </singleXmlCell>
  <singleXmlCell id="684" xr6:uid="{00000000-000C-0000-FFFF-FFFFA9020000}" r="J19" connectionId="0">
    <xmlCellPr id="1" xr6:uid="{00000000-0010-0000-A902-000001000000}" uniqueName="P1071986">
      <xmlPr mapId="3" xpath="/TFI-IZD-KI/IPK-KI-E_1000962/P1071986" xmlDataType="decimal"/>
    </xmlCellPr>
  </singleXmlCell>
  <singleXmlCell id="685" xr6:uid="{00000000-000C-0000-FFFF-FFFFAA020000}" r="K19" connectionId="0">
    <xmlCellPr id="1" xr6:uid="{00000000-0010-0000-AA02-000001000000}" uniqueName="P1071987">
      <xmlPr mapId="3" xpath="/TFI-IZD-KI/IPK-KI-E_1000962/P1071987" xmlDataType="decimal"/>
    </xmlCellPr>
  </singleXmlCell>
  <singleXmlCell id="686" xr6:uid="{00000000-000C-0000-FFFF-FFFFAB020000}" r="L19" connectionId="0">
    <xmlCellPr id="1" xr6:uid="{00000000-0010-0000-AB02-000001000000}" uniqueName="P1071988">
      <xmlPr mapId="3" xpath="/TFI-IZD-KI/IPK-KI-E_1000962/P1071988" xmlDataType="decimal"/>
    </xmlCellPr>
  </singleXmlCell>
  <singleXmlCell id="687" xr6:uid="{00000000-000C-0000-FFFF-FFFFAC020000}" r="M19" connectionId="0">
    <xmlCellPr id="1" xr6:uid="{00000000-0010-0000-AC02-000001000000}" uniqueName="P1071989">
      <xmlPr mapId="3" xpath="/TFI-IZD-KI/IPK-KI-E_1000962/P1071989" xmlDataType="decimal"/>
    </xmlCellPr>
  </singleXmlCell>
  <singleXmlCell id="688" xr6:uid="{00000000-000C-0000-FFFF-FFFFAD020000}" r="N19" connectionId="0">
    <xmlCellPr id="1" xr6:uid="{00000000-0010-0000-AD02-000001000000}" uniqueName="P1071990">
      <xmlPr mapId="3" xpath="/TFI-IZD-KI/IPK-KI-E_1000962/P1071990" xmlDataType="decimal"/>
    </xmlCellPr>
  </singleXmlCell>
  <singleXmlCell id="689" xr6:uid="{00000000-000C-0000-FFFF-FFFFAE020000}" r="O19" connectionId="0">
    <xmlCellPr id="1" xr6:uid="{00000000-0010-0000-AE02-000001000000}" uniqueName="P1071991">
      <xmlPr mapId="3" xpath="/TFI-IZD-KI/IPK-KI-E_1000962/P1071991" xmlDataType="decimal"/>
    </xmlCellPr>
  </singleXmlCell>
  <singleXmlCell id="690" xr6:uid="{00000000-000C-0000-FFFF-FFFFAF020000}" r="P19" connectionId="0">
    <xmlCellPr id="1" xr6:uid="{00000000-0010-0000-AF02-000001000000}" uniqueName="P1071992">
      <xmlPr mapId="3" xpath="/TFI-IZD-KI/IPK-KI-E_1000962/P1071992" xmlDataType="decimal"/>
    </xmlCellPr>
  </singleXmlCell>
  <singleXmlCell id="691" xr6:uid="{00000000-000C-0000-FFFF-FFFFB0020000}" r="Q19" connectionId="0">
    <xmlCellPr id="1" xr6:uid="{00000000-0010-0000-B002-000001000000}" uniqueName="P1071993">
      <xmlPr mapId="3" xpath="/TFI-IZD-KI/IPK-KI-E_1000962/P1071993" xmlDataType="decimal"/>
    </xmlCellPr>
  </singleXmlCell>
  <singleXmlCell id="692" xr6:uid="{00000000-000C-0000-FFFF-FFFFB1020000}" r="R19" connectionId="0">
    <xmlCellPr id="1" xr6:uid="{00000000-0010-0000-B102-000001000000}" uniqueName="P1071994">
      <xmlPr mapId="3" xpath="/TFI-IZD-KI/IPK-KI-E_1000962/P1071994" xmlDataType="decimal"/>
    </xmlCellPr>
  </singleXmlCell>
  <singleXmlCell id="693" xr6:uid="{00000000-000C-0000-FFFF-FFFFB2020000}" r="E20" connectionId="0">
    <xmlCellPr id="1" xr6:uid="{00000000-0010-0000-B202-000001000000}" uniqueName="P1071995">
      <xmlPr mapId="3" xpath="/TFI-IZD-KI/IPK-KI-E_1000962/P1071995" xmlDataType="decimal"/>
    </xmlCellPr>
  </singleXmlCell>
  <singleXmlCell id="694" xr6:uid="{00000000-000C-0000-FFFF-FFFFB3020000}" r="F20" connectionId="0">
    <xmlCellPr id="1" xr6:uid="{00000000-0010-0000-B302-000001000000}" uniqueName="P1071996">
      <xmlPr mapId="3" xpath="/TFI-IZD-KI/IPK-KI-E_1000962/P1071996" xmlDataType="decimal"/>
    </xmlCellPr>
  </singleXmlCell>
  <singleXmlCell id="695" xr6:uid="{00000000-000C-0000-FFFF-FFFFB4020000}" r="G20" connectionId="0">
    <xmlCellPr id="1" xr6:uid="{00000000-0010-0000-B402-000001000000}" uniqueName="P1071997">
      <xmlPr mapId="3" xpath="/TFI-IZD-KI/IPK-KI-E_1000962/P1071997" xmlDataType="decimal"/>
    </xmlCellPr>
  </singleXmlCell>
  <singleXmlCell id="696" xr6:uid="{00000000-000C-0000-FFFF-FFFFB5020000}" r="H20" connectionId="0">
    <xmlCellPr id="1" xr6:uid="{00000000-0010-0000-B502-000001000000}" uniqueName="P1071998">
      <xmlPr mapId="3" xpath="/TFI-IZD-KI/IPK-KI-E_1000962/P1071998" xmlDataType="decimal"/>
    </xmlCellPr>
  </singleXmlCell>
  <singleXmlCell id="697" xr6:uid="{00000000-000C-0000-FFFF-FFFFB6020000}" r="I20" connectionId="0">
    <xmlCellPr id="1" xr6:uid="{00000000-0010-0000-B602-000001000000}" uniqueName="P1071999">
      <xmlPr mapId="3" xpath="/TFI-IZD-KI/IPK-KI-E_1000962/P1071999" xmlDataType="decimal"/>
    </xmlCellPr>
  </singleXmlCell>
  <singleXmlCell id="698" xr6:uid="{00000000-000C-0000-FFFF-FFFFB7020000}" r="J20" connectionId="0">
    <xmlCellPr id="1" xr6:uid="{00000000-0010-0000-B702-000001000000}" uniqueName="P1072000">
      <xmlPr mapId="3" xpath="/TFI-IZD-KI/IPK-KI-E_1000962/P1072000" xmlDataType="decimal"/>
    </xmlCellPr>
  </singleXmlCell>
  <singleXmlCell id="699" xr6:uid="{00000000-000C-0000-FFFF-FFFFB8020000}" r="K20" connectionId="0">
    <xmlCellPr id="1" xr6:uid="{00000000-0010-0000-B802-000001000000}" uniqueName="P1072001">
      <xmlPr mapId="3" xpath="/TFI-IZD-KI/IPK-KI-E_1000962/P1072001" xmlDataType="decimal"/>
    </xmlCellPr>
  </singleXmlCell>
  <singleXmlCell id="700" xr6:uid="{00000000-000C-0000-FFFF-FFFFB9020000}" r="L20" connectionId="0">
    <xmlCellPr id="1" xr6:uid="{00000000-0010-0000-B902-000001000000}" uniqueName="P1072002">
      <xmlPr mapId="3" xpath="/TFI-IZD-KI/IPK-KI-E_1000962/P1072002" xmlDataType="decimal"/>
    </xmlCellPr>
  </singleXmlCell>
  <singleXmlCell id="701" xr6:uid="{00000000-000C-0000-FFFF-FFFFBA020000}" r="M20" connectionId="0">
    <xmlCellPr id="1" xr6:uid="{00000000-0010-0000-BA02-000001000000}" uniqueName="P1072003">
      <xmlPr mapId="3" xpath="/TFI-IZD-KI/IPK-KI-E_1000962/P1072003" xmlDataType="decimal"/>
    </xmlCellPr>
  </singleXmlCell>
  <singleXmlCell id="702" xr6:uid="{00000000-000C-0000-FFFF-FFFFBB020000}" r="N20" connectionId="0">
    <xmlCellPr id="1" xr6:uid="{00000000-0010-0000-BB02-000001000000}" uniqueName="P1072004">
      <xmlPr mapId="3" xpath="/TFI-IZD-KI/IPK-KI-E_1000962/P1072004" xmlDataType="decimal"/>
    </xmlCellPr>
  </singleXmlCell>
  <singleXmlCell id="703" xr6:uid="{00000000-000C-0000-FFFF-FFFFBC020000}" r="O20" connectionId="0">
    <xmlCellPr id="1" xr6:uid="{00000000-0010-0000-BC02-000001000000}" uniqueName="P1072005">
      <xmlPr mapId="3" xpath="/TFI-IZD-KI/IPK-KI-E_1000962/P1072005" xmlDataType="decimal"/>
    </xmlCellPr>
  </singleXmlCell>
  <singleXmlCell id="704" xr6:uid="{00000000-000C-0000-FFFF-FFFFBD020000}" r="P20" connectionId="0">
    <xmlCellPr id="1" xr6:uid="{00000000-0010-0000-BD02-000001000000}" uniqueName="P1072006">
      <xmlPr mapId="3" xpath="/TFI-IZD-KI/IPK-KI-E_1000962/P1072006" xmlDataType="decimal"/>
    </xmlCellPr>
  </singleXmlCell>
  <singleXmlCell id="705" xr6:uid="{00000000-000C-0000-FFFF-FFFFBE020000}" r="Q20" connectionId="0">
    <xmlCellPr id="1" xr6:uid="{00000000-0010-0000-BE02-000001000000}" uniqueName="P1072007">
      <xmlPr mapId="3" xpath="/TFI-IZD-KI/IPK-KI-E_1000962/P1072007" xmlDataType="decimal"/>
    </xmlCellPr>
  </singleXmlCell>
  <singleXmlCell id="706" xr6:uid="{00000000-000C-0000-FFFF-FFFFBF020000}" r="R20" connectionId="0">
    <xmlCellPr id="1" xr6:uid="{00000000-0010-0000-BF02-000001000000}" uniqueName="P1072008">
      <xmlPr mapId="3" xpath="/TFI-IZD-KI/IPK-KI-E_1000962/P1072008" xmlDataType="decimal"/>
    </xmlCellPr>
  </singleXmlCell>
  <singleXmlCell id="707" xr6:uid="{00000000-000C-0000-FFFF-FFFFC0020000}" r="E21" connectionId="0">
    <xmlCellPr id="1" xr6:uid="{00000000-0010-0000-C002-000001000000}" uniqueName="P1072009">
      <xmlPr mapId="3" xpath="/TFI-IZD-KI/IPK-KI-E_1000962/P1072009" xmlDataType="decimal"/>
    </xmlCellPr>
  </singleXmlCell>
  <singleXmlCell id="708" xr6:uid="{00000000-000C-0000-FFFF-FFFFC1020000}" r="F21" connectionId="0">
    <xmlCellPr id="1" xr6:uid="{00000000-0010-0000-C102-000001000000}" uniqueName="P1072010">
      <xmlPr mapId="3" xpath="/TFI-IZD-KI/IPK-KI-E_1000962/P1072010" xmlDataType="decimal"/>
    </xmlCellPr>
  </singleXmlCell>
  <singleXmlCell id="709" xr6:uid="{00000000-000C-0000-FFFF-FFFFC2020000}" r="G21" connectionId="0">
    <xmlCellPr id="1" xr6:uid="{00000000-0010-0000-C202-000001000000}" uniqueName="P1072011">
      <xmlPr mapId="3" xpath="/TFI-IZD-KI/IPK-KI-E_1000962/P1072011" xmlDataType="decimal"/>
    </xmlCellPr>
  </singleXmlCell>
  <singleXmlCell id="710" xr6:uid="{00000000-000C-0000-FFFF-FFFFC3020000}" r="H21" connectionId="0">
    <xmlCellPr id="1" xr6:uid="{00000000-0010-0000-C302-000001000000}" uniqueName="P1072012">
      <xmlPr mapId="3" xpath="/TFI-IZD-KI/IPK-KI-E_1000962/P1072012" xmlDataType="decimal"/>
    </xmlCellPr>
  </singleXmlCell>
  <singleXmlCell id="711" xr6:uid="{00000000-000C-0000-FFFF-FFFFC4020000}" r="I21" connectionId="0">
    <xmlCellPr id="1" xr6:uid="{00000000-0010-0000-C402-000001000000}" uniqueName="P1072013">
      <xmlPr mapId="3" xpath="/TFI-IZD-KI/IPK-KI-E_1000962/P1072013" xmlDataType="decimal"/>
    </xmlCellPr>
  </singleXmlCell>
  <singleXmlCell id="712" xr6:uid="{00000000-000C-0000-FFFF-FFFFC5020000}" r="J21" connectionId="0">
    <xmlCellPr id="1" xr6:uid="{00000000-0010-0000-C502-000001000000}" uniqueName="P1072014">
      <xmlPr mapId="3" xpath="/TFI-IZD-KI/IPK-KI-E_1000962/P1072014" xmlDataType="decimal"/>
    </xmlCellPr>
  </singleXmlCell>
  <singleXmlCell id="713" xr6:uid="{00000000-000C-0000-FFFF-FFFFC6020000}" r="K21" connectionId="0">
    <xmlCellPr id="1" xr6:uid="{00000000-0010-0000-C602-000001000000}" uniqueName="P1072015">
      <xmlPr mapId="3" xpath="/TFI-IZD-KI/IPK-KI-E_1000962/P1072015" xmlDataType="decimal"/>
    </xmlCellPr>
  </singleXmlCell>
  <singleXmlCell id="714" xr6:uid="{00000000-000C-0000-FFFF-FFFFC7020000}" r="L21" connectionId="0">
    <xmlCellPr id="1" xr6:uid="{00000000-0010-0000-C702-000001000000}" uniqueName="P1072016">
      <xmlPr mapId="3" xpath="/TFI-IZD-KI/IPK-KI-E_1000962/P1072016" xmlDataType="decimal"/>
    </xmlCellPr>
  </singleXmlCell>
  <singleXmlCell id="715" xr6:uid="{00000000-000C-0000-FFFF-FFFFC8020000}" r="M21" connectionId="0">
    <xmlCellPr id="1" xr6:uid="{00000000-0010-0000-C802-000001000000}" uniqueName="P1072017">
      <xmlPr mapId="3" xpath="/TFI-IZD-KI/IPK-KI-E_1000962/P1072017" xmlDataType="decimal"/>
    </xmlCellPr>
  </singleXmlCell>
  <singleXmlCell id="716" xr6:uid="{00000000-000C-0000-FFFF-FFFFC9020000}" r="N21" connectionId="0">
    <xmlCellPr id="1" xr6:uid="{00000000-0010-0000-C902-000001000000}" uniqueName="P1072018">
      <xmlPr mapId="3" xpath="/TFI-IZD-KI/IPK-KI-E_1000962/P1072018" xmlDataType="decimal"/>
    </xmlCellPr>
  </singleXmlCell>
  <singleXmlCell id="717" xr6:uid="{00000000-000C-0000-FFFF-FFFFCA020000}" r="O21" connectionId="0">
    <xmlCellPr id="1" xr6:uid="{00000000-0010-0000-CA02-000001000000}" uniqueName="P1072019">
      <xmlPr mapId="3" xpath="/TFI-IZD-KI/IPK-KI-E_1000962/P1072019" xmlDataType="decimal"/>
    </xmlCellPr>
  </singleXmlCell>
  <singleXmlCell id="718" xr6:uid="{00000000-000C-0000-FFFF-FFFFCB020000}" r="P21" connectionId="0">
    <xmlCellPr id="1" xr6:uid="{00000000-0010-0000-CB02-000001000000}" uniqueName="P1072020">
      <xmlPr mapId="3" xpath="/TFI-IZD-KI/IPK-KI-E_1000962/P1072020" xmlDataType="decimal"/>
    </xmlCellPr>
  </singleXmlCell>
  <singleXmlCell id="719" xr6:uid="{00000000-000C-0000-FFFF-FFFFCC020000}" r="Q21" connectionId="0">
    <xmlCellPr id="1" xr6:uid="{00000000-0010-0000-CC02-000001000000}" uniqueName="P1072021">
      <xmlPr mapId="3" xpath="/TFI-IZD-KI/IPK-KI-E_1000962/P1072021" xmlDataType="decimal"/>
    </xmlCellPr>
  </singleXmlCell>
  <singleXmlCell id="720" xr6:uid="{00000000-000C-0000-FFFF-FFFFCD020000}" r="R21" connectionId="0">
    <xmlCellPr id="1" xr6:uid="{00000000-0010-0000-CD02-000001000000}" uniqueName="P1072022">
      <xmlPr mapId="3" xpath="/TFI-IZD-KI/IPK-KI-E_1000962/P1072022" xmlDataType="decimal"/>
    </xmlCellPr>
  </singleXmlCell>
  <singleXmlCell id="721" xr6:uid="{00000000-000C-0000-FFFF-FFFFCE020000}" r="E22" connectionId="0">
    <xmlCellPr id="1" xr6:uid="{00000000-0010-0000-CE02-000001000000}" uniqueName="P1072023">
      <xmlPr mapId="3" xpath="/TFI-IZD-KI/IPK-KI-E_1000962/P1072023" xmlDataType="decimal"/>
    </xmlCellPr>
  </singleXmlCell>
  <singleXmlCell id="722" xr6:uid="{00000000-000C-0000-FFFF-FFFFCF020000}" r="F22" connectionId="0">
    <xmlCellPr id="1" xr6:uid="{00000000-0010-0000-CF02-000001000000}" uniqueName="P1072024">
      <xmlPr mapId="3" xpath="/TFI-IZD-KI/IPK-KI-E_1000962/P1072024" xmlDataType="decimal"/>
    </xmlCellPr>
  </singleXmlCell>
  <singleXmlCell id="723" xr6:uid="{00000000-000C-0000-FFFF-FFFFD0020000}" r="G22" connectionId="0">
    <xmlCellPr id="1" xr6:uid="{00000000-0010-0000-D002-000001000000}" uniqueName="P1072025">
      <xmlPr mapId="3" xpath="/TFI-IZD-KI/IPK-KI-E_1000962/P1072025" xmlDataType="decimal"/>
    </xmlCellPr>
  </singleXmlCell>
  <singleXmlCell id="724" xr6:uid="{00000000-000C-0000-FFFF-FFFFD1020000}" r="H22" connectionId="0">
    <xmlCellPr id="1" xr6:uid="{00000000-0010-0000-D102-000001000000}" uniqueName="P1072026">
      <xmlPr mapId="3" xpath="/TFI-IZD-KI/IPK-KI-E_1000962/P1072026" xmlDataType="decimal"/>
    </xmlCellPr>
  </singleXmlCell>
  <singleXmlCell id="725" xr6:uid="{00000000-000C-0000-FFFF-FFFFD2020000}" r="I22" connectionId="0">
    <xmlCellPr id="1" xr6:uid="{00000000-0010-0000-D202-000001000000}" uniqueName="P1072027">
      <xmlPr mapId="3" xpath="/TFI-IZD-KI/IPK-KI-E_1000962/P1072027" xmlDataType="decimal"/>
    </xmlCellPr>
  </singleXmlCell>
  <singleXmlCell id="726" xr6:uid="{00000000-000C-0000-FFFF-FFFFD3020000}" r="J22" connectionId="0">
    <xmlCellPr id="1" xr6:uid="{00000000-0010-0000-D302-000001000000}" uniqueName="P1072028">
      <xmlPr mapId="3" xpath="/TFI-IZD-KI/IPK-KI-E_1000962/P1072028" xmlDataType="decimal"/>
    </xmlCellPr>
  </singleXmlCell>
  <singleXmlCell id="727" xr6:uid="{00000000-000C-0000-FFFF-FFFFD4020000}" r="K22" connectionId="0">
    <xmlCellPr id="1" xr6:uid="{00000000-0010-0000-D402-000001000000}" uniqueName="P1072029">
      <xmlPr mapId="3" xpath="/TFI-IZD-KI/IPK-KI-E_1000962/P1072029" xmlDataType="decimal"/>
    </xmlCellPr>
  </singleXmlCell>
  <singleXmlCell id="728" xr6:uid="{00000000-000C-0000-FFFF-FFFFD5020000}" r="L22" connectionId="0">
    <xmlCellPr id="1" xr6:uid="{00000000-0010-0000-D502-000001000000}" uniqueName="P1072030">
      <xmlPr mapId="3" xpath="/TFI-IZD-KI/IPK-KI-E_1000962/P1072030" xmlDataType="decimal"/>
    </xmlCellPr>
  </singleXmlCell>
  <singleXmlCell id="729" xr6:uid="{00000000-000C-0000-FFFF-FFFFD6020000}" r="M22" connectionId="0">
    <xmlCellPr id="1" xr6:uid="{00000000-0010-0000-D602-000001000000}" uniqueName="P1072031">
      <xmlPr mapId="3" xpath="/TFI-IZD-KI/IPK-KI-E_1000962/P1072031" xmlDataType="decimal"/>
    </xmlCellPr>
  </singleXmlCell>
  <singleXmlCell id="730" xr6:uid="{00000000-000C-0000-FFFF-FFFFD7020000}" r="N22" connectionId="0">
    <xmlCellPr id="1" xr6:uid="{00000000-0010-0000-D702-000001000000}" uniqueName="P1072032">
      <xmlPr mapId="3" xpath="/TFI-IZD-KI/IPK-KI-E_1000962/P1072032" xmlDataType="decimal"/>
    </xmlCellPr>
  </singleXmlCell>
  <singleXmlCell id="731" xr6:uid="{00000000-000C-0000-FFFF-FFFFD8020000}" r="O22" connectionId="0">
    <xmlCellPr id="1" xr6:uid="{00000000-0010-0000-D802-000001000000}" uniqueName="P1072033">
      <xmlPr mapId="3" xpath="/TFI-IZD-KI/IPK-KI-E_1000962/P1072033" xmlDataType="decimal"/>
    </xmlCellPr>
  </singleXmlCell>
  <singleXmlCell id="732" xr6:uid="{00000000-000C-0000-FFFF-FFFFD9020000}" r="P22" connectionId="0">
    <xmlCellPr id="1" xr6:uid="{00000000-0010-0000-D902-000001000000}" uniqueName="P1072034">
      <xmlPr mapId="3" xpath="/TFI-IZD-KI/IPK-KI-E_1000962/P1072034" xmlDataType="decimal"/>
    </xmlCellPr>
  </singleXmlCell>
  <singleXmlCell id="733" xr6:uid="{00000000-000C-0000-FFFF-FFFFDA020000}" r="Q22" connectionId="0">
    <xmlCellPr id="1" xr6:uid="{00000000-0010-0000-DA02-000001000000}" uniqueName="P1072035">
      <xmlPr mapId="3" xpath="/TFI-IZD-KI/IPK-KI-E_1000962/P1072035" xmlDataType="decimal"/>
    </xmlCellPr>
  </singleXmlCell>
  <singleXmlCell id="734" xr6:uid="{00000000-000C-0000-FFFF-FFFFDB020000}" r="R22" connectionId="0">
    <xmlCellPr id="1" xr6:uid="{00000000-0010-0000-DB02-000001000000}" uniqueName="P1072036">
      <xmlPr mapId="3" xpath="/TFI-IZD-KI/IPK-KI-E_1000962/P1072036" xmlDataType="decimal"/>
    </xmlCellPr>
  </singleXmlCell>
  <singleXmlCell id="735" xr6:uid="{00000000-000C-0000-FFFF-FFFFDC020000}" r="E23" connectionId="0">
    <xmlCellPr id="1" xr6:uid="{00000000-0010-0000-DC02-000001000000}" uniqueName="P1072037">
      <xmlPr mapId="3" xpath="/TFI-IZD-KI/IPK-KI-E_1000962/P1072037" xmlDataType="decimal"/>
    </xmlCellPr>
  </singleXmlCell>
  <singleXmlCell id="736" xr6:uid="{00000000-000C-0000-FFFF-FFFFDD020000}" r="F23" connectionId="0">
    <xmlCellPr id="1" xr6:uid="{00000000-0010-0000-DD02-000001000000}" uniqueName="P1072038">
      <xmlPr mapId="3" xpath="/TFI-IZD-KI/IPK-KI-E_1000962/P1072038" xmlDataType="decimal"/>
    </xmlCellPr>
  </singleXmlCell>
  <singleXmlCell id="737" xr6:uid="{00000000-000C-0000-FFFF-FFFFDE020000}" r="G23" connectionId="0">
    <xmlCellPr id="1" xr6:uid="{00000000-0010-0000-DE02-000001000000}" uniqueName="P1072039">
      <xmlPr mapId="3" xpath="/TFI-IZD-KI/IPK-KI-E_1000962/P1072039" xmlDataType="decimal"/>
    </xmlCellPr>
  </singleXmlCell>
  <singleXmlCell id="738" xr6:uid="{00000000-000C-0000-FFFF-FFFFDF020000}" r="H23" connectionId="0">
    <xmlCellPr id="1" xr6:uid="{00000000-0010-0000-DF02-000001000000}" uniqueName="P1072040">
      <xmlPr mapId="3" xpath="/TFI-IZD-KI/IPK-KI-E_1000962/P1072040" xmlDataType="decimal"/>
    </xmlCellPr>
  </singleXmlCell>
  <singleXmlCell id="739" xr6:uid="{00000000-000C-0000-FFFF-FFFFE0020000}" r="I23" connectionId="0">
    <xmlCellPr id="1" xr6:uid="{00000000-0010-0000-E002-000001000000}" uniqueName="P1072041">
      <xmlPr mapId="3" xpath="/TFI-IZD-KI/IPK-KI-E_1000962/P1072041" xmlDataType="decimal"/>
    </xmlCellPr>
  </singleXmlCell>
  <singleXmlCell id="740" xr6:uid="{00000000-000C-0000-FFFF-FFFFE1020000}" r="J23" connectionId="0">
    <xmlCellPr id="1" xr6:uid="{00000000-0010-0000-E102-000001000000}" uniqueName="P1072042">
      <xmlPr mapId="3" xpath="/TFI-IZD-KI/IPK-KI-E_1000962/P1072042" xmlDataType="decimal"/>
    </xmlCellPr>
  </singleXmlCell>
  <singleXmlCell id="741" xr6:uid="{00000000-000C-0000-FFFF-FFFFE2020000}" r="K23" connectionId="0">
    <xmlCellPr id="1" xr6:uid="{00000000-0010-0000-E202-000001000000}" uniqueName="P1072043">
      <xmlPr mapId="3" xpath="/TFI-IZD-KI/IPK-KI-E_1000962/P1072043" xmlDataType="decimal"/>
    </xmlCellPr>
  </singleXmlCell>
  <singleXmlCell id="742" xr6:uid="{00000000-000C-0000-FFFF-FFFFE3020000}" r="L23" connectionId="0">
    <xmlCellPr id="1" xr6:uid="{00000000-0010-0000-E302-000001000000}" uniqueName="P1072044">
      <xmlPr mapId="3" xpath="/TFI-IZD-KI/IPK-KI-E_1000962/P1072044" xmlDataType="decimal"/>
    </xmlCellPr>
  </singleXmlCell>
  <singleXmlCell id="743" xr6:uid="{00000000-000C-0000-FFFF-FFFFE4020000}" r="M23" connectionId="0">
    <xmlCellPr id="1" xr6:uid="{00000000-0010-0000-E402-000001000000}" uniqueName="P1072045">
      <xmlPr mapId="3" xpath="/TFI-IZD-KI/IPK-KI-E_1000962/P1072045" xmlDataType="decimal"/>
    </xmlCellPr>
  </singleXmlCell>
  <singleXmlCell id="744" xr6:uid="{00000000-000C-0000-FFFF-FFFFE5020000}" r="N23" connectionId="0">
    <xmlCellPr id="1" xr6:uid="{00000000-0010-0000-E502-000001000000}" uniqueName="P1072046">
      <xmlPr mapId="3" xpath="/TFI-IZD-KI/IPK-KI-E_1000962/P1072046" xmlDataType="decimal"/>
    </xmlCellPr>
  </singleXmlCell>
  <singleXmlCell id="745" xr6:uid="{00000000-000C-0000-FFFF-FFFFE6020000}" r="O23" connectionId="0">
    <xmlCellPr id="1" xr6:uid="{00000000-0010-0000-E602-000001000000}" uniqueName="P1072047">
      <xmlPr mapId="3" xpath="/TFI-IZD-KI/IPK-KI-E_1000962/P1072047" xmlDataType="decimal"/>
    </xmlCellPr>
  </singleXmlCell>
  <singleXmlCell id="746" xr6:uid="{00000000-000C-0000-FFFF-FFFFE7020000}" r="P23" connectionId="0">
    <xmlCellPr id="1" xr6:uid="{00000000-0010-0000-E702-000001000000}" uniqueName="P1072048">
      <xmlPr mapId="3" xpath="/TFI-IZD-KI/IPK-KI-E_1000962/P1072048" xmlDataType="decimal"/>
    </xmlCellPr>
  </singleXmlCell>
  <singleXmlCell id="747" xr6:uid="{00000000-000C-0000-FFFF-FFFFE8020000}" r="Q23" connectionId="0">
    <xmlCellPr id="1" xr6:uid="{00000000-0010-0000-E802-000001000000}" uniqueName="P1072049">
      <xmlPr mapId="3" xpath="/TFI-IZD-KI/IPK-KI-E_1000962/P1072049" xmlDataType="decimal"/>
    </xmlCellPr>
  </singleXmlCell>
  <singleXmlCell id="748" xr6:uid="{00000000-000C-0000-FFFF-FFFFE9020000}" r="R23" connectionId="0">
    <xmlCellPr id="1" xr6:uid="{00000000-0010-0000-E902-000001000000}" uniqueName="P1072050">
      <xmlPr mapId="3" xpath="/TFI-IZD-KI/IPK-KI-E_1000962/P1072050" xmlDataType="decimal"/>
    </xmlCellPr>
  </singleXmlCell>
  <singleXmlCell id="749" xr6:uid="{00000000-000C-0000-FFFF-FFFFEA020000}" r="E24" connectionId="0">
    <xmlCellPr id="1" xr6:uid="{00000000-0010-0000-EA02-000001000000}" uniqueName="P1072051">
      <xmlPr mapId="3" xpath="/TFI-IZD-KI/IPK-KI-E_1000962/P1072051" xmlDataType="decimal"/>
    </xmlCellPr>
  </singleXmlCell>
  <singleXmlCell id="750" xr6:uid="{00000000-000C-0000-FFFF-FFFFEB020000}" r="F24" connectionId="0">
    <xmlCellPr id="1" xr6:uid="{00000000-0010-0000-EB02-000001000000}" uniqueName="P1072052">
      <xmlPr mapId="3" xpath="/TFI-IZD-KI/IPK-KI-E_1000962/P1072052" xmlDataType="decimal"/>
    </xmlCellPr>
  </singleXmlCell>
  <singleXmlCell id="751" xr6:uid="{00000000-000C-0000-FFFF-FFFFEC020000}" r="G24" connectionId="0">
    <xmlCellPr id="1" xr6:uid="{00000000-0010-0000-EC02-000001000000}" uniqueName="P1072053">
      <xmlPr mapId="3" xpath="/TFI-IZD-KI/IPK-KI-E_1000962/P1072053" xmlDataType="decimal"/>
    </xmlCellPr>
  </singleXmlCell>
  <singleXmlCell id="752" xr6:uid="{00000000-000C-0000-FFFF-FFFFED020000}" r="H24" connectionId="0">
    <xmlCellPr id="1" xr6:uid="{00000000-0010-0000-ED02-000001000000}" uniqueName="P1072054">
      <xmlPr mapId="3" xpath="/TFI-IZD-KI/IPK-KI-E_1000962/P1072054" xmlDataType="decimal"/>
    </xmlCellPr>
  </singleXmlCell>
  <singleXmlCell id="753" xr6:uid="{00000000-000C-0000-FFFF-FFFFEE020000}" r="I24" connectionId="0">
    <xmlCellPr id="1" xr6:uid="{00000000-0010-0000-EE02-000001000000}" uniqueName="P1072055">
      <xmlPr mapId="3" xpath="/TFI-IZD-KI/IPK-KI-E_1000962/P1072055" xmlDataType="decimal"/>
    </xmlCellPr>
  </singleXmlCell>
  <singleXmlCell id="754" xr6:uid="{00000000-000C-0000-FFFF-FFFFEF020000}" r="J24" connectionId="0">
    <xmlCellPr id="1" xr6:uid="{00000000-0010-0000-EF02-000001000000}" uniqueName="P1072056">
      <xmlPr mapId="3" xpath="/TFI-IZD-KI/IPK-KI-E_1000962/P1072056" xmlDataType="decimal"/>
    </xmlCellPr>
  </singleXmlCell>
  <singleXmlCell id="755" xr6:uid="{00000000-000C-0000-FFFF-FFFFF0020000}" r="K24" connectionId="0">
    <xmlCellPr id="1" xr6:uid="{00000000-0010-0000-F002-000001000000}" uniqueName="P1072057">
      <xmlPr mapId="3" xpath="/TFI-IZD-KI/IPK-KI-E_1000962/P1072057" xmlDataType="decimal"/>
    </xmlCellPr>
  </singleXmlCell>
  <singleXmlCell id="756" xr6:uid="{00000000-000C-0000-FFFF-FFFFF1020000}" r="L24" connectionId="0">
    <xmlCellPr id="1" xr6:uid="{00000000-0010-0000-F102-000001000000}" uniqueName="P1072058">
      <xmlPr mapId="3" xpath="/TFI-IZD-KI/IPK-KI-E_1000962/P1072058" xmlDataType="decimal"/>
    </xmlCellPr>
  </singleXmlCell>
  <singleXmlCell id="757" xr6:uid="{00000000-000C-0000-FFFF-FFFFF2020000}" r="M24" connectionId="0">
    <xmlCellPr id="1" xr6:uid="{00000000-0010-0000-F202-000001000000}" uniqueName="P1072059">
      <xmlPr mapId="3" xpath="/TFI-IZD-KI/IPK-KI-E_1000962/P1072059" xmlDataType="decimal"/>
    </xmlCellPr>
  </singleXmlCell>
  <singleXmlCell id="758" xr6:uid="{00000000-000C-0000-FFFF-FFFFF3020000}" r="N24" connectionId="0">
    <xmlCellPr id="1" xr6:uid="{00000000-0010-0000-F302-000001000000}" uniqueName="P1072060">
      <xmlPr mapId="3" xpath="/TFI-IZD-KI/IPK-KI-E_1000962/P1072060" xmlDataType="decimal"/>
    </xmlCellPr>
  </singleXmlCell>
  <singleXmlCell id="759" xr6:uid="{00000000-000C-0000-FFFF-FFFFF4020000}" r="O24" connectionId="0">
    <xmlCellPr id="1" xr6:uid="{00000000-0010-0000-F402-000001000000}" uniqueName="P1072061">
      <xmlPr mapId="3" xpath="/TFI-IZD-KI/IPK-KI-E_1000962/P1072061" xmlDataType="decimal"/>
    </xmlCellPr>
  </singleXmlCell>
  <singleXmlCell id="760" xr6:uid="{00000000-000C-0000-FFFF-FFFFF5020000}" r="P24" connectionId="0">
    <xmlCellPr id="1" xr6:uid="{00000000-0010-0000-F502-000001000000}" uniqueName="P1072062">
      <xmlPr mapId="3" xpath="/TFI-IZD-KI/IPK-KI-E_1000962/P1072062" xmlDataType="decimal"/>
    </xmlCellPr>
  </singleXmlCell>
  <singleXmlCell id="761" xr6:uid="{00000000-000C-0000-FFFF-FFFFF6020000}" r="Q24" connectionId="0">
    <xmlCellPr id="1" xr6:uid="{00000000-0010-0000-F602-000001000000}" uniqueName="P1072063">
      <xmlPr mapId="3" xpath="/TFI-IZD-KI/IPK-KI-E_1000962/P1072063" xmlDataType="decimal"/>
    </xmlCellPr>
  </singleXmlCell>
  <singleXmlCell id="762" xr6:uid="{00000000-000C-0000-FFFF-FFFFF7020000}" r="R24" connectionId="0">
    <xmlCellPr id="1" xr6:uid="{00000000-0010-0000-F702-000001000000}" uniqueName="P1072064">
      <xmlPr mapId="3" xpath="/TFI-IZD-KI/IPK-KI-E_1000962/P1072064" xmlDataType="decimal"/>
    </xmlCellPr>
  </singleXmlCell>
  <singleXmlCell id="763" xr6:uid="{00000000-000C-0000-FFFF-FFFFF8020000}" r="E25" connectionId="0">
    <xmlCellPr id="1" xr6:uid="{00000000-0010-0000-F802-000001000000}" uniqueName="P1072065">
      <xmlPr mapId="3" xpath="/TFI-IZD-KI/IPK-KI-E_1000962/P1072065" xmlDataType="decimal"/>
    </xmlCellPr>
  </singleXmlCell>
  <singleXmlCell id="764" xr6:uid="{00000000-000C-0000-FFFF-FFFFF9020000}" r="F25" connectionId="0">
    <xmlCellPr id="1" xr6:uid="{00000000-0010-0000-F902-000001000000}" uniqueName="P1072066">
      <xmlPr mapId="3" xpath="/TFI-IZD-KI/IPK-KI-E_1000962/P1072066" xmlDataType="decimal"/>
    </xmlCellPr>
  </singleXmlCell>
  <singleXmlCell id="765" xr6:uid="{00000000-000C-0000-FFFF-FFFFFA020000}" r="G25" connectionId="0">
    <xmlCellPr id="1" xr6:uid="{00000000-0010-0000-FA02-000001000000}" uniqueName="P1072067">
      <xmlPr mapId="3" xpath="/TFI-IZD-KI/IPK-KI-E_1000962/P1072067" xmlDataType="decimal"/>
    </xmlCellPr>
  </singleXmlCell>
  <singleXmlCell id="766" xr6:uid="{00000000-000C-0000-FFFF-FFFFFB020000}" r="H25" connectionId="0">
    <xmlCellPr id="1" xr6:uid="{00000000-0010-0000-FB02-000001000000}" uniqueName="P1072068">
      <xmlPr mapId="3" xpath="/TFI-IZD-KI/IPK-KI-E_1000962/P1072068" xmlDataType="decimal"/>
    </xmlCellPr>
  </singleXmlCell>
  <singleXmlCell id="767" xr6:uid="{00000000-000C-0000-FFFF-FFFFFC020000}" r="I25" connectionId="0">
    <xmlCellPr id="1" xr6:uid="{00000000-0010-0000-FC02-000001000000}" uniqueName="P1072069">
      <xmlPr mapId="3" xpath="/TFI-IZD-KI/IPK-KI-E_1000962/P1072069" xmlDataType="decimal"/>
    </xmlCellPr>
  </singleXmlCell>
  <singleXmlCell id="768" xr6:uid="{00000000-000C-0000-FFFF-FFFFFD020000}" r="J25" connectionId="0">
    <xmlCellPr id="1" xr6:uid="{00000000-0010-0000-FD02-000001000000}" uniqueName="P1072070">
      <xmlPr mapId="3" xpath="/TFI-IZD-KI/IPK-KI-E_1000962/P1072070" xmlDataType="decimal"/>
    </xmlCellPr>
  </singleXmlCell>
  <singleXmlCell id="769" xr6:uid="{00000000-000C-0000-FFFF-FFFFFE020000}" r="K25" connectionId="0">
    <xmlCellPr id="1" xr6:uid="{00000000-0010-0000-FE02-000001000000}" uniqueName="P1072071">
      <xmlPr mapId="3" xpath="/TFI-IZD-KI/IPK-KI-E_1000962/P1072071" xmlDataType="decimal"/>
    </xmlCellPr>
  </singleXmlCell>
  <singleXmlCell id="770" xr6:uid="{00000000-000C-0000-FFFF-FFFFFF020000}" r="L25" connectionId="0">
    <xmlCellPr id="1" xr6:uid="{00000000-0010-0000-FF02-000001000000}" uniqueName="P1072072">
      <xmlPr mapId="3" xpath="/TFI-IZD-KI/IPK-KI-E_1000962/P1072072" xmlDataType="decimal"/>
    </xmlCellPr>
  </singleXmlCell>
  <singleXmlCell id="771" xr6:uid="{00000000-000C-0000-FFFF-FFFF00030000}" r="M25" connectionId="0">
    <xmlCellPr id="1" xr6:uid="{00000000-0010-0000-0003-000001000000}" uniqueName="P1072073">
      <xmlPr mapId="3" xpath="/TFI-IZD-KI/IPK-KI-E_1000962/P1072073" xmlDataType="decimal"/>
    </xmlCellPr>
  </singleXmlCell>
  <singleXmlCell id="772" xr6:uid="{00000000-000C-0000-FFFF-FFFF01030000}" r="N25" connectionId="0">
    <xmlCellPr id="1" xr6:uid="{00000000-0010-0000-0103-000001000000}" uniqueName="P1072074">
      <xmlPr mapId="3" xpath="/TFI-IZD-KI/IPK-KI-E_1000962/P1072074" xmlDataType="decimal"/>
    </xmlCellPr>
  </singleXmlCell>
  <singleXmlCell id="773" xr6:uid="{00000000-000C-0000-FFFF-FFFF02030000}" r="O25" connectionId="0">
    <xmlCellPr id="1" xr6:uid="{00000000-0010-0000-0203-000001000000}" uniqueName="P1072075">
      <xmlPr mapId="3" xpath="/TFI-IZD-KI/IPK-KI-E_1000962/P1072075" xmlDataType="decimal"/>
    </xmlCellPr>
  </singleXmlCell>
  <singleXmlCell id="774" xr6:uid="{00000000-000C-0000-FFFF-FFFF03030000}" r="P25" connectionId="0">
    <xmlCellPr id="1" xr6:uid="{00000000-0010-0000-0303-000001000000}" uniqueName="P1072076">
      <xmlPr mapId="3" xpath="/TFI-IZD-KI/IPK-KI-E_1000962/P1072076" xmlDataType="decimal"/>
    </xmlCellPr>
  </singleXmlCell>
  <singleXmlCell id="775" xr6:uid="{00000000-000C-0000-FFFF-FFFF04030000}" r="Q25" connectionId="0">
    <xmlCellPr id="1" xr6:uid="{00000000-0010-0000-0403-000001000000}" uniqueName="P1072077">
      <xmlPr mapId="3" xpath="/TFI-IZD-KI/IPK-KI-E_1000962/P1072077" xmlDataType="decimal"/>
    </xmlCellPr>
  </singleXmlCell>
  <singleXmlCell id="776" xr6:uid="{00000000-000C-0000-FFFF-FFFF05030000}" r="R25" connectionId="0">
    <xmlCellPr id="1" xr6:uid="{00000000-0010-0000-0503-000001000000}" uniqueName="P1072078">
      <xmlPr mapId="3" xpath="/TFI-IZD-KI/IPK-KI-E_1000962/P1072078" xmlDataType="decimal"/>
    </xmlCellPr>
  </singleXmlCell>
  <singleXmlCell id="777" xr6:uid="{00000000-000C-0000-FFFF-FFFF06030000}" r="E26" connectionId="0">
    <xmlCellPr id="1" xr6:uid="{00000000-0010-0000-0603-000001000000}" uniqueName="P1072079">
      <xmlPr mapId="3" xpath="/TFI-IZD-KI/IPK-KI-E_1000962/P1072079" xmlDataType="decimal"/>
    </xmlCellPr>
  </singleXmlCell>
  <singleXmlCell id="778" xr6:uid="{00000000-000C-0000-FFFF-FFFF07030000}" r="F26" connectionId="0">
    <xmlCellPr id="1" xr6:uid="{00000000-0010-0000-0703-000001000000}" uniqueName="P1072080">
      <xmlPr mapId="3" xpath="/TFI-IZD-KI/IPK-KI-E_1000962/P1072080" xmlDataType="decimal"/>
    </xmlCellPr>
  </singleXmlCell>
  <singleXmlCell id="779" xr6:uid="{00000000-000C-0000-FFFF-FFFF08030000}" r="G26" connectionId="0">
    <xmlCellPr id="1" xr6:uid="{00000000-0010-0000-0803-000001000000}" uniqueName="P1072081">
      <xmlPr mapId="3" xpath="/TFI-IZD-KI/IPK-KI-E_1000962/P1072081" xmlDataType="decimal"/>
    </xmlCellPr>
  </singleXmlCell>
  <singleXmlCell id="780" xr6:uid="{00000000-000C-0000-FFFF-FFFF09030000}" r="H26" connectionId="0">
    <xmlCellPr id="1" xr6:uid="{00000000-0010-0000-0903-000001000000}" uniqueName="P1072082">
      <xmlPr mapId="3" xpath="/TFI-IZD-KI/IPK-KI-E_1000962/P1072082" xmlDataType="decimal"/>
    </xmlCellPr>
  </singleXmlCell>
  <singleXmlCell id="781" xr6:uid="{00000000-000C-0000-FFFF-FFFF0A030000}" r="I26" connectionId="0">
    <xmlCellPr id="1" xr6:uid="{00000000-0010-0000-0A03-000001000000}" uniqueName="P1072083">
      <xmlPr mapId="3" xpath="/TFI-IZD-KI/IPK-KI-E_1000962/P1072083" xmlDataType="decimal"/>
    </xmlCellPr>
  </singleXmlCell>
  <singleXmlCell id="782" xr6:uid="{00000000-000C-0000-FFFF-FFFF0B030000}" r="J26" connectionId="0">
    <xmlCellPr id="1" xr6:uid="{00000000-0010-0000-0B03-000001000000}" uniqueName="P1072084">
      <xmlPr mapId="3" xpath="/TFI-IZD-KI/IPK-KI-E_1000962/P1072084" xmlDataType="decimal"/>
    </xmlCellPr>
  </singleXmlCell>
  <singleXmlCell id="783" xr6:uid="{00000000-000C-0000-FFFF-FFFF0C030000}" r="K26" connectionId="0">
    <xmlCellPr id="1" xr6:uid="{00000000-0010-0000-0C03-000001000000}" uniqueName="P1072085">
      <xmlPr mapId="3" xpath="/TFI-IZD-KI/IPK-KI-E_1000962/P1072085" xmlDataType="decimal"/>
    </xmlCellPr>
  </singleXmlCell>
  <singleXmlCell id="784" xr6:uid="{00000000-000C-0000-FFFF-FFFF0D030000}" r="L26" connectionId="0">
    <xmlCellPr id="1" xr6:uid="{00000000-0010-0000-0D03-000001000000}" uniqueName="P1072086">
      <xmlPr mapId="3" xpath="/TFI-IZD-KI/IPK-KI-E_1000962/P1072086" xmlDataType="decimal"/>
    </xmlCellPr>
  </singleXmlCell>
  <singleXmlCell id="785" xr6:uid="{00000000-000C-0000-FFFF-FFFF0E030000}" r="M26" connectionId="0">
    <xmlCellPr id="1" xr6:uid="{00000000-0010-0000-0E03-000001000000}" uniqueName="P1072087">
      <xmlPr mapId="3" xpath="/TFI-IZD-KI/IPK-KI-E_1000962/P1072087" xmlDataType="decimal"/>
    </xmlCellPr>
  </singleXmlCell>
  <singleXmlCell id="786" xr6:uid="{00000000-000C-0000-FFFF-FFFF0F030000}" r="N26" connectionId="0">
    <xmlCellPr id="1" xr6:uid="{00000000-0010-0000-0F03-000001000000}" uniqueName="P1072088">
      <xmlPr mapId="3" xpath="/TFI-IZD-KI/IPK-KI-E_1000962/P1072088" xmlDataType="decimal"/>
    </xmlCellPr>
  </singleXmlCell>
  <singleXmlCell id="787" xr6:uid="{00000000-000C-0000-FFFF-FFFF10030000}" r="O26" connectionId="0">
    <xmlCellPr id="1" xr6:uid="{00000000-0010-0000-1003-000001000000}" uniqueName="P1072089">
      <xmlPr mapId="3" xpath="/TFI-IZD-KI/IPK-KI-E_1000962/P1072089" xmlDataType="decimal"/>
    </xmlCellPr>
  </singleXmlCell>
  <singleXmlCell id="788" xr6:uid="{00000000-000C-0000-FFFF-FFFF11030000}" r="P26" connectionId="0">
    <xmlCellPr id="1" xr6:uid="{00000000-0010-0000-1103-000001000000}" uniqueName="P1072090">
      <xmlPr mapId="3" xpath="/TFI-IZD-KI/IPK-KI-E_1000962/P1072090" xmlDataType="decimal"/>
    </xmlCellPr>
  </singleXmlCell>
  <singleXmlCell id="789" xr6:uid="{00000000-000C-0000-FFFF-FFFF12030000}" r="Q26" connectionId="0">
    <xmlCellPr id="1" xr6:uid="{00000000-0010-0000-1203-000001000000}" uniqueName="P1072091">
      <xmlPr mapId="3" xpath="/TFI-IZD-KI/IPK-KI-E_1000962/P1072091" xmlDataType="decimal"/>
    </xmlCellPr>
  </singleXmlCell>
  <singleXmlCell id="790" xr6:uid="{00000000-000C-0000-FFFF-FFFF13030000}" r="R26" connectionId="0">
    <xmlCellPr id="1" xr6:uid="{00000000-0010-0000-1303-000001000000}" uniqueName="P1072092">
      <xmlPr mapId="3" xpath="/TFI-IZD-KI/IPK-KI-E_1000962/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tabSelected="1" workbookViewId="0">
      <selection activeCell="N32" sqref="N32"/>
    </sheetView>
  </sheetViews>
  <sheetFormatPr defaultColWidth="9.140625" defaultRowHeight="15"/>
  <cols>
    <col min="1" max="1" width="9.140625" style="4"/>
    <col min="2" max="2" width="10.42578125" style="4" customWidth="1"/>
    <col min="3" max="8" width="9.140625" style="4"/>
    <col min="9" max="9" width="13.42578125" style="4" customWidth="1"/>
    <col min="10" max="16384" width="9.140625" style="4"/>
  </cols>
  <sheetData>
    <row r="1" spans="1:10" ht="15.75">
      <c r="A1" s="104" t="s">
        <v>197</v>
      </c>
      <c r="B1" s="105"/>
      <c r="C1" s="105"/>
      <c r="D1" s="2"/>
      <c r="E1" s="2"/>
      <c r="F1" s="2"/>
      <c r="G1" s="2"/>
      <c r="H1" s="2"/>
      <c r="I1" s="2"/>
      <c r="J1" s="3"/>
    </row>
    <row r="2" spans="1:10" ht="14.45" customHeight="1">
      <c r="A2" s="106" t="s">
        <v>213</v>
      </c>
      <c r="B2" s="107"/>
      <c r="C2" s="107"/>
      <c r="D2" s="107"/>
      <c r="E2" s="107"/>
      <c r="F2" s="107"/>
      <c r="G2" s="107"/>
      <c r="H2" s="107"/>
      <c r="I2" s="107"/>
      <c r="J2" s="108"/>
    </row>
    <row r="3" spans="1:10">
      <c r="A3" s="5"/>
      <c r="B3" s="6"/>
      <c r="C3" s="6"/>
      <c r="D3" s="6"/>
      <c r="E3" s="6"/>
      <c r="F3" s="6"/>
      <c r="G3" s="6"/>
      <c r="H3" s="6"/>
      <c r="I3" s="6"/>
      <c r="J3" s="7"/>
    </row>
    <row r="4" spans="1:10" ht="33.6" customHeight="1">
      <c r="A4" s="109" t="s">
        <v>198</v>
      </c>
      <c r="B4" s="110"/>
      <c r="C4" s="110"/>
      <c r="D4" s="110"/>
      <c r="E4" s="111">
        <v>45292</v>
      </c>
      <c r="F4" s="112"/>
      <c r="G4" s="8" t="s">
        <v>0</v>
      </c>
      <c r="H4" s="113" t="s">
        <v>298</v>
      </c>
      <c r="I4" s="112"/>
      <c r="J4" s="9"/>
    </row>
    <row r="5" spans="1:10" s="10" customFormat="1" ht="10.15" customHeight="1">
      <c r="A5" s="114"/>
      <c r="B5" s="115"/>
      <c r="C5" s="115"/>
      <c r="D5" s="115"/>
      <c r="E5" s="115"/>
      <c r="F5" s="115"/>
      <c r="G5" s="115"/>
      <c r="H5" s="115"/>
      <c r="I5" s="115"/>
      <c r="J5" s="116"/>
    </row>
    <row r="6" spans="1:10" ht="20.45" customHeight="1">
      <c r="A6" s="11"/>
      <c r="B6" s="12" t="s">
        <v>218</v>
      </c>
      <c r="C6" s="13"/>
      <c r="D6" s="13"/>
      <c r="E6" s="19">
        <v>2024</v>
      </c>
      <c r="F6" s="14"/>
      <c r="G6" s="8"/>
      <c r="H6" s="14"/>
      <c r="I6" s="15"/>
      <c r="J6" s="16"/>
    </row>
    <row r="7" spans="1:10" s="18" customFormat="1" ht="10.9" customHeight="1">
      <c r="A7" s="11"/>
      <c r="B7" s="13"/>
      <c r="C7" s="13"/>
      <c r="D7" s="13"/>
      <c r="E7" s="17"/>
      <c r="F7" s="17"/>
      <c r="G7" s="8"/>
      <c r="H7" s="14"/>
      <c r="I7" s="15"/>
      <c r="J7" s="16"/>
    </row>
    <row r="8" spans="1:10" ht="20.45" customHeight="1">
      <c r="A8" s="11"/>
      <c r="B8" s="12" t="s">
        <v>219</v>
      </c>
      <c r="C8" s="13"/>
      <c r="D8" s="13"/>
      <c r="E8" s="19">
        <v>2</v>
      </c>
      <c r="F8" s="14"/>
      <c r="G8" s="8"/>
      <c r="H8" s="14"/>
      <c r="I8" s="15"/>
      <c r="J8" s="16"/>
    </row>
    <row r="9" spans="1:10" s="18" customFormat="1" ht="10.9" customHeight="1">
      <c r="A9" s="11"/>
      <c r="B9" s="13"/>
      <c r="C9" s="13"/>
      <c r="D9" s="13"/>
      <c r="E9" s="17"/>
      <c r="F9" s="17"/>
      <c r="G9" s="8"/>
      <c r="H9" s="17"/>
      <c r="I9" s="20"/>
      <c r="J9" s="16"/>
    </row>
    <row r="10" spans="1:10" ht="37.9" customHeight="1">
      <c r="A10" s="124" t="s">
        <v>220</v>
      </c>
      <c r="B10" s="125"/>
      <c r="C10" s="125"/>
      <c r="D10" s="125"/>
      <c r="E10" s="125"/>
      <c r="F10" s="125"/>
      <c r="G10" s="125"/>
      <c r="H10" s="125"/>
      <c r="I10" s="125"/>
      <c r="J10" s="21"/>
    </row>
    <row r="11" spans="1:10" ht="24.6" customHeight="1">
      <c r="A11" s="126" t="s">
        <v>199</v>
      </c>
      <c r="B11" s="127"/>
      <c r="C11" s="119" t="s">
        <v>283</v>
      </c>
      <c r="D11" s="120"/>
      <c r="E11" s="22"/>
      <c r="F11" s="128" t="s">
        <v>221</v>
      </c>
      <c r="G11" s="118"/>
      <c r="H11" s="129" t="s">
        <v>284</v>
      </c>
      <c r="I11" s="130"/>
      <c r="J11" s="23"/>
    </row>
    <row r="12" spans="1:10" ht="14.45" customHeight="1">
      <c r="A12" s="24"/>
      <c r="B12" s="25"/>
      <c r="C12" s="25"/>
      <c r="D12" s="25"/>
      <c r="E12" s="122"/>
      <c r="F12" s="122"/>
      <c r="G12" s="122"/>
      <c r="H12" s="122"/>
      <c r="I12" s="26"/>
      <c r="J12" s="23"/>
    </row>
    <row r="13" spans="1:10" ht="21" customHeight="1">
      <c r="A13" s="117" t="s">
        <v>214</v>
      </c>
      <c r="B13" s="118"/>
      <c r="C13" s="119" t="s">
        <v>285</v>
      </c>
      <c r="D13" s="120"/>
      <c r="E13" s="121"/>
      <c r="F13" s="122"/>
      <c r="G13" s="122"/>
      <c r="H13" s="122"/>
      <c r="I13" s="26"/>
      <c r="J13" s="23"/>
    </row>
    <row r="14" spans="1:10" ht="10.9" customHeight="1">
      <c r="A14" s="22"/>
      <c r="B14" s="26"/>
      <c r="C14" s="25"/>
      <c r="D14" s="25"/>
      <c r="E14" s="123"/>
      <c r="F14" s="123"/>
      <c r="G14" s="123"/>
      <c r="H14" s="123"/>
      <c r="I14" s="25"/>
      <c r="J14" s="27"/>
    </row>
    <row r="15" spans="1:10" ht="22.9" customHeight="1">
      <c r="A15" s="117" t="s">
        <v>200</v>
      </c>
      <c r="B15" s="118"/>
      <c r="C15" s="119" t="s">
        <v>286</v>
      </c>
      <c r="D15" s="120"/>
      <c r="E15" s="137"/>
      <c r="F15" s="138"/>
      <c r="G15" s="28" t="s">
        <v>222</v>
      </c>
      <c r="H15" s="129" t="s">
        <v>287</v>
      </c>
      <c r="I15" s="130"/>
      <c r="J15" s="29"/>
    </row>
    <row r="16" spans="1:10" ht="10.9" customHeight="1">
      <c r="A16" s="22"/>
      <c r="B16" s="26"/>
      <c r="C16" s="25"/>
      <c r="D16" s="25"/>
      <c r="E16" s="123"/>
      <c r="F16" s="123"/>
      <c r="G16" s="123"/>
      <c r="H16" s="123"/>
      <c r="I16" s="25"/>
      <c r="J16" s="27"/>
    </row>
    <row r="17" spans="1:10" ht="22.9" customHeight="1">
      <c r="A17" s="30"/>
      <c r="B17" s="28" t="s">
        <v>223</v>
      </c>
      <c r="C17" s="119" t="s">
        <v>288</v>
      </c>
      <c r="D17" s="120"/>
      <c r="E17" s="31"/>
      <c r="F17" s="31"/>
      <c r="G17" s="31"/>
      <c r="H17" s="31"/>
      <c r="I17" s="31"/>
      <c r="J17" s="29"/>
    </row>
    <row r="18" spans="1:10">
      <c r="A18" s="131"/>
      <c r="B18" s="132"/>
      <c r="C18" s="123"/>
      <c r="D18" s="123"/>
      <c r="E18" s="123"/>
      <c r="F18" s="123"/>
      <c r="G18" s="123"/>
      <c r="H18" s="123"/>
      <c r="I18" s="25"/>
      <c r="J18" s="27"/>
    </row>
    <row r="19" spans="1:10">
      <c r="A19" s="126" t="s">
        <v>201</v>
      </c>
      <c r="B19" s="133"/>
      <c r="C19" s="134" t="s">
        <v>289</v>
      </c>
      <c r="D19" s="135"/>
      <c r="E19" s="135"/>
      <c r="F19" s="135"/>
      <c r="G19" s="135"/>
      <c r="H19" s="135"/>
      <c r="I19" s="135"/>
      <c r="J19" s="136"/>
    </row>
    <row r="20" spans="1:10">
      <c r="A20" s="24"/>
      <c r="B20" s="25"/>
      <c r="C20" s="32"/>
      <c r="D20" s="25"/>
      <c r="E20" s="123"/>
      <c r="F20" s="123"/>
      <c r="G20" s="123"/>
      <c r="H20" s="123"/>
      <c r="I20" s="25"/>
      <c r="J20" s="27"/>
    </row>
    <row r="21" spans="1:10">
      <c r="A21" s="126" t="s">
        <v>202</v>
      </c>
      <c r="B21" s="133"/>
      <c r="C21" s="129">
        <v>52470</v>
      </c>
      <c r="D21" s="130"/>
      <c r="E21" s="123"/>
      <c r="F21" s="123"/>
      <c r="G21" s="134" t="s">
        <v>290</v>
      </c>
      <c r="H21" s="135"/>
      <c r="I21" s="135"/>
      <c r="J21" s="136"/>
    </row>
    <row r="22" spans="1:10">
      <c r="A22" s="24"/>
      <c r="B22" s="25"/>
      <c r="C22" s="25"/>
      <c r="D22" s="25"/>
      <c r="E22" s="123"/>
      <c r="F22" s="123"/>
      <c r="G22" s="123"/>
      <c r="H22" s="123"/>
      <c r="I22" s="25"/>
      <c r="J22" s="27"/>
    </row>
    <row r="23" spans="1:10">
      <c r="A23" s="126" t="s">
        <v>203</v>
      </c>
      <c r="B23" s="133"/>
      <c r="C23" s="134" t="s">
        <v>291</v>
      </c>
      <c r="D23" s="135"/>
      <c r="E23" s="135"/>
      <c r="F23" s="135"/>
      <c r="G23" s="135"/>
      <c r="H23" s="135"/>
      <c r="I23" s="135"/>
      <c r="J23" s="136"/>
    </row>
    <row r="24" spans="1:10">
      <c r="A24" s="24"/>
      <c r="B24" s="25"/>
      <c r="C24" s="25"/>
      <c r="D24" s="25"/>
      <c r="E24" s="123"/>
      <c r="F24" s="123"/>
      <c r="G24" s="123"/>
      <c r="H24" s="123"/>
      <c r="I24" s="25"/>
      <c r="J24" s="27"/>
    </row>
    <row r="25" spans="1:10">
      <c r="A25" s="126" t="s">
        <v>204</v>
      </c>
      <c r="B25" s="133"/>
      <c r="C25" s="142" t="s">
        <v>292</v>
      </c>
      <c r="D25" s="143"/>
      <c r="E25" s="143"/>
      <c r="F25" s="143"/>
      <c r="G25" s="143"/>
      <c r="H25" s="143"/>
      <c r="I25" s="143"/>
      <c r="J25" s="144"/>
    </row>
    <row r="26" spans="1:10">
      <c r="A26" s="24"/>
      <c r="B26" s="25"/>
      <c r="C26" s="32"/>
      <c r="D26" s="25"/>
      <c r="E26" s="123"/>
      <c r="F26" s="123"/>
      <c r="G26" s="123"/>
      <c r="H26" s="123"/>
      <c r="I26" s="25"/>
      <c r="J26" s="27"/>
    </row>
    <row r="27" spans="1:10">
      <c r="A27" s="126" t="s">
        <v>205</v>
      </c>
      <c r="B27" s="133"/>
      <c r="C27" s="142" t="s">
        <v>293</v>
      </c>
      <c r="D27" s="143"/>
      <c r="E27" s="143"/>
      <c r="F27" s="143"/>
      <c r="G27" s="143"/>
      <c r="H27" s="143"/>
      <c r="I27" s="143"/>
      <c r="J27" s="144"/>
    </row>
    <row r="28" spans="1:10" ht="13.9" customHeight="1">
      <c r="A28" s="24"/>
      <c r="B28" s="25"/>
      <c r="C28" s="32"/>
      <c r="D28" s="25"/>
      <c r="E28" s="123"/>
      <c r="F28" s="123"/>
      <c r="G28" s="123"/>
      <c r="H28" s="123"/>
      <c r="I28" s="25"/>
      <c r="J28" s="27"/>
    </row>
    <row r="29" spans="1:10" ht="22.9" customHeight="1">
      <c r="A29" s="139" t="s">
        <v>215</v>
      </c>
      <c r="B29" s="140"/>
      <c r="C29" s="33">
        <v>211</v>
      </c>
      <c r="D29" s="34"/>
      <c r="E29" s="141"/>
      <c r="F29" s="141"/>
      <c r="G29" s="141"/>
      <c r="H29" s="141"/>
      <c r="I29" s="35"/>
      <c r="J29" s="36"/>
    </row>
    <row r="30" spans="1:10">
      <c r="A30" s="24"/>
      <c r="B30" s="25"/>
      <c r="C30" s="25"/>
      <c r="D30" s="25"/>
      <c r="E30" s="123"/>
      <c r="F30" s="123"/>
      <c r="G30" s="123"/>
      <c r="H30" s="123"/>
      <c r="I30" s="35"/>
      <c r="J30" s="36"/>
    </row>
    <row r="31" spans="1:10">
      <c r="A31" s="126" t="s">
        <v>206</v>
      </c>
      <c r="B31" s="133"/>
      <c r="C31" s="49" t="s">
        <v>225</v>
      </c>
      <c r="D31" s="145" t="s">
        <v>224</v>
      </c>
      <c r="E31" s="146"/>
      <c r="F31" s="146"/>
      <c r="G31" s="146"/>
      <c r="H31" s="37"/>
      <c r="I31" s="38" t="s">
        <v>225</v>
      </c>
      <c r="J31" s="39" t="s">
        <v>226</v>
      </c>
    </row>
    <row r="32" spans="1:10">
      <c r="A32" s="126"/>
      <c r="B32" s="133"/>
      <c r="C32" s="40"/>
      <c r="D32" s="8"/>
      <c r="E32" s="138"/>
      <c r="F32" s="138"/>
      <c r="G32" s="138"/>
      <c r="H32" s="138"/>
      <c r="I32" s="35"/>
      <c r="J32" s="36"/>
    </row>
    <row r="33" spans="1:10">
      <c r="A33" s="126" t="s">
        <v>216</v>
      </c>
      <c r="B33" s="133"/>
      <c r="C33" s="33" t="s">
        <v>228</v>
      </c>
      <c r="D33" s="145" t="s">
        <v>227</v>
      </c>
      <c r="E33" s="146"/>
      <c r="F33" s="146"/>
      <c r="G33" s="146"/>
      <c r="H33" s="31"/>
      <c r="I33" s="38" t="s">
        <v>228</v>
      </c>
      <c r="J33" s="39" t="s">
        <v>229</v>
      </c>
    </row>
    <row r="34" spans="1:10">
      <c r="A34" s="24"/>
      <c r="B34" s="25"/>
      <c r="C34" s="25"/>
      <c r="D34" s="25"/>
      <c r="E34" s="123"/>
      <c r="F34" s="123"/>
      <c r="G34" s="123"/>
      <c r="H34" s="123"/>
      <c r="I34" s="25"/>
      <c r="J34" s="27"/>
    </row>
    <row r="35" spans="1:10">
      <c r="A35" s="145" t="s">
        <v>217</v>
      </c>
      <c r="B35" s="146"/>
      <c r="C35" s="146"/>
      <c r="D35" s="146"/>
      <c r="E35" s="146" t="s">
        <v>207</v>
      </c>
      <c r="F35" s="146"/>
      <c r="G35" s="146"/>
      <c r="H35" s="146"/>
      <c r="I35" s="146"/>
      <c r="J35" s="41" t="s">
        <v>208</v>
      </c>
    </row>
    <row r="36" spans="1:10">
      <c r="A36" s="24"/>
      <c r="B36" s="25"/>
      <c r="C36" s="25"/>
      <c r="D36" s="25"/>
      <c r="E36" s="123"/>
      <c r="F36" s="123"/>
      <c r="G36" s="123"/>
      <c r="H36" s="123"/>
      <c r="I36" s="25"/>
      <c r="J36" s="36"/>
    </row>
    <row r="37" spans="1:10">
      <c r="A37" s="147"/>
      <c r="B37" s="148"/>
      <c r="C37" s="148"/>
      <c r="D37" s="148"/>
      <c r="E37" s="147"/>
      <c r="F37" s="148"/>
      <c r="G37" s="148"/>
      <c r="H37" s="148"/>
      <c r="I37" s="149"/>
      <c r="J37" s="42"/>
    </row>
    <row r="38" spans="1:10">
      <c r="A38" s="24"/>
      <c r="B38" s="25"/>
      <c r="C38" s="32"/>
      <c r="D38" s="150"/>
      <c r="E38" s="150"/>
      <c r="F38" s="150"/>
      <c r="G38" s="150"/>
      <c r="H38" s="150"/>
      <c r="I38" s="150"/>
      <c r="J38" s="27"/>
    </row>
    <row r="39" spans="1:10">
      <c r="A39" s="147"/>
      <c r="B39" s="148"/>
      <c r="C39" s="148"/>
      <c r="D39" s="149"/>
      <c r="E39" s="147"/>
      <c r="F39" s="148"/>
      <c r="G39" s="148"/>
      <c r="H39" s="148"/>
      <c r="I39" s="149"/>
      <c r="J39" s="33"/>
    </row>
    <row r="40" spans="1:10">
      <c r="A40" s="24"/>
      <c r="B40" s="25"/>
      <c r="C40" s="32"/>
      <c r="D40" s="43"/>
      <c r="E40" s="150"/>
      <c r="F40" s="150"/>
      <c r="G40" s="150"/>
      <c r="H40" s="150"/>
      <c r="I40" s="26"/>
      <c r="J40" s="27"/>
    </row>
    <row r="41" spans="1:10">
      <c r="A41" s="147"/>
      <c r="B41" s="148"/>
      <c r="C41" s="148"/>
      <c r="D41" s="149"/>
      <c r="E41" s="147"/>
      <c r="F41" s="148"/>
      <c r="G41" s="148"/>
      <c r="H41" s="148"/>
      <c r="I41" s="149"/>
      <c r="J41" s="33"/>
    </row>
    <row r="42" spans="1:10">
      <c r="A42" s="24"/>
      <c r="B42" s="25"/>
      <c r="C42" s="32"/>
      <c r="D42" s="43"/>
      <c r="E42" s="150"/>
      <c r="F42" s="150"/>
      <c r="G42" s="150"/>
      <c r="H42" s="150"/>
      <c r="I42" s="26"/>
      <c r="J42" s="27"/>
    </row>
    <row r="43" spans="1:10">
      <c r="A43" s="147"/>
      <c r="B43" s="148"/>
      <c r="C43" s="148"/>
      <c r="D43" s="149"/>
      <c r="E43" s="147"/>
      <c r="F43" s="148"/>
      <c r="G43" s="148"/>
      <c r="H43" s="148"/>
      <c r="I43" s="149"/>
      <c r="J43" s="33"/>
    </row>
    <row r="44" spans="1:10">
      <c r="A44" s="44"/>
      <c r="B44" s="32"/>
      <c r="C44" s="151"/>
      <c r="D44" s="151"/>
      <c r="E44" s="123"/>
      <c r="F44" s="123"/>
      <c r="G44" s="151"/>
      <c r="H44" s="151"/>
      <c r="I44" s="151"/>
      <c r="J44" s="27"/>
    </row>
    <row r="45" spans="1:10">
      <c r="A45" s="147"/>
      <c r="B45" s="148"/>
      <c r="C45" s="148"/>
      <c r="D45" s="149"/>
      <c r="E45" s="147"/>
      <c r="F45" s="148"/>
      <c r="G45" s="148"/>
      <c r="H45" s="148"/>
      <c r="I45" s="149"/>
      <c r="J45" s="33"/>
    </row>
    <row r="46" spans="1:10">
      <c r="A46" s="44"/>
      <c r="B46" s="32"/>
      <c r="C46" s="32"/>
      <c r="D46" s="25"/>
      <c r="E46" s="152"/>
      <c r="F46" s="152"/>
      <c r="G46" s="151"/>
      <c r="H46" s="151"/>
      <c r="I46" s="25"/>
      <c r="J46" s="27"/>
    </row>
    <row r="47" spans="1:10">
      <c r="A47" s="147"/>
      <c r="B47" s="148"/>
      <c r="C47" s="148"/>
      <c r="D47" s="149"/>
      <c r="E47" s="147"/>
      <c r="F47" s="148"/>
      <c r="G47" s="148"/>
      <c r="H47" s="148"/>
      <c r="I47" s="149"/>
      <c r="J47" s="33"/>
    </row>
    <row r="48" spans="1:10">
      <c r="A48" s="44"/>
      <c r="B48" s="32"/>
      <c r="C48" s="32"/>
      <c r="D48" s="25"/>
      <c r="E48" s="123"/>
      <c r="F48" s="123"/>
      <c r="G48" s="151"/>
      <c r="H48" s="151"/>
      <c r="I48" s="25"/>
      <c r="J48" s="45" t="s">
        <v>230</v>
      </c>
    </row>
    <row r="49" spans="1:10">
      <c r="A49" s="44"/>
      <c r="B49" s="32"/>
      <c r="C49" s="32"/>
      <c r="D49" s="25"/>
      <c r="E49" s="123"/>
      <c r="F49" s="123"/>
      <c r="G49" s="151"/>
      <c r="H49" s="151"/>
      <c r="I49" s="25"/>
      <c r="J49" s="45" t="s">
        <v>231</v>
      </c>
    </row>
    <row r="50" spans="1:10" ht="14.45" customHeight="1">
      <c r="A50" s="117" t="s">
        <v>209</v>
      </c>
      <c r="B50" s="128"/>
      <c r="C50" s="129" t="s">
        <v>231</v>
      </c>
      <c r="D50" s="130"/>
      <c r="E50" s="157" t="s">
        <v>232</v>
      </c>
      <c r="F50" s="140"/>
      <c r="G50" s="134"/>
      <c r="H50" s="135"/>
      <c r="I50" s="135"/>
      <c r="J50" s="136"/>
    </row>
    <row r="51" spans="1:10">
      <c r="A51" s="44"/>
      <c r="B51" s="32"/>
      <c r="C51" s="151"/>
      <c r="D51" s="151"/>
      <c r="E51" s="123"/>
      <c r="F51" s="123"/>
      <c r="G51" s="158" t="s">
        <v>233</v>
      </c>
      <c r="H51" s="158"/>
      <c r="I51" s="158"/>
      <c r="J51" s="16"/>
    </row>
    <row r="52" spans="1:10" ht="13.9" customHeight="1">
      <c r="A52" s="117" t="s">
        <v>210</v>
      </c>
      <c r="B52" s="128"/>
      <c r="C52" s="134" t="s">
        <v>294</v>
      </c>
      <c r="D52" s="135"/>
      <c r="E52" s="135"/>
      <c r="F52" s="135"/>
      <c r="G52" s="135"/>
      <c r="H52" s="135"/>
      <c r="I52" s="135"/>
      <c r="J52" s="136"/>
    </row>
    <row r="53" spans="1:10">
      <c r="A53" s="24"/>
      <c r="B53" s="25"/>
      <c r="C53" s="141" t="s">
        <v>211</v>
      </c>
      <c r="D53" s="141"/>
      <c r="E53" s="141"/>
      <c r="F53" s="141"/>
      <c r="G53" s="141"/>
      <c r="H53" s="141"/>
      <c r="I53" s="141"/>
      <c r="J53" s="27"/>
    </row>
    <row r="54" spans="1:10">
      <c r="A54" s="117" t="s">
        <v>212</v>
      </c>
      <c r="B54" s="128"/>
      <c r="C54" s="153" t="s">
        <v>295</v>
      </c>
      <c r="D54" s="154"/>
      <c r="E54" s="155"/>
      <c r="F54" s="123"/>
      <c r="G54" s="123"/>
      <c r="H54" s="146"/>
      <c r="I54" s="146"/>
      <c r="J54" s="156"/>
    </row>
    <row r="55" spans="1:10">
      <c r="A55" s="24"/>
      <c r="B55" s="25"/>
      <c r="C55" s="32"/>
      <c r="D55" s="25"/>
      <c r="E55" s="123"/>
      <c r="F55" s="123"/>
      <c r="G55" s="123"/>
      <c r="H55" s="123"/>
      <c r="I55" s="25"/>
      <c r="J55" s="27"/>
    </row>
    <row r="56" spans="1:10" ht="14.45" customHeight="1">
      <c r="A56" s="117" t="s">
        <v>204</v>
      </c>
      <c r="B56" s="128"/>
      <c r="C56" s="159" t="s">
        <v>292</v>
      </c>
      <c r="D56" s="160"/>
      <c r="E56" s="160"/>
      <c r="F56" s="160"/>
      <c r="G56" s="160"/>
      <c r="H56" s="160"/>
      <c r="I56" s="160"/>
      <c r="J56" s="161"/>
    </row>
    <row r="57" spans="1:10">
      <c r="A57" s="24"/>
      <c r="B57" s="25"/>
      <c r="C57" s="25"/>
      <c r="D57" s="25"/>
      <c r="E57" s="123"/>
      <c r="F57" s="123"/>
      <c r="G57" s="123"/>
      <c r="H57" s="123"/>
      <c r="I57" s="25"/>
      <c r="J57" s="27"/>
    </row>
    <row r="58" spans="1:10">
      <c r="A58" s="117" t="s">
        <v>234</v>
      </c>
      <c r="B58" s="128"/>
      <c r="C58" s="159" t="s">
        <v>296</v>
      </c>
      <c r="D58" s="160"/>
      <c r="E58" s="160"/>
      <c r="F58" s="160"/>
      <c r="G58" s="160"/>
      <c r="H58" s="160"/>
      <c r="I58" s="160"/>
      <c r="J58" s="161"/>
    </row>
    <row r="59" spans="1:10" ht="14.45" customHeight="1">
      <c r="A59" s="24"/>
      <c r="B59" s="25"/>
      <c r="C59" s="162" t="s">
        <v>235</v>
      </c>
      <c r="D59" s="162"/>
      <c r="E59" s="162"/>
      <c r="F59" s="162"/>
      <c r="G59" s="25"/>
      <c r="H59" s="25"/>
      <c r="I59" s="25"/>
      <c r="J59" s="27"/>
    </row>
    <row r="60" spans="1:10">
      <c r="A60" s="117" t="s">
        <v>236</v>
      </c>
      <c r="B60" s="128"/>
      <c r="C60" s="159"/>
      <c r="D60" s="160"/>
      <c r="E60" s="160"/>
      <c r="F60" s="160"/>
      <c r="G60" s="160"/>
      <c r="H60" s="160"/>
      <c r="I60" s="160"/>
      <c r="J60" s="161"/>
    </row>
    <row r="61" spans="1:10" ht="14.45" customHeight="1">
      <c r="A61" s="46"/>
      <c r="B61" s="47"/>
      <c r="C61" s="163" t="s">
        <v>237</v>
      </c>
      <c r="D61" s="163"/>
      <c r="E61" s="163"/>
      <c r="F61" s="163"/>
      <c r="G61" s="163"/>
      <c r="H61" s="47"/>
      <c r="I61" s="47"/>
      <c r="J61" s="48"/>
    </row>
    <row r="68" ht="27" customHeight="1"/>
    <row r="72" ht="38.450000000000003" customHeight="1"/>
  </sheetData>
  <sheetProtection algorithmName="SHA-512" hashValue="exHZ0Fh/GipS4xt66gAcar/u3RbROMc2b6Q70mj917YzpDi7qCeQIkoZi8nhss8RYUut6RnI78JqAYlboLQYow==" saltValue="UKwpfqLuiKebVsWIUWsqhQ=="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27559055118110237" right="0.39370078740157483" top="0.31496062992125984" bottom="0.31496062992125984" header="0.23622047244094491" footer="0.15748031496062992"/>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zoomScale="110" zoomScaleNormal="100" workbookViewId="0">
      <selection activeCell="O66" sqref="O66"/>
    </sheetView>
  </sheetViews>
  <sheetFormatPr defaultColWidth="8.85546875" defaultRowHeight="12.75"/>
  <cols>
    <col min="1" max="5" width="8.85546875" style="54"/>
    <col min="6" max="6" width="16.42578125" style="54" customWidth="1"/>
    <col min="7" max="7" width="8.85546875" style="54"/>
    <col min="8" max="8" width="11.140625" style="53" customWidth="1"/>
    <col min="9" max="9" width="13.28515625" style="53" customWidth="1"/>
    <col min="10" max="16384" width="8.85546875" style="54"/>
  </cols>
  <sheetData>
    <row r="1" spans="1:9">
      <c r="A1" s="181" t="s">
        <v>1</v>
      </c>
      <c r="B1" s="182"/>
      <c r="C1" s="182"/>
      <c r="D1" s="182"/>
      <c r="E1" s="182"/>
      <c r="F1" s="182"/>
      <c r="G1" s="182"/>
      <c r="H1" s="182"/>
    </row>
    <row r="2" spans="1:9">
      <c r="A2" s="183" t="s">
        <v>299</v>
      </c>
      <c r="B2" s="184"/>
      <c r="C2" s="184"/>
      <c r="D2" s="184"/>
      <c r="E2" s="184"/>
      <c r="F2" s="184"/>
      <c r="G2" s="184"/>
      <c r="H2" s="184"/>
    </row>
    <row r="3" spans="1:9">
      <c r="A3" s="185" t="s">
        <v>282</v>
      </c>
      <c r="B3" s="186"/>
      <c r="C3" s="186"/>
      <c r="D3" s="186"/>
      <c r="E3" s="186"/>
      <c r="F3" s="186"/>
      <c r="G3" s="186"/>
      <c r="H3" s="186"/>
      <c r="I3" s="187"/>
    </row>
    <row r="4" spans="1:9">
      <c r="A4" s="188" t="s">
        <v>297</v>
      </c>
      <c r="B4" s="189"/>
      <c r="C4" s="189"/>
      <c r="D4" s="189"/>
      <c r="E4" s="189"/>
      <c r="F4" s="189"/>
      <c r="G4" s="189"/>
      <c r="H4" s="189"/>
      <c r="I4" s="190"/>
    </row>
    <row r="5" spans="1:9" ht="45.75" thickBot="1">
      <c r="A5" s="191" t="s">
        <v>2</v>
      </c>
      <c r="B5" s="192"/>
      <c r="C5" s="192"/>
      <c r="D5" s="192"/>
      <c r="E5" s="192"/>
      <c r="F5" s="193"/>
      <c r="G5" s="55" t="s">
        <v>3</v>
      </c>
      <c r="H5" s="56" t="s">
        <v>193</v>
      </c>
      <c r="I5" s="57" t="s">
        <v>190</v>
      </c>
    </row>
    <row r="6" spans="1:9">
      <c r="A6" s="178">
        <v>1</v>
      </c>
      <c r="B6" s="179"/>
      <c r="C6" s="179"/>
      <c r="D6" s="179"/>
      <c r="E6" s="179"/>
      <c r="F6" s="180"/>
      <c r="G6" s="58">
        <v>2</v>
      </c>
      <c r="H6" s="59">
        <v>3</v>
      </c>
      <c r="I6" s="59">
        <v>4</v>
      </c>
    </row>
    <row r="7" spans="1:9">
      <c r="A7" s="173"/>
      <c r="B7" s="173"/>
      <c r="C7" s="173"/>
      <c r="D7" s="173"/>
      <c r="E7" s="173"/>
      <c r="F7" s="173"/>
      <c r="G7" s="173"/>
      <c r="H7" s="173"/>
      <c r="I7" s="174"/>
    </row>
    <row r="8" spans="1:9">
      <c r="A8" s="168" t="s">
        <v>11</v>
      </c>
      <c r="B8" s="172"/>
      <c r="C8" s="172"/>
      <c r="D8" s="172"/>
      <c r="E8" s="172"/>
      <c r="F8" s="172"/>
      <c r="G8" s="172"/>
      <c r="H8" s="172"/>
      <c r="I8" s="172"/>
    </row>
    <row r="9" spans="1:9" ht="28.5" customHeight="1">
      <c r="A9" s="175" t="s">
        <v>18</v>
      </c>
      <c r="B9" s="175"/>
      <c r="C9" s="175"/>
      <c r="D9" s="175"/>
      <c r="E9" s="175"/>
      <c r="F9" s="175"/>
      <c r="G9" s="60">
        <v>1</v>
      </c>
      <c r="H9" s="61">
        <f>H10+H11+H12</f>
        <v>284512359</v>
      </c>
      <c r="I9" s="61">
        <f>I10+I11+I12</f>
        <v>259694428</v>
      </c>
    </row>
    <row r="10" spans="1:9">
      <c r="A10" s="176" t="s">
        <v>19</v>
      </c>
      <c r="B10" s="176"/>
      <c r="C10" s="176"/>
      <c r="D10" s="176"/>
      <c r="E10" s="176"/>
      <c r="F10" s="176"/>
      <c r="G10" s="62">
        <v>2</v>
      </c>
      <c r="H10" s="63">
        <v>7061445</v>
      </c>
      <c r="I10" s="63">
        <v>7595458</v>
      </c>
    </row>
    <row r="11" spans="1:9">
      <c r="A11" s="176" t="s">
        <v>240</v>
      </c>
      <c r="B11" s="176"/>
      <c r="C11" s="176"/>
      <c r="D11" s="176"/>
      <c r="E11" s="176"/>
      <c r="F11" s="176"/>
      <c r="G11" s="62">
        <v>3</v>
      </c>
      <c r="H11" s="63">
        <v>275491053</v>
      </c>
      <c r="I11" s="63">
        <v>249766277</v>
      </c>
    </row>
    <row r="12" spans="1:9">
      <c r="A12" s="177" t="s">
        <v>20</v>
      </c>
      <c r="B12" s="177"/>
      <c r="C12" s="177"/>
      <c r="D12" s="177"/>
      <c r="E12" s="177"/>
      <c r="F12" s="177"/>
      <c r="G12" s="62">
        <v>4</v>
      </c>
      <c r="H12" s="63">
        <v>1959861</v>
      </c>
      <c r="I12" s="63">
        <v>2332693</v>
      </c>
    </row>
    <row r="13" spans="1:9">
      <c r="A13" s="170" t="s">
        <v>21</v>
      </c>
      <c r="B13" s="170"/>
      <c r="C13" s="170"/>
      <c r="D13" s="170"/>
      <c r="E13" s="170"/>
      <c r="F13" s="170"/>
      <c r="G13" s="60">
        <v>5</v>
      </c>
      <c r="H13" s="61">
        <f>H14+H15+H16+H17</f>
        <v>0</v>
      </c>
      <c r="I13" s="61">
        <f>I14+I15+I16+I17</f>
        <v>0</v>
      </c>
    </row>
    <row r="14" spans="1:9">
      <c r="A14" s="166" t="s">
        <v>22</v>
      </c>
      <c r="B14" s="166"/>
      <c r="C14" s="166"/>
      <c r="D14" s="166"/>
      <c r="E14" s="166"/>
      <c r="F14" s="166"/>
      <c r="G14" s="62">
        <v>6</v>
      </c>
      <c r="H14" s="63">
        <v>0</v>
      </c>
      <c r="I14" s="63">
        <v>0</v>
      </c>
    </row>
    <row r="15" spans="1:9">
      <c r="A15" s="166" t="s">
        <v>23</v>
      </c>
      <c r="B15" s="166"/>
      <c r="C15" s="166"/>
      <c r="D15" s="166"/>
      <c r="E15" s="166"/>
      <c r="F15" s="166"/>
      <c r="G15" s="62">
        <v>7</v>
      </c>
      <c r="H15" s="63">
        <v>0</v>
      </c>
      <c r="I15" s="63">
        <v>0</v>
      </c>
    </row>
    <row r="16" spans="1:9">
      <c r="A16" s="166" t="s">
        <v>24</v>
      </c>
      <c r="B16" s="166"/>
      <c r="C16" s="166"/>
      <c r="D16" s="166"/>
      <c r="E16" s="166"/>
      <c r="F16" s="166"/>
      <c r="G16" s="62">
        <v>8</v>
      </c>
      <c r="H16" s="63">
        <v>0</v>
      </c>
      <c r="I16" s="63">
        <v>0</v>
      </c>
    </row>
    <row r="17" spans="1:9">
      <c r="A17" s="166" t="s">
        <v>25</v>
      </c>
      <c r="B17" s="166"/>
      <c r="C17" s="166"/>
      <c r="D17" s="166"/>
      <c r="E17" s="166"/>
      <c r="F17" s="166"/>
      <c r="G17" s="62">
        <v>9</v>
      </c>
      <c r="H17" s="63">
        <v>0</v>
      </c>
      <c r="I17" s="63">
        <v>0</v>
      </c>
    </row>
    <row r="18" spans="1:9" ht="25.9" customHeight="1">
      <c r="A18" s="170" t="s">
        <v>26</v>
      </c>
      <c r="B18" s="170"/>
      <c r="C18" s="170"/>
      <c r="D18" s="170"/>
      <c r="E18" s="170"/>
      <c r="F18" s="170"/>
      <c r="G18" s="60">
        <v>10</v>
      </c>
      <c r="H18" s="61">
        <f>H19+H20+H21</f>
        <v>258788</v>
      </c>
      <c r="I18" s="61">
        <f>I19+I20+I21</f>
        <v>264431</v>
      </c>
    </row>
    <row r="19" spans="1:9">
      <c r="A19" s="166" t="s">
        <v>23</v>
      </c>
      <c r="B19" s="166"/>
      <c r="C19" s="166"/>
      <c r="D19" s="166"/>
      <c r="E19" s="166"/>
      <c r="F19" s="166"/>
      <c r="G19" s="62">
        <v>11</v>
      </c>
      <c r="H19" s="63">
        <v>41630</v>
      </c>
      <c r="I19" s="63">
        <v>41630</v>
      </c>
    </row>
    <row r="20" spans="1:9">
      <c r="A20" s="166" t="s">
        <v>24</v>
      </c>
      <c r="B20" s="166"/>
      <c r="C20" s="166"/>
      <c r="D20" s="166"/>
      <c r="E20" s="166"/>
      <c r="F20" s="166"/>
      <c r="G20" s="62">
        <v>12</v>
      </c>
      <c r="H20" s="63">
        <v>217158</v>
      </c>
      <c r="I20" s="63">
        <v>222801</v>
      </c>
    </row>
    <row r="21" spans="1:9">
      <c r="A21" s="166" t="s">
        <v>25</v>
      </c>
      <c r="B21" s="166"/>
      <c r="C21" s="166"/>
      <c r="D21" s="166"/>
      <c r="E21" s="166"/>
      <c r="F21" s="166"/>
      <c r="G21" s="62">
        <v>13</v>
      </c>
      <c r="H21" s="63">
        <v>0</v>
      </c>
      <c r="I21" s="63">
        <v>0</v>
      </c>
    </row>
    <row r="22" spans="1:9">
      <c r="A22" s="170" t="s">
        <v>27</v>
      </c>
      <c r="B22" s="170"/>
      <c r="C22" s="170"/>
      <c r="D22" s="170"/>
      <c r="E22" s="170"/>
      <c r="F22" s="170"/>
      <c r="G22" s="60">
        <v>14</v>
      </c>
      <c r="H22" s="61">
        <f>H23+H24</f>
        <v>0</v>
      </c>
      <c r="I22" s="61">
        <f>I23+I24</f>
        <v>0</v>
      </c>
    </row>
    <row r="23" spans="1:9">
      <c r="A23" s="166" t="s">
        <v>24</v>
      </c>
      <c r="B23" s="166"/>
      <c r="C23" s="166"/>
      <c r="D23" s="166"/>
      <c r="E23" s="166"/>
      <c r="F23" s="166"/>
      <c r="G23" s="62">
        <v>15</v>
      </c>
      <c r="H23" s="63">
        <v>0</v>
      </c>
      <c r="I23" s="63">
        <v>0</v>
      </c>
    </row>
    <row r="24" spans="1:9">
      <c r="A24" s="166" t="s">
        <v>25</v>
      </c>
      <c r="B24" s="166"/>
      <c r="C24" s="166"/>
      <c r="D24" s="166"/>
      <c r="E24" s="166"/>
      <c r="F24" s="166"/>
      <c r="G24" s="62">
        <v>16</v>
      </c>
      <c r="H24" s="63">
        <v>0</v>
      </c>
      <c r="I24" s="63">
        <v>0</v>
      </c>
    </row>
    <row r="25" spans="1:9" ht="25.9" customHeight="1">
      <c r="A25" s="170" t="s">
        <v>28</v>
      </c>
      <c r="B25" s="170"/>
      <c r="C25" s="170"/>
      <c r="D25" s="170"/>
      <c r="E25" s="170"/>
      <c r="F25" s="170"/>
      <c r="G25" s="60">
        <v>17</v>
      </c>
      <c r="H25" s="61">
        <f>H26+H27+H28</f>
        <v>8279655</v>
      </c>
      <c r="I25" s="61">
        <f>I26+I27+I28</f>
        <v>13005444</v>
      </c>
    </row>
    <row r="26" spans="1:9">
      <c r="A26" s="166" t="s">
        <v>23</v>
      </c>
      <c r="B26" s="166"/>
      <c r="C26" s="166"/>
      <c r="D26" s="166"/>
      <c r="E26" s="166"/>
      <c r="F26" s="166"/>
      <c r="G26" s="62">
        <v>18</v>
      </c>
      <c r="H26" s="63">
        <v>330497</v>
      </c>
      <c r="I26" s="63">
        <v>328744</v>
      </c>
    </row>
    <row r="27" spans="1:9">
      <c r="A27" s="166" t="s">
        <v>24</v>
      </c>
      <c r="B27" s="166"/>
      <c r="C27" s="166"/>
      <c r="D27" s="166"/>
      <c r="E27" s="166"/>
      <c r="F27" s="166"/>
      <c r="G27" s="62">
        <v>19</v>
      </c>
      <c r="H27" s="63">
        <v>7949158</v>
      </c>
      <c r="I27" s="63">
        <v>12676700</v>
      </c>
    </row>
    <row r="28" spans="1:9">
      <c r="A28" s="166" t="s">
        <v>25</v>
      </c>
      <c r="B28" s="166"/>
      <c r="C28" s="166"/>
      <c r="D28" s="166"/>
      <c r="E28" s="166"/>
      <c r="F28" s="166"/>
      <c r="G28" s="62">
        <v>20</v>
      </c>
      <c r="H28" s="63">
        <v>0</v>
      </c>
      <c r="I28" s="63">
        <v>0</v>
      </c>
    </row>
    <row r="29" spans="1:9">
      <c r="A29" s="170" t="s">
        <v>29</v>
      </c>
      <c r="B29" s="170"/>
      <c r="C29" s="170"/>
      <c r="D29" s="170"/>
      <c r="E29" s="170"/>
      <c r="F29" s="170"/>
      <c r="G29" s="60">
        <v>21</v>
      </c>
      <c r="H29" s="61">
        <f>H30+H31</f>
        <v>447359787</v>
      </c>
      <c r="I29" s="61">
        <f>I30+I31</f>
        <v>460138976</v>
      </c>
    </row>
    <row r="30" spans="1:9">
      <c r="A30" s="166" t="s">
        <v>24</v>
      </c>
      <c r="B30" s="166"/>
      <c r="C30" s="166"/>
      <c r="D30" s="166"/>
      <c r="E30" s="166"/>
      <c r="F30" s="166"/>
      <c r="G30" s="62">
        <v>22</v>
      </c>
      <c r="H30" s="63">
        <v>76253838</v>
      </c>
      <c r="I30" s="63">
        <v>74819086</v>
      </c>
    </row>
    <row r="31" spans="1:9">
      <c r="A31" s="166" t="s">
        <v>25</v>
      </c>
      <c r="B31" s="166"/>
      <c r="C31" s="166"/>
      <c r="D31" s="166"/>
      <c r="E31" s="166"/>
      <c r="F31" s="166"/>
      <c r="G31" s="62">
        <v>23</v>
      </c>
      <c r="H31" s="63">
        <v>371105949</v>
      </c>
      <c r="I31" s="63">
        <v>385319890</v>
      </c>
    </row>
    <row r="32" spans="1:9">
      <c r="A32" s="166" t="s">
        <v>30</v>
      </c>
      <c r="B32" s="166"/>
      <c r="C32" s="166"/>
      <c r="D32" s="166"/>
      <c r="E32" s="166"/>
      <c r="F32" s="166"/>
      <c r="G32" s="62">
        <v>24</v>
      </c>
      <c r="H32" s="63">
        <v>0</v>
      </c>
      <c r="I32" s="63">
        <v>0</v>
      </c>
    </row>
    <row r="33" spans="1:9" ht="28.9" customHeight="1">
      <c r="A33" s="166" t="s">
        <v>31</v>
      </c>
      <c r="B33" s="166"/>
      <c r="C33" s="166"/>
      <c r="D33" s="166"/>
      <c r="E33" s="166"/>
      <c r="F33" s="166"/>
      <c r="G33" s="62">
        <v>25</v>
      </c>
      <c r="H33" s="63">
        <v>0</v>
      </c>
      <c r="I33" s="63">
        <v>0</v>
      </c>
    </row>
    <row r="34" spans="1:9">
      <c r="A34" s="166" t="s">
        <v>32</v>
      </c>
      <c r="B34" s="166"/>
      <c r="C34" s="166"/>
      <c r="D34" s="166"/>
      <c r="E34" s="166"/>
      <c r="F34" s="166"/>
      <c r="G34" s="62">
        <v>26</v>
      </c>
      <c r="H34" s="63">
        <v>0</v>
      </c>
      <c r="I34" s="63">
        <v>0</v>
      </c>
    </row>
    <row r="35" spans="1:9">
      <c r="A35" s="166" t="s">
        <v>33</v>
      </c>
      <c r="B35" s="166"/>
      <c r="C35" s="166"/>
      <c r="D35" s="166"/>
      <c r="E35" s="166"/>
      <c r="F35" s="166"/>
      <c r="G35" s="62">
        <v>27</v>
      </c>
      <c r="H35" s="63">
        <v>4180070</v>
      </c>
      <c r="I35" s="63">
        <v>4009266</v>
      </c>
    </row>
    <row r="36" spans="1:9">
      <c r="A36" s="166" t="s">
        <v>34</v>
      </c>
      <c r="B36" s="166"/>
      <c r="C36" s="166"/>
      <c r="D36" s="166"/>
      <c r="E36" s="166"/>
      <c r="F36" s="166"/>
      <c r="G36" s="62">
        <v>28</v>
      </c>
      <c r="H36" s="63">
        <v>186068</v>
      </c>
      <c r="I36" s="63">
        <v>168710</v>
      </c>
    </row>
    <row r="37" spans="1:9">
      <c r="A37" s="166" t="s">
        <v>35</v>
      </c>
      <c r="B37" s="166"/>
      <c r="C37" s="166"/>
      <c r="D37" s="166"/>
      <c r="E37" s="166"/>
      <c r="F37" s="166"/>
      <c r="G37" s="62">
        <v>29</v>
      </c>
      <c r="H37" s="63">
        <v>194473</v>
      </c>
      <c r="I37" s="63">
        <v>196189</v>
      </c>
    </row>
    <row r="38" spans="1:9">
      <c r="A38" s="166" t="s">
        <v>36</v>
      </c>
      <c r="B38" s="166"/>
      <c r="C38" s="166"/>
      <c r="D38" s="166"/>
      <c r="E38" s="166"/>
      <c r="F38" s="166"/>
      <c r="G38" s="62">
        <v>30</v>
      </c>
      <c r="H38" s="63">
        <v>857389</v>
      </c>
      <c r="I38" s="63">
        <v>1350691</v>
      </c>
    </row>
    <row r="39" spans="1:9" ht="27.6" customHeight="1">
      <c r="A39" s="166" t="s">
        <v>37</v>
      </c>
      <c r="B39" s="166"/>
      <c r="C39" s="166"/>
      <c r="D39" s="166"/>
      <c r="E39" s="166"/>
      <c r="F39" s="166"/>
      <c r="G39" s="62">
        <v>31</v>
      </c>
      <c r="H39" s="63">
        <v>0</v>
      </c>
      <c r="I39" s="63">
        <v>0</v>
      </c>
    </row>
    <row r="40" spans="1:9">
      <c r="A40" s="164" t="s">
        <v>38</v>
      </c>
      <c r="B40" s="164"/>
      <c r="C40" s="164"/>
      <c r="D40" s="164"/>
      <c r="E40" s="164"/>
      <c r="F40" s="164"/>
      <c r="G40" s="60">
        <v>32</v>
      </c>
      <c r="H40" s="64">
        <f>H9+H13+H18+H22+H25+H29+H32+H33+H34+H35+H36+H37+H38+H39</f>
        <v>745828589</v>
      </c>
      <c r="I40" s="64">
        <f>I9+I13+I18+I22+I25+I29+I32+I33+I34+I35+I36+I37+I38+I39</f>
        <v>738828135</v>
      </c>
    </row>
    <row r="41" spans="1:9">
      <c r="A41" s="168" t="s">
        <v>12</v>
      </c>
      <c r="B41" s="172"/>
      <c r="C41" s="172"/>
      <c r="D41" s="172"/>
      <c r="E41" s="172"/>
      <c r="F41" s="172"/>
      <c r="G41" s="172"/>
      <c r="H41" s="172"/>
      <c r="I41" s="172"/>
    </row>
    <row r="42" spans="1:9">
      <c r="A42" s="170" t="s">
        <v>39</v>
      </c>
      <c r="B42" s="171"/>
      <c r="C42" s="171"/>
      <c r="D42" s="171"/>
      <c r="E42" s="171"/>
      <c r="F42" s="171"/>
      <c r="G42" s="60">
        <v>33</v>
      </c>
      <c r="H42" s="61">
        <f>H43+H44+H45+H46+H47</f>
        <v>0</v>
      </c>
      <c r="I42" s="61">
        <f>I43+I44+I45+I46+I47</f>
        <v>0</v>
      </c>
    </row>
    <row r="43" spans="1:9">
      <c r="A43" s="166" t="s">
        <v>40</v>
      </c>
      <c r="B43" s="166"/>
      <c r="C43" s="166"/>
      <c r="D43" s="166"/>
      <c r="E43" s="166"/>
      <c r="F43" s="166"/>
      <c r="G43" s="62">
        <v>34</v>
      </c>
      <c r="H43" s="63">
        <v>0</v>
      </c>
      <c r="I43" s="63">
        <v>0</v>
      </c>
    </row>
    <row r="44" spans="1:9">
      <c r="A44" s="166" t="s">
        <v>41</v>
      </c>
      <c r="B44" s="166"/>
      <c r="C44" s="166"/>
      <c r="D44" s="166"/>
      <c r="E44" s="166"/>
      <c r="F44" s="166"/>
      <c r="G44" s="62">
        <v>35</v>
      </c>
      <c r="H44" s="63">
        <v>0</v>
      </c>
      <c r="I44" s="63">
        <v>0</v>
      </c>
    </row>
    <row r="45" spans="1:9">
      <c r="A45" s="166" t="s">
        <v>42</v>
      </c>
      <c r="B45" s="166"/>
      <c r="C45" s="166"/>
      <c r="D45" s="166"/>
      <c r="E45" s="166"/>
      <c r="F45" s="166"/>
      <c r="G45" s="62">
        <v>36</v>
      </c>
      <c r="H45" s="63">
        <v>0</v>
      </c>
      <c r="I45" s="63">
        <v>0</v>
      </c>
    </row>
    <row r="46" spans="1:9">
      <c r="A46" s="166" t="s">
        <v>43</v>
      </c>
      <c r="B46" s="166"/>
      <c r="C46" s="166"/>
      <c r="D46" s="166"/>
      <c r="E46" s="166"/>
      <c r="F46" s="166"/>
      <c r="G46" s="62">
        <v>37</v>
      </c>
      <c r="H46" s="63">
        <v>0</v>
      </c>
      <c r="I46" s="63">
        <v>0</v>
      </c>
    </row>
    <row r="47" spans="1:9">
      <c r="A47" s="166" t="s">
        <v>44</v>
      </c>
      <c r="B47" s="166"/>
      <c r="C47" s="166"/>
      <c r="D47" s="166"/>
      <c r="E47" s="166"/>
      <c r="F47" s="166"/>
      <c r="G47" s="62">
        <v>38</v>
      </c>
      <c r="H47" s="63">
        <v>0</v>
      </c>
      <c r="I47" s="63">
        <v>0</v>
      </c>
    </row>
    <row r="48" spans="1:9" ht="27.6" customHeight="1">
      <c r="A48" s="170" t="s">
        <v>45</v>
      </c>
      <c r="B48" s="171"/>
      <c r="C48" s="171"/>
      <c r="D48" s="171"/>
      <c r="E48" s="171"/>
      <c r="F48" s="171"/>
      <c r="G48" s="60">
        <v>39</v>
      </c>
      <c r="H48" s="61">
        <f>H49+H50+H51</f>
        <v>0</v>
      </c>
      <c r="I48" s="61">
        <f>I49+I50+I51</f>
        <v>0</v>
      </c>
    </row>
    <row r="49" spans="1:9">
      <c r="A49" s="166" t="s">
        <v>42</v>
      </c>
      <c r="B49" s="166"/>
      <c r="C49" s="166"/>
      <c r="D49" s="166"/>
      <c r="E49" s="166"/>
      <c r="F49" s="166"/>
      <c r="G49" s="62">
        <v>40</v>
      </c>
      <c r="H49" s="63">
        <v>0</v>
      </c>
      <c r="I49" s="63">
        <v>0</v>
      </c>
    </row>
    <row r="50" spans="1:9">
      <c r="A50" s="166" t="s">
        <v>43</v>
      </c>
      <c r="B50" s="166"/>
      <c r="C50" s="166"/>
      <c r="D50" s="166"/>
      <c r="E50" s="166"/>
      <c r="F50" s="166"/>
      <c r="G50" s="62">
        <v>41</v>
      </c>
      <c r="H50" s="63">
        <v>0</v>
      </c>
      <c r="I50" s="63">
        <v>0</v>
      </c>
    </row>
    <row r="51" spans="1:9">
      <c r="A51" s="166" t="s">
        <v>44</v>
      </c>
      <c r="B51" s="166"/>
      <c r="C51" s="166"/>
      <c r="D51" s="166"/>
      <c r="E51" s="166"/>
      <c r="F51" s="166"/>
      <c r="G51" s="62">
        <v>42</v>
      </c>
      <c r="H51" s="63">
        <v>0</v>
      </c>
      <c r="I51" s="63">
        <v>0</v>
      </c>
    </row>
    <row r="52" spans="1:9">
      <c r="A52" s="170" t="s">
        <v>46</v>
      </c>
      <c r="B52" s="171"/>
      <c r="C52" s="171"/>
      <c r="D52" s="171"/>
      <c r="E52" s="171"/>
      <c r="F52" s="171"/>
      <c r="G52" s="60">
        <v>43</v>
      </c>
      <c r="H52" s="61">
        <f>H53+H54+H55</f>
        <v>676764262</v>
      </c>
      <c r="I52" s="61">
        <f>I53+I54+I55</f>
        <v>665765581</v>
      </c>
    </row>
    <row r="53" spans="1:9">
      <c r="A53" s="166" t="s">
        <v>42</v>
      </c>
      <c r="B53" s="166"/>
      <c r="C53" s="166"/>
      <c r="D53" s="166"/>
      <c r="E53" s="166"/>
      <c r="F53" s="166"/>
      <c r="G53" s="62">
        <v>44</v>
      </c>
      <c r="H53" s="63">
        <v>676533825</v>
      </c>
      <c r="I53" s="63">
        <v>665501489</v>
      </c>
    </row>
    <row r="54" spans="1:9">
      <c r="A54" s="166" t="s">
        <v>43</v>
      </c>
      <c r="B54" s="166"/>
      <c r="C54" s="166"/>
      <c r="D54" s="166"/>
      <c r="E54" s="166"/>
      <c r="F54" s="166"/>
      <c r="G54" s="62">
        <v>45</v>
      </c>
      <c r="H54" s="63">
        <v>0</v>
      </c>
      <c r="I54" s="63">
        <v>0</v>
      </c>
    </row>
    <row r="55" spans="1:9">
      <c r="A55" s="166" t="s">
        <v>44</v>
      </c>
      <c r="B55" s="166"/>
      <c r="C55" s="166"/>
      <c r="D55" s="166"/>
      <c r="E55" s="166"/>
      <c r="F55" s="166"/>
      <c r="G55" s="62">
        <v>46</v>
      </c>
      <c r="H55" s="63">
        <v>230437</v>
      </c>
      <c r="I55" s="63">
        <v>264092</v>
      </c>
    </row>
    <row r="56" spans="1:9">
      <c r="A56" s="166" t="s">
        <v>47</v>
      </c>
      <c r="B56" s="166"/>
      <c r="C56" s="166"/>
      <c r="D56" s="166"/>
      <c r="E56" s="166"/>
      <c r="F56" s="166"/>
      <c r="G56" s="62">
        <v>47</v>
      </c>
      <c r="H56" s="63">
        <v>0</v>
      </c>
      <c r="I56" s="63">
        <v>0</v>
      </c>
    </row>
    <row r="57" spans="1:9" ht="24" customHeight="1">
      <c r="A57" s="167" t="s">
        <v>48</v>
      </c>
      <c r="B57" s="167"/>
      <c r="C57" s="167"/>
      <c r="D57" s="167"/>
      <c r="E57" s="167"/>
      <c r="F57" s="167"/>
      <c r="G57" s="62">
        <v>48</v>
      </c>
      <c r="H57" s="63">
        <v>0</v>
      </c>
      <c r="I57" s="63">
        <v>0</v>
      </c>
    </row>
    <row r="58" spans="1:9">
      <c r="A58" s="167" t="s">
        <v>241</v>
      </c>
      <c r="B58" s="167"/>
      <c r="C58" s="167"/>
      <c r="D58" s="167"/>
      <c r="E58" s="167"/>
      <c r="F58" s="167"/>
      <c r="G58" s="62">
        <v>49</v>
      </c>
      <c r="H58" s="63">
        <v>519471</v>
      </c>
      <c r="I58" s="63">
        <v>298043</v>
      </c>
    </row>
    <row r="59" spans="1:9">
      <c r="A59" s="167" t="s">
        <v>49</v>
      </c>
      <c r="B59" s="166"/>
      <c r="C59" s="166"/>
      <c r="D59" s="166"/>
      <c r="E59" s="166"/>
      <c r="F59" s="166"/>
      <c r="G59" s="62">
        <v>50</v>
      </c>
      <c r="H59" s="63">
        <v>1345535</v>
      </c>
      <c r="I59" s="63">
        <v>888787</v>
      </c>
    </row>
    <row r="60" spans="1:9">
      <c r="A60" s="167" t="s">
        <v>50</v>
      </c>
      <c r="B60" s="167"/>
      <c r="C60" s="167"/>
      <c r="D60" s="167"/>
      <c r="E60" s="167"/>
      <c r="F60" s="167"/>
      <c r="G60" s="62">
        <v>51</v>
      </c>
      <c r="H60" s="63">
        <v>0</v>
      </c>
      <c r="I60" s="63">
        <v>0</v>
      </c>
    </row>
    <row r="61" spans="1:9">
      <c r="A61" s="167" t="s">
        <v>51</v>
      </c>
      <c r="B61" s="167"/>
      <c r="C61" s="167"/>
      <c r="D61" s="167"/>
      <c r="E61" s="167"/>
      <c r="F61" s="167"/>
      <c r="G61" s="62">
        <v>52</v>
      </c>
      <c r="H61" s="63">
        <v>2663020</v>
      </c>
      <c r="I61" s="63">
        <v>2257100</v>
      </c>
    </row>
    <row r="62" spans="1:9" ht="31.15" customHeight="1">
      <c r="A62" s="167" t="s">
        <v>52</v>
      </c>
      <c r="B62" s="167"/>
      <c r="C62" s="167"/>
      <c r="D62" s="167"/>
      <c r="E62" s="167"/>
      <c r="F62" s="167"/>
      <c r="G62" s="62">
        <v>53</v>
      </c>
      <c r="H62" s="63">
        <v>0</v>
      </c>
      <c r="I62" s="63">
        <v>0</v>
      </c>
    </row>
    <row r="63" spans="1:9">
      <c r="A63" s="164" t="s">
        <v>53</v>
      </c>
      <c r="B63" s="165"/>
      <c r="C63" s="165"/>
      <c r="D63" s="165"/>
      <c r="E63" s="165"/>
      <c r="F63" s="165"/>
      <c r="G63" s="60">
        <v>54</v>
      </c>
      <c r="H63" s="65">
        <f>H42+H48+H52+H56+H57+H58+H59+H60+H61+H62</f>
        <v>681292288</v>
      </c>
      <c r="I63" s="65">
        <f>I42+I48+I52+I56+I57+I58+I59+I60+I61+I62</f>
        <v>669209511</v>
      </c>
    </row>
    <row r="64" spans="1:9">
      <c r="A64" s="168" t="s">
        <v>13</v>
      </c>
      <c r="B64" s="169"/>
      <c r="C64" s="169"/>
      <c r="D64" s="169"/>
      <c r="E64" s="169"/>
      <c r="F64" s="169"/>
      <c r="G64" s="169"/>
      <c r="H64" s="169"/>
      <c r="I64" s="169"/>
    </row>
    <row r="65" spans="1:9">
      <c r="A65" s="166" t="s">
        <v>242</v>
      </c>
      <c r="B65" s="166"/>
      <c r="C65" s="166"/>
      <c r="D65" s="166"/>
      <c r="E65" s="166"/>
      <c r="F65" s="166"/>
      <c r="G65" s="62">
        <v>55</v>
      </c>
      <c r="H65" s="63">
        <v>21608000</v>
      </c>
      <c r="I65" s="63">
        <v>21608000</v>
      </c>
    </row>
    <row r="66" spans="1:9">
      <c r="A66" s="166" t="s">
        <v>54</v>
      </c>
      <c r="B66" s="166"/>
      <c r="C66" s="166"/>
      <c r="D66" s="166"/>
      <c r="E66" s="166"/>
      <c r="F66" s="166"/>
      <c r="G66" s="62">
        <v>56</v>
      </c>
      <c r="H66" s="63">
        <v>24035</v>
      </c>
      <c r="I66" s="63">
        <v>24035</v>
      </c>
    </row>
    <row r="67" spans="1:9">
      <c r="A67" s="166" t="s">
        <v>243</v>
      </c>
      <c r="B67" s="166"/>
      <c r="C67" s="166"/>
      <c r="D67" s="166"/>
      <c r="E67" s="166"/>
      <c r="F67" s="166"/>
      <c r="G67" s="62">
        <v>57</v>
      </c>
      <c r="H67" s="63">
        <v>0</v>
      </c>
      <c r="I67" s="63">
        <v>0</v>
      </c>
    </row>
    <row r="68" spans="1:9">
      <c r="A68" s="166" t="s">
        <v>244</v>
      </c>
      <c r="B68" s="166"/>
      <c r="C68" s="166"/>
      <c r="D68" s="166"/>
      <c r="E68" s="166"/>
      <c r="F68" s="166"/>
      <c r="G68" s="62">
        <v>58</v>
      </c>
      <c r="H68" s="63">
        <v>0</v>
      </c>
      <c r="I68" s="63">
        <v>0</v>
      </c>
    </row>
    <row r="69" spans="1:9">
      <c r="A69" s="166" t="s">
        <v>55</v>
      </c>
      <c r="B69" s="166"/>
      <c r="C69" s="166"/>
      <c r="D69" s="166"/>
      <c r="E69" s="166"/>
      <c r="F69" s="166"/>
      <c r="G69" s="62">
        <v>59</v>
      </c>
      <c r="H69" s="63">
        <v>-168042</v>
      </c>
      <c r="I69" s="63">
        <v>-140940</v>
      </c>
    </row>
    <row r="70" spans="1:9">
      <c r="A70" s="166" t="s">
        <v>56</v>
      </c>
      <c r="B70" s="166"/>
      <c r="C70" s="166"/>
      <c r="D70" s="166"/>
      <c r="E70" s="166"/>
      <c r="F70" s="166"/>
      <c r="G70" s="62">
        <v>60</v>
      </c>
      <c r="H70" s="63">
        <v>26742415</v>
      </c>
      <c r="I70" s="63">
        <v>35841151</v>
      </c>
    </row>
    <row r="71" spans="1:9">
      <c r="A71" s="166" t="s">
        <v>57</v>
      </c>
      <c r="B71" s="166"/>
      <c r="C71" s="166"/>
      <c r="D71" s="166"/>
      <c r="E71" s="166"/>
      <c r="F71" s="166"/>
      <c r="G71" s="62">
        <v>61</v>
      </c>
      <c r="H71" s="63">
        <v>0</v>
      </c>
      <c r="I71" s="63">
        <v>0</v>
      </c>
    </row>
    <row r="72" spans="1:9">
      <c r="A72" s="166" t="s">
        <v>58</v>
      </c>
      <c r="B72" s="166"/>
      <c r="C72" s="166"/>
      <c r="D72" s="166"/>
      <c r="E72" s="166"/>
      <c r="F72" s="166"/>
      <c r="G72" s="62">
        <v>62</v>
      </c>
      <c r="H72" s="63">
        <v>5011157</v>
      </c>
      <c r="I72" s="63">
        <v>5011157</v>
      </c>
    </row>
    <row r="73" spans="1:9">
      <c r="A73" s="166" t="s">
        <v>59</v>
      </c>
      <c r="B73" s="166"/>
      <c r="C73" s="166"/>
      <c r="D73" s="166"/>
      <c r="E73" s="166"/>
      <c r="F73" s="166"/>
      <c r="G73" s="62">
        <v>63</v>
      </c>
      <c r="H73" s="63">
        <v>0</v>
      </c>
      <c r="I73" s="63">
        <v>0</v>
      </c>
    </row>
    <row r="74" spans="1:9">
      <c r="A74" s="166" t="s">
        <v>60</v>
      </c>
      <c r="B74" s="166"/>
      <c r="C74" s="166"/>
      <c r="D74" s="166"/>
      <c r="E74" s="166"/>
      <c r="F74" s="166"/>
      <c r="G74" s="62">
        <v>64</v>
      </c>
      <c r="H74" s="63">
        <v>11318736</v>
      </c>
      <c r="I74" s="63">
        <v>7275221</v>
      </c>
    </row>
    <row r="75" spans="1:9">
      <c r="A75" s="166" t="s">
        <v>61</v>
      </c>
      <c r="B75" s="166"/>
      <c r="C75" s="166"/>
      <c r="D75" s="166"/>
      <c r="E75" s="166"/>
      <c r="F75" s="166"/>
      <c r="G75" s="62">
        <v>65</v>
      </c>
      <c r="H75" s="63">
        <v>0</v>
      </c>
      <c r="I75" s="63">
        <v>0</v>
      </c>
    </row>
    <row r="76" spans="1:9">
      <c r="A76" s="166" t="s">
        <v>62</v>
      </c>
      <c r="B76" s="166"/>
      <c r="C76" s="166"/>
      <c r="D76" s="166"/>
      <c r="E76" s="166"/>
      <c r="F76" s="166"/>
      <c r="G76" s="62">
        <v>66</v>
      </c>
      <c r="H76" s="63">
        <v>0</v>
      </c>
      <c r="I76" s="63">
        <v>0</v>
      </c>
    </row>
    <row r="77" spans="1:9">
      <c r="A77" s="164" t="s">
        <v>63</v>
      </c>
      <c r="B77" s="164"/>
      <c r="C77" s="164"/>
      <c r="D77" s="164"/>
      <c r="E77" s="164"/>
      <c r="F77" s="164"/>
      <c r="G77" s="60">
        <v>67</v>
      </c>
      <c r="H77" s="64">
        <f>H65+H66+H67+H68+H69+H70+H71+H72+H73+H74+H75+H76</f>
        <v>64536301</v>
      </c>
      <c r="I77" s="64">
        <f>I65+I66+I67+I68+I69+I70+I71+I72+I73+I74+I75+I76</f>
        <v>69618624</v>
      </c>
    </row>
    <row r="78" spans="1:9">
      <c r="A78" s="164" t="s">
        <v>64</v>
      </c>
      <c r="B78" s="165"/>
      <c r="C78" s="165"/>
      <c r="D78" s="165"/>
      <c r="E78" s="165"/>
      <c r="F78" s="165"/>
      <c r="G78" s="60">
        <v>68</v>
      </c>
      <c r="H78" s="64">
        <f>H63+H77</f>
        <v>745828589</v>
      </c>
      <c r="I78" s="64">
        <f>I63+I77</f>
        <v>738828135</v>
      </c>
    </row>
  </sheetData>
  <sheetProtection algorithmName="SHA-512" hashValue="+nAg2dBb8i3R1aGpNRRDjQ+FG/ED158NfiKH/v5VwhYwTqSyFTPCFGMiiOVvK7B/ax3EtfBEJcHAL9ygPsnPzw==" saltValue="omEjeDpnu/MBEwkqK1cUcA=="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34" right="0.19" top="0.52" bottom="0.45" header="0.21" footer="0.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zoomScaleNormal="100" zoomScaleSheetLayoutView="110" workbookViewId="0">
      <selection activeCell="N74" sqref="N74"/>
    </sheetView>
  </sheetViews>
  <sheetFormatPr defaultRowHeight="12.75"/>
  <cols>
    <col min="1" max="7" width="9.140625" style="67"/>
    <col min="8" max="8" width="11.7109375" style="66" customWidth="1"/>
    <col min="9" max="9" width="14.5703125" style="66" customWidth="1"/>
    <col min="10" max="10" width="15.140625" style="67" customWidth="1"/>
    <col min="11" max="11" width="13.28515625" style="67" customWidth="1"/>
    <col min="12" max="260" width="9.140625" style="67"/>
    <col min="261" max="261" width="9.85546875" style="67" bestFit="1" customWidth="1"/>
    <col min="262" max="262" width="11.7109375" style="67" bestFit="1" customWidth="1"/>
    <col min="263" max="516" width="9.140625" style="67"/>
    <col min="517" max="517" width="9.85546875" style="67" bestFit="1" customWidth="1"/>
    <col min="518" max="518" width="11.7109375" style="67" bestFit="1" customWidth="1"/>
    <col min="519" max="772" width="9.140625" style="67"/>
    <col min="773" max="773" width="9.85546875" style="67" bestFit="1" customWidth="1"/>
    <col min="774" max="774" width="11.7109375" style="67" bestFit="1" customWidth="1"/>
    <col min="775" max="1028" width="9.140625" style="67"/>
    <col min="1029" max="1029" width="9.85546875" style="67" bestFit="1" customWidth="1"/>
    <col min="1030" max="1030" width="11.7109375" style="67" bestFit="1" customWidth="1"/>
    <col min="1031" max="1284" width="9.140625" style="67"/>
    <col min="1285" max="1285" width="9.85546875" style="67" bestFit="1" customWidth="1"/>
    <col min="1286" max="1286" width="11.7109375" style="67" bestFit="1" customWidth="1"/>
    <col min="1287" max="1540" width="9.140625" style="67"/>
    <col min="1541" max="1541" width="9.85546875" style="67" bestFit="1" customWidth="1"/>
    <col min="1542" max="1542" width="11.7109375" style="67" bestFit="1" customWidth="1"/>
    <col min="1543" max="1796" width="9.140625" style="67"/>
    <col min="1797" max="1797" width="9.85546875" style="67" bestFit="1" customWidth="1"/>
    <col min="1798" max="1798" width="11.7109375" style="67" bestFit="1" customWidth="1"/>
    <col min="1799" max="2052" width="9.140625" style="67"/>
    <col min="2053" max="2053" width="9.85546875" style="67" bestFit="1" customWidth="1"/>
    <col min="2054" max="2054" width="11.7109375" style="67" bestFit="1" customWidth="1"/>
    <col min="2055" max="2308" width="9.140625" style="67"/>
    <col min="2309" max="2309" width="9.85546875" style="67" bestFit="1" customWidth="1"/>
    <col min="2310" max="2310" width="11.7109375" style="67" bestFit="1" customWidth="1"/>
    <col min="2311" max="2564" width="9.140625" style="67"/>
    <col min="2565" max="2565" width="9.85546875" style="67" bestFit="1" customWidth="1"/>
    <col min="2566" max="2566" width="11.7109375" style="67" bestFit="1" customWidth="1"/>
    <col min="2567" max="2820" width="9.140625" style="67"/>
    <col min="2821" max="2821" width="9.85546875" style="67" bestFit="1" customWidth="1"/>
    <col min="2822" max="2822" width="11.7109375" style="67" bestFit="1" customWidth="1"/>
    <col min="2823" max="3076" width="9.140625" style="67"/>
    <col min="3077" max="3077" width="9.85546875" style="67" bestFit="1" customWidth="1"/>
    <col min="3078" max="3078" width="11.7109375" style="67" bestFit="1" customWidth="1"/>
    <col min="3079" max="3332" width="9.140625" style="67"/>
    <col min="3333" max="3333" width="9.85546875" style="67" bestFit="1" customWidth="1"/>
    <col min="3334" max="3334" width="11.7109375" style="67" bestFit="1" customWidth="1"/>
    <col min="3335" max="3588" width="9.140625" style="67"/>
    <col min="3589" max="3589" width="9.85546875" style="67" bestFit="1" customWidth="1"/>
    <col min="3590" max="3590" width="11.7109375" style="67" bestFit="1" customWidth="1"/>
    <col min="3591" max="3844" width="9.140625" style="67"/>
    <col min="3845" max="3845" width="9.85546875" style="67" bestFit="1" customWidth="1"/>
    <col min="3846" max="3846" width="11.7109375" style="67" bestFit="1" customWidth="1"/>
    <col min="3847" max="4100" width="9.140625" style="67"/>
    <col min="4101" max="4101" width="9.85546875" style="67" bestFit="1" customWidth="1"/>
    <col min="4102" max="4102" width="11.7109375" style="67" bestFit="1" customWidth="1"/>
    <col min="4103" max="4356" width="9.140625" style="67"/>
    <col min="4357" max="4357" width="9.85546875" style="67" bestFit="1" customWidth="1"/>
    <col min="4358" max="4358" width="11.7109375" style="67" bestFit="1" customWidth="1"/>
    <col min="4359" max="4612" width="9.140625" style="67"/>
    <col min="4613" max="4613" width="9.85546875" style="67" bestFit="1" customWidth="1"/>
    <col min="4614" max="4614" width="11.7109375" style="67" bestFit="1" customWidth="1"/>
    <col min="4615" max="4868" width="9.140625" style="67"/>
    <col min="4869" max="4869" width="9.85546875" style="67" bestFit="1" customWidth="1"/>
    <col min="4870" max="4870" width="11.7109375" style="67" bestFit="1" customWidth="1"/>
    <col min="4871" max="5124" width="9.140625" style="67"/>
    <col min="5125" max="5125" width="9.85546875" style="67" bestFit="1" customWidth="1"/>
    <col min="5126" max="5126" width="11.7109375" style="67" bestFit="1" customWidth="1"/>
    <col min="5127" max="5380" width="9.140625" style="67"/>
    <col min="5381" max="5381" width="9.85546875" style="67" bestFit="1" customWidth="1"/>
    <col min="5382" max="5382" width="11.7109375" style="67" bestFit="1" customWidth="1"/>
    <col min="5383" max="5636" width="9.140625" style="67"/>
    <col min="5637" max="5637" width="9.85546875" style="67" bestFit="1" customWidth="1"/>
    <col min="5638" max="5638" width="11.7109375" style="67" bestFit="1" customWidth="1"/>
    <col min="5639" max="5892" width="9.140625" style="67"/>
    <col min="5893" max="5893" width="9.85546875" style="67" bestFit="1" customWidth="1"/>
    <col min="5894" max="5894" width="11.7109375" style="67" bestFit="1" customWidth="1"/>
    <col min="5895" max="6148" width="9.140625" style="67"/>
    <col min="6149" max="6149" width="9.85546875" style="67" bestFit="1" customWidth="1"/>
    <col min="6150" max="6150" width="11.7109375" style="67" bestFit="1" customWidth="1"/>
    <col min="6151" max="6404" width="9.140625" style="67"/>
    <col min="6405" max="6405" width="9.85546875" style="67" bestFit="1" customWidth="1"/>
    <col min="6406" max="6406" width="11.7109375" style="67" bestFit="1" customWidth="1"/>
    <col min="6407" max="6660" width="9.140625" style="67"/>
    <col min="6661" max="6661" width="9.85546875" style="67" bestFit="1" customWidth="1"/>
    <col min="6662" max="6662" width="11.7109375" style="67" bestFit="1" customWidth="1"/>
    <col min="6663" max="6916" width="9.140625" style="67"/>
    <col min="6917" max="6917" width="9.85546875" style="67" bestFit="1" customWidth="1"/>
    <col min="6918" max="6918" width="11.7109375" style="67" bestFit="1" customWidth="1"/>
    <col min="6919" max="7172" width="9.140625" style="67"/>
    <col min="7173" max="7173" width="9.85546875" style="67" bestFit="1" customWidth="1"/>
    <col min="7174" max="7174" width="11.7109375" style="67" bestFit="1" customWidth="1"/>
    <col min="7175" max="7428" width="9.140625" style="67"/>
    <col min="7429" max="7429" width="9.85546875" style="67" bestFit="1" customWidth="1"/>
    <col min="7430" max="7430" width="11.7109375" style="67" bestFit="1" customWidth="1"/>
    <col min="7431" max="7684" width="9.140625" style="67"/>
    <col min="7685" max="7685" width="9.85546875" style="67" bestFit="1" customWidth="1"/>
    <col min="7686" max="7686" width="11.7109375" style="67" bestFit="1" customWidth="1"/>
    <col min="7687" max="7940" width="9.140625" style="67"/>
    <col min="7941" max="7941" width="9.85546875" style="67" bestFit="1" customWidth="1"/>
    <col min="7942" max="7942" width="11.7109375" style="67" bestFit="1" customWidth="1"/>
    <col min="7943" max="8196" width="9.140625" style="67"/>
    <col min="8197" max="8197" width="9.85546875" style="67" bestFit="1" customWidth="1"/>
    <col min="8198" max="8198" width="11.7109375" style="67" bestFit="1" customWidth="1"/>
    <col min="8199" max="8452" width="9.140625" style="67"/>
    <col min="8453" max="8453" width="9.85546875" style="67" bestFit="1" customWidth="1"/>
    <col min="8454" max="8454" width="11.7109375" style="67" bestFit="1" customWidth="1"/>
    <col min="8455" max="8708" width="9.140625" style="67"/>
    <col min="8709" max="8709" width="9.85546875" style="67" bestFit="1" customWidth="1"/>
    <col min="8710" max="8710" width="11.7109375" style="67" bestFit="1" customWidth="1"/>
    <col min="8711" max="8964" width="9.140625" style="67"/>
    <col min="8965" max="8965" width="9.85546875" style="67" bestFit="1" customWidth="1"/>
    <col min="8966" max="8966" width="11.7109375" style="67" bestFit="1" customWidth="1"/>
    <col min="8967" max="9220" width="9.140625" style="67"/>
    <col min="9221" max="9221" width="9.85546875" style="67" bestFit="1" customWidth="1"/>
    <col min="9222" max="9222" width="11.7109375" style="67" bestFit="1" customWidth="1"/>
    <col min="9223" max="9476" width="9.140625" style="67"/>
    <col min="9477" max="9477" width="9.85546875" style="67" bestFit="1" customWidth="1"/>
    <col min="9478" max="9478" width="11.7109375" style="67" bestFit="1" customWidth="1"/>
    <col min="9479" max="9732" width="9.140625" style="67"/>
    <col min="9733" max="9733" width="9.85546875" style="67" bestFit="1" customWidth="1"/>
    <col min="9734" max="9734" width="11.7109375" style="67" bestFit="1" customWidth="1"/>
    <col min="9735" max="9988" width="9.140625" style="67"/>
    <col min="9989" max="9989" width="9.85546875" style="67" bestFit="1" customWidth="1"/>
    <col min="9990" max="9990" width="11.7109375" style="67" bestFit="1" customWidth="1"/>
    <col min="9991" max="10244" width="9.140625" style="67"/>
    <col min="10245" max="10245" width="9.85546875" style="67" bestFit="1" customWidth="1"/>
    <col min="10246" max="10246" width="11.7109375" style="67" bestFit="1" customWidth="1"/>
    <col min="10247" max="10500" width="9.140625" style="67"/>
    <col min="10501" max="10501" width="9.85546875" style="67" bestFit="1" customWidth="1"/>
    <col min="10502" max="10502" width="11.7109375" style="67" bestFit="1" customWidth="1"/>
    <col min="10503" max="10756" width="9.140625" style="67"/>
    <col min="10757" max="10757" width="9.85546875" style="67" bestFit="1" customWidth="1"/>
    <col min="10758" max="10758" width="11.7109375" style="67" bestFit="1" customWidth="1"/>
    <col min="10759" max="11012" width="9.140625" style="67"/>
    <col min="11013" max="11013" width="9.85546875" style="67" bestFit="1" customWidth="1"/>
    <col min="11014" max="11014" width="11.7109375" style="67" bestFit="1" customWidth="1"/>
    <col min="11015" max="11268" width="9.140625" style="67"/>
    <col min="11269" max="11269" width="9.85546875" style="67" bestFit="1" customWidth="1"/>
    <col min="11270" max="11270" width="11.7109375" style="67" bestFit="1" customWidth="1"/>
    <col min="11271" max="11524" width="9.140625" style="67"/>
    <col min="11525" max="11525" width="9.85546875" style="67" bestFit="1" customWidth="1"/>
    <col min="11526" max="11526" width="11.7109375" style="67" bestFit="1" customWidth="1"/>
    <col min="11527" max="11780" width="9.140625" style="67"/>
    <col min="11781" max="11781" width="9.85546875" style="67" bestFit="1" customWidth="1"/>
    <col min="11782" max="11782" width="11.7109375" style="67" bestFit="1" customWidth="1"/>
    <col min="11783" max="12036" width="9.140625" style="67"/>
    <col min="12037" max="12037" width="9.85546875" style="67" bestFit="1" customWidth="1"/>
    <col min="12038" max="12038" width="11.7109375" style="67" bestFit="1" customWidth="1"/>
    <col min="12039" max="12292" width="9.140625" style="67"/>
    <col min="12293" max="12293" width="9.85546875" style="67" bestFit="1" customWidth="1"/>
    <col min="12294" max="12294" width="11.7109375" style="67" bestFit="1" customWidth="1"/>
    <col min="12295" max="12548" width="9.140625" style="67"/>
    <col min="12549" max="12549" width="9.85546875" style="67" bestFit="1" customWidth="1"/>
    <col min="12550" max="12550" width="11.7109375" style="67" bestFit="1" customWidth="1"/>
    <col min="12551" max="12804" width="9.140625" style="67"/>
    <col min="12805" max="12805" width="9.85546875" style="67" bestFit="1" customWidth="1"/>
    <col min="12806" max="12806" width="11.7109375" style="67" bestFit="1" customWidth="1"/>
    <col min="12807" max="13060" width="9.140625" style="67"/>
    <col min="13061" max="13061" width="9.85546875" style="67" bestFit="1" customWidth="1"/>
    <col min="13062" max="13062" width="11.7109375" style="67" bestFit="1" customWidth="1"/>
    <col min="13063" max="13316" width="9.140625" style="67"/>
    <col min="13317" max="13317" width="9.85546875" style="67" bestFit="1" customWidth="1"/>
    <col min="13318" max="13318" width="11.7109375" style="67" bestFit="1" customWidth="1"/>
    <col min="13319" max="13572" width="9.140625" style="67"/>
    <col min="13573" max="13573" width="9.85546875" style="67" bestFit="1" customWidth="1"/>
    <col min="13574" max="13574" width="11.7109375" style="67" bestFit="1" customWidth="1"/>
    <col min="13575" max="13828" width="9.140625" style="67"/>
    <col min="13829" max="13829" width="9.85546875" style="67" bestFit="1" customWidth="1"/>
    <col min="13830" max="13830" width="11.7109375" style="67" bestFit="1" customWidth="1"/>
    <col min="13831" max="14084" width="9.140625" style="67"/>
    <col min="14085" max="14085" width="9.85546875" style="67" bestFit="1" customWidth="1"/>
    <col min="14086" max="14086" width="11.7109375" style="67" bestFit="1" customWidth="1"/>
    <col min="14087" max="14340" width="9.140625" style="67"/>
    <col min="14341" max="14341" width="9.85546875" style="67" bestFit="1" customWidth="1"/>
    <col min="14342" max="14342" width="11.7109375" style="67" bestFit="1" customWidth="1"/>
    <col min="14343" max="14596" width="9.140625" style="67"/>
    <col min="14597" max="14597" width="9.85546875" style="67" bestFit="1" customWidth="1"/>
    <col min="14598" max="14598" width="11.7109375" style="67" bestFit="1" customWidth="1"/>
    <col min="14599" max="14852" width="9.140625" style="67"/>
    <col min="14853" max="14853" width="9.85546875" style="67" bestFit="1" customWidth="1"/>
    <col min="14854" max="14854" width="11.7109375" style="67" bestFit="1" customWidth="1"/>
    <col min="14855" max="15108" width="9.140625" style="67"/>
    <col min="15109" max="15109" width="9.85546875" style="67" bestFit="1" customWidth="1"/>
    <col min="15110" max="15110" width="11.7109375" style="67" bestFit="1" customWidth="1"/>
    <col min="15111" max="15364" width="9.140625" style="67"/>
    <col min="15365" max="15365" width="9.85546875" style="67" bestFit="1" customWidth="1"/>
    <col min="15366" max="15366" width="11.7109375" style="67" bestFit="1" customWidth="1"/>
    <col min="15367" max="15620" width="9.140625" style="67"/>
    <col min="15621" max="15621" width="9.85546875" style="67" bestFit="1" customWidth="1"/>
    <col min="15622" max="15622" width="11.7109375" style="67" bestFit="1" customWidth="1"/>
    <col min="15623" max="15876" width="9.140625" style="67"/>
    <col min="15877" max="15877" width="9.85546875" style="67" bestFit="1" customWidth="1"/>
    <col min="15878" max="15878" width="11.7109375" style="67" bestFit="1" customWidth="1"/>
    <col min="15879" max="16132" width="9.140625" style="67"/>
    <col min="16133" max="16133" width="9.85546875" style="67" bestFit="1" customWidth="1"/>
    <col min="16134" max="16134" width="11.7109375" style="67" bestFit="1" customWidth="1"/>
    <col min="16135" max="16384" width="9.140625" style="67"/>
  </cols>
  <sheetData>
    <row r="1" spans="1:11">
      <c r="A1" s="218" t="s">
        <v>4</v>
      </c>
      <c r="B1" s="219"/>
      <c r="C1" s="219"/>
      <c r="D1" s="219"/>
      <c r="E1" s="219"/>
      <c r="F1" s="219"/>
      <c r="G1" s="219"/>
      <c r="H1" s="219"/>
    </row>
    <row r="2" spans="1:11">
      <c r="A2" s="220" t="s">
        <v>300</v>
      </c>
      <c r="B2" s="221"/>
      <c r="C2" s="221"/>
      <c r="D2" s="221"/>
      <c r="E2" s="221"/>
      <c r="F2" s="221"/>
      <c r="G2" s="221"/>
      <c r="H2" s="221"/>
    </row>
    <row r="3" spans="1:11">
      <c r="A3" s="208" t="s">
        <v>282</v>
      </c>
      <c r="B3" s="209"/>
      <c r="C3" s="209"/>
      <c r="D3" s="209"/>
      <c r="E3" s="209"/>
      <c r="F3" s="209"/>
      <c r="G3" s="209"/>
      <c r="H3" s="209"/>
      <c r="I3" s="209"/>
      <c r="J3" s="210"/>
      <c r="K3" s="210"/>
    </row>
    <row r="4" spans="1:11">
      <c r="A4" s="211" t="s">
        <v>297</v>
      </c>
      <c r="B4" s="212"/>
      <c r="C4" s="212"/>
      <c r="D4" s="212"/>
      <c r="E4" s="212"/>
      <c r="F4" s="212"/>
      <c r="G4" s="212"/>
      <c r="H4" s="212"/>
      <c r="I4" s="212"/>
      <c r="J4" s="213"/>
      <c r="K4" s="213"/>
    </row>
    <row r="5" spans="1:11">
      <c r="A5" s="214" t="s">
        <v>2</v>
      </c>
      <c r="B5" s="215"/>
      <c r="C5" s="215"/>
      <c r="D5" s="215"/>
      <c r="E5" s="215"/>
      <c r="F5" s="215"/>
      <c r="G5" s="214" t="s">
        <v>5</v>
      </c>
      <c r="H5" s="194" t="s">
        <v>194</v>
      </c>
      <c r="I5" s="195"/>
      <c r="J5" s="194" t="s">
        <v>190</v>
      </c>
      <c r="K5" s="195"/>
    </row>
    <row r="6" spans="1:11">
      <c r="A6" s="215"/>
      <c r="B6" s="215"/>
      <c r="C6" s="215"/>
      <c r="D6" s="215"/>
      <c r="E6" s="215"/>
      <c r="F6" s="215"/>
      <c r="G6" s="215"/>
      <c r="H6" s="51" t="s">
        <v>191</v>
      </c>
      <c r="I6" s="51" t="s">
        <v>192</v>
      </c>
      <c r="J6" s="51" t="s">
        <v>191</v>
      </c>
      <c r="K6" s="51" t="s">
        <v>192</v>
      </c>
    </row>
    <row r="7" spans="1:11">
      <c r="A7" s="196">
        <v>1</v>
      </c>
      <c r="B7" s="197"/>
      <c r="C7" s="197"/>
      <c r="D7" s="197"/>
      <c r="E7" s="197"/>
      <c r="F7" s="197"/>
      <c r="G7" s="50">
        <v>2</v>
      </c>
      <c r="H7" s="51">
        <v>3</v>
      </c>
      <c r="I7" s="51">
        <v>4</v>
      </c>
      <c r="J7" s="51">
        <v>5</v>
      </c>
      <c r="K7" s="51">
        <v>6</v>
      </c>
    </row>
    <row r="8" spans="1:11">
      <c r="A8" s="202" t="s">
        <v>66</v>
      </c>
      <c r="B8" s="202"/>
      <c r="C8" s="202"/>
      <c r="D8" s="202"/>
      <c r="E8" s="202"/>
      <c r="F8" s="202"/>
      <c r="G8" s="70">
        <v>1</v>
      </c>
      <c r="H8" s="102">
        <v>10025090</v>
      </c>
      <c r="I8" s="102">
        <v>5529560</v>
      </c>
      <c r="J8" s="71">
        <v>14122597</v>
      </c>
      <c r="K8" s="71">
        <v>6987635</v>
      </c>
    </row>
    <row r="9" spans="1:11">
      <c r="A9" s="202" t="s">
        <v>65</v>
      </c>
      <c r="B9" s="202"/>
      <c r="C9" s="202"/>
      <c r="D9" s="202"/>
      <c r="E9" s="202"/>
      <c r="F9" s="202"/>
      <c r="G9" s="70">
        <v>2</v>
      </c>
      <c r="H9" s="102">
        <v>135564</v>
      </c>
      <c r="I9" s="102">
        <v>66871</v>
      </c>
      <c r="J9" s="71">
        <v>2018746</v>
      </c>
      <c r="K9" s="71">
        <v>1109263</v>
      </c>
    </row>
    <row r="10" spans="1:11">
      <c r="A10" s="202" t="s">
        <v>67</v>
      </c>
      <c r="B10" s="202"/>
      <c r="C10" s="202"/>
      <c r="D10" s="202"/>
      <c r="E10" s="202"/>
      <c r="F10" s="202"/>
      <c r="G10" s="70">
        <v>3</v>
      </c>
      <c r="H10" s="102">
        <v>0</v>
      </c>
      <c r="I10" s="102">
        <v>0</v>
      </c>
      <c r="J10" s="71">
        <v>0</v>
      </c>
      <c r="K10" s="71">
        <v>0</v>
      </c>
    </row>
    <row r="11" spans="1:11">
      <c r="A11" s="202" t="s">
        <v>68</v>
      </c>
      <c r="B11" s="202"/>
      <c r="C11" s="202"/>
      <c r="D11" s="202"/>
      <c r="E11" s="202"/>
      <c r="F11" s="202"/>
      <c r="G11" s="70">
        <v>4</v>
      </c>
      <c r="H11" s="102">
        <v>0</v>
      </c>
      <c r="I11" s="102">
        <v>0</v>
      </c>
      <c r="J11" s="71">
        <v>1057</v>
      </c>
      <c r="K11" s="71">
        <v>1057</v>
      </c>
    </row>
    <row r="12" spans="1:11">
      <c r="A12" s="202" t="s">
        <v>69</v>
      </c>
      <c r="B12" s="202"/>
      <c r="C12" s="202"/>
      <c r="D12" s="202"/>
      <c r="E12" s="202"/>
      <c r="F12" s="202"/>
      <c r="G12" s="70">
        <v>5</v>
      </c>
      <c r="H12" s="102">
        <v>2379916</v>
      </c>
      <c r="I12" s="102">
        <v>1328283</v>
      </c>
      <c r="J12" s="71">
        <v>2889659</v>
      </c>
      <c r="K12" s="71">
        <v>1596755</v>
      </c>
    </row>
    <row r="13" spans="1:11" ht="12.6" customHeight="1">
      <c r="A13" s="202" t="s">
        <v>70</v>
      </c>
      <c r="B13" s="202"/>
      <c r="C13" s="202"/>
      <c r="D13" s="202"/>
      <c r="E13" s="202"/>
      <c r="F13" s="202"/>
      <c r="G13" s="70">
        <v>6</v>
      </c>
      <c r="H13" s="102">
        <v>401066</v>
      </c>
      <c r="I13" s="102">
        <v>226854</v>
      </c>
      <c r="J13" s="71">
        <v>399071</v>
      </c>
      <c r="K13" s="71">
        <v>237207</v>
      </c>
    </row>
    <row r="14" spans="1:11" ht="35.450000000000003" customHeight="1">
      <c r="A14" s="202" t="s">
        <v>71</v>
      </c>
      <c r="B14" s="202"/>
      <c r="C14" s="202"/>
      <c r="D14" s="202"/>
      <c r="E14" s="202"/>
      <c r="F14" s="202"/>
      <c r="G14" s="70">
        <v>7</v>
      </c>
      <c r="H14" s="102">
        <v>0</v>
      </c>
      <c r="I14" s="102">
        <v>0</v>
      </c>
      <c r="J14" s="71">
        <v>0</v>
      </c>
      <c r="K14" s="71">
        <v>0</v>
      </c>
    </row>
    <row r="15" spans="1:11" ht="28.9" customHeight="1">
      <c r="A15" s="202" t="s">
        <v>72</v>
      </c>
      <c r="B15" s="202"/>
      <c r="C15" s="202"/>
      <c r="D15" s="202"/>
      <c r="E15" s="202"/>
      <c r="F15" s="202"/>
      <c r="G15" s="70">
        <v>8</v>
      </c>
      <c r="H15" s="102">
        <v>187677</v>
      </c>
      <c r="I15" s="102">
        <v>88440</v>
      </c>
      <c r="J15" s="71">
        <v>174727</v>
      </c>
      <c r="K15" s="71">
        <v>115850</v>
      </c>
    </row>
    <row r="16" spans="1:11" ht="28.9" customHeight="1">
      <c r="A16" s="202" t="s">
        <v>73</v>
      </c>
      <c r="B16" s="202"/>
      <c r="C16" s="202"/>
      <c r="D16" s="202"/>
      <c r="E16" s="202"/>
      <c r="F16" s="202"/>
      <c r="G16" s="70">
        <v>9</v>
      </c>
      <c r="H16" s="102">
        <v>0</v>
      </c>
      <c r="I16" s="102">
        <v>0</v>
      </c>
      <c r="J16" s="71">
        <v>0</v>
      </c>
      <c r="K16" s="71">
        <v>0</v>
      </c>
    </row>
    <row r="17" spans="1:11" ht="28.9" customHeight="1">
      <c r="A17" s="202" t="s">
        <v>245</v>
      </c>
      <c r="B17" s="202"/>
      <c r="C17" s="202"/>
      <c r="D17" s="202"/>
      <c r="E17" s="202"/>
      <c r="F17" s="202"/>
      <c r="G17" s="70">
        <v>10</v>
      </c>
      <c r="H17" s="102">
        <v>0</v>
      </c>
      <c r="I17" s="102">
        <v>0</v>
      </c>
      <c r="J17" s="71">
        <v>0</v>
      </c>
      <c r="K17" s="71">
        <v>0</v>
      </c>
    </row>
    <row r="18" spans="1:11">
      <c r="A18" s="202" t="s">
        <v>74</v>
      </c>
      <c r="B18" s="202"/>
      <c r="C18" s="202"/>
      <c r="D18" s="202"/>
      <c r="E18" s="202"/>
      <c r="F18" s="202"/>
      <c r="G18" s="70">
        <v>11</v>
      </c>
      <c r="H18" s="102">
        <v>0</v>
      </c>
      <c r="I18" s="102">
        <v>0</v>
      </c>
      <c r="J18" s="71">
        <v>0</v>
      </c>
      <c r="K18" s="71">
        <v>0</v>
      </c>
    </row>
    <row r="19" spans="1:11">
      <c r="A19" s="202" t="s">
        <v>75</v>
      </c>
      <c r="B19" s="202"/>
      <c r="C19" s="202"/>
      <c r="D19" s="202"/>
      <c r="E19" s="202"/>
      <c r="F19" s="202"/>
      <c r="G19" s="70">
        <v>12</v>
      </c>
      <c r="H19" s="102">
        <v>930</v>
      </c>
      <c r="I19" s="102">
        <v>-11692</v>
      </c>
      <c r="J19" s="71">
        <v>-7809</v>
      </c>
      <c r="K19" s="71">
        <v>-12874</v>
      </c>
    </row>
    <row r="20" spans="1:11" ht="25.5" customHeight="1">
      <c r="A20" s="202" t="s">
        <v>246</v>
      </c>
      <c r="B20" s="202"/>
      <c r="C20" s="202"/>
      <c r="D20" s="202"/>
      <c r="E20" s="202"/>
      <c r="F20" s="202"/>
      <c r="G20" s="70">
        <v>13</v>
      </c>
      <c r="H20" s="102">
        <v>0</v>
      </c>
      <c r="I20" s="102">
        <v>0</v>
      </c>
      <c r="J20" s="71">
        <v>0</v>
      </c>
      <c r="K20" s="71">
        <v>0</v>
      </c>
    </row>
    <row r="21" spans="1:11" ht="25.5" customHeight="1">
      <c r="A21" s="202" t="s">
        <v>76</v>
      </c>
      <c r="B21" s="202"/>
      <c r="C21" s="202"/>
      <c r="D21" s="202"/>
      <c r="E21" s="202"/>
      <c r="F21" s="202"/>
      <c r="G21" s="70">
        <v>14</v>
      </c>
      <c r="H21" s="102">
        <v>0</v>
      </c>
      <c r="I21" s="102">
        <v>0</v>
      </c>
      <c r="J21" s="71">
        <v>0</v>
      </c>
      <c r="K21" s="71">
        <v>0</v>
      </c>
    </row>
    <row r="22" spans="1:11">
      <c r="A22" s="202" t="s">
        <v>77</v>
      </c>
      <c r="B22" s="202"/>
      <c r="C22" s="202"/>
      <c r="D22" s="202"/>
      <c r="E22" s="202"/>
      <c r="F22" s="202"/>
      <c r="G22" s="70">
        <v>15</v>
      </c>
      <c r="H22" s="102">
        <v>162509</v>
      </c>
      <c r="I22" s="102">
        <v>102468</v>
      </c>
      <c r="J22" s="71">
        <v>68632</v>
      </c>
      <c r="K22" s="71">
        <v>29731</v>
      </c>
    </row>
    <row r="23" spans="1:11">
      <c r="A23" s="202" t="s">
        <v>78</v>
      </c>
      <c r="B23" s="202"/>
      <c r="C23" s="202"/>
      <c r="D23" s="202"/>
      <c r="E23" s="202"/>
      <c r="F23" s="202"/>
      <c r="G23" s="70">
        <v>16</v>
      </c>
      <c r="H23" s="102">
        <v>28383</v>
      </c>
      <c r="I23" s="102">
        <v>307</v>
      </c>
      <c r="J23" s="71">
        <v>4326</v>
      </c>
      <c r="K23" s="71">
        <v>640</v>
      </c>
    </row>
    <row r="24" spans="1:11" ht="25.15" customHeight="1">
      <c r="A24" s="216" t="s">
        <v>247</v>
      </c>
      <c r="B24" s="216"/>
      <c r="C24" s="216"/>
      <c r="D24" s="216"/>
      <c r="E24" s="216"/>
      <c r="F24" s="216"/>
      <c r="G24" s="72">
        <v>17</v>
      </c>
      <c r="H24" s="73">
        <f>H8-H9-H10+H11+H12-H13+H14+H15+H16+H17+H18+H19+H20+H22-H23+H21</f>
        <v>12191109</v>
      </c>
      <c r="I24" s="73">
        <f>I8-I9-I10+I11+I12-I13+I14+I15+I16+I17+I18+I19+I20+I22-I23+I21</f>
        <v>6743027</v>
      </c>
      <c r="J24" s="73">
        <f t="shared" ref="J24:K24" si="0">J8-J9-J10+J11+J12-J13+J14+J15+J16+J17+J18+J19+J20+J22-J23+J21</f>
        <v>14826720</v>
      </c>
      <c r="K24" s="73">
        <f t="shared" si="0"/>
        <v>7371044</v>
      </c>
    </row>
    <row r="25" spans="1:11">
      <c r="A25" s="202" t="s">
        <v>79</v>
      </c>
      <c r="B25" s="202"/>
      <c r="C25" s="202"/>
      <c r="D25" s="202"/>
      <c r="E25" s="202"/>
      <c r="F25" s="202"/>
      <c r="G25" s="70">
        <v>18</v>
      </c>
      <c r="H25" s="102">
        <v>4688446</v>
      </c>
      <c r="I25" s="102">
        <v>2443872</v>
      </c>
      <c r="J25" s="71">
        <v>5191269</v>
      </c>
      <c r="K25" s="71">
        <v>2588475</v>
      </c>
    </row>
    <row r="26" spans="1:11" ht="24" customHeight="1">
      <c r="A26" s="202" t="s">
        <v>238</v>
      </c>
      <c r="B26" s="202"/>
      <c r="C26" s="202"/>
      <c r="D26" s="202"/>
      <c r="E26" s="202"/>
      <c r="F26" s="202"/>
      <c r="G26" s="70">
        <v>19</v>
      </c>
      <c r="H26" s="102">
        <v>3750</v>
      </c>
      <c r="I26" s="102">
        <v>3750</v>
      </c>
      <c r="J26" s="71">
        <v>0</v>
      </c>
      <c r="K26" s="71">
        <v>0</v>
      </c>
    </row>
    <row r="27" spans="1:11">
      <c r="A27" s="202" t="s">
        <v>80</v>
      </c>
      <c r="B27" s="202"/>
      <c r="C27" s="202"/>
      <c r="D27" s="202"/>
      <c r="E27" s="202"/>
      <c r="F27" s="202"/>
      <c r="G27" s="70">
        <v>20</v>
      </c>
      <c r="H27" s="102">
        <v>315978</v>
      </c>
      <c r="I27" s="102">
        <v>169566</v>
      </c>
      <c r="J27" s="71">
        <v>291830</v>
      </c>
      <c r="K27" s="71">
        <v>144297</v>
      </c>
    </row>
    <row r="28" spans="1:11">
      <c r="A28" s="202" t="s">
        <v>81</v>
      </c>
      <c r="B28" s="202"/>
      <c r="C28" s="202"/>
      <c r="D28" s="202"/>
      <c r="E28" s="202"/>
      <c r="F28" s="202"/>
      <c r="G28" s="70">
        <v>21</v>
      </c>
      <c r="H28" s="102">
        <v>0</v>
      </c>
      <c r="I28" s="102">
        <v>0</v>
      </c>
      <c r="J28" s="71">
        <v>0</v>
      </c>
      <c r="K28" s="71">
        <v>0</v>
      </c>
    </row>
    <row r="29" spans="1:11">
      <c r="A29" s="202" t="s">
        <v>248</v>
      </c>
      <c r="B29" s="202"/>
      <c r="C29" s="202"/>
      <c r="D29" s="202"/>
      <c r="E29" s="202"/>
      <c r="F29" s="202"/>
      <c r="G29" s="70">
        <v>22</v>
      </c>
      <c r="H29" s="102">
        <v>10618</v>
      </c>
      <c r="I29" s="102">
        <v>59141</v>
      </c>
      <c r="J29" s="71">
        <v>-221429</v>
      </c>
      <c r="K29" s="71">
        <v>-17979</v>
      </c>
    </row>
    <row r="30" spans="1:11" ht="35.25" customHeight="1">
      <c r="A30" s="202" t="s">
        <v>249</v>
      </c>
      <c r="B30" s="202"/>
      <c r="C30" s="202"/>
      <c r="D30" s="202"/>
      <c r="E30" s="202"/>
      <c r="F30" s="202"/>
      <c r="G30" s="70">
        <v>23</v>
      </c>
      <c r="H30" s="102">
        <v>795491</v>
      </c>
      <c r="I30" s="102">
        <v>431372</v>
      </c>
      <c r="J30" s="71">
        <v>688236</v>
      </c>
      <c r="K30" s="71">
        <v>459322</v>
      </c>
    </row>
    <row r="31" spans="1:11" ht="26.45" customHeight="1">
      <c r="A31" s="202" t="s">
        <v>82</v>
      </c>
      <c r="B31" s="202"/>
      <c r="C31" s="202"/>
      <c r="D31" s="202"/>
      <c r="E31" s="202"/>
      <c r="F31" s="202"/>
      <c r="G31" s="70">
        <v>24</v>
      </c>
      <c r="H31" s="71">
        <v>0</v>
      </c>
      <c r="I31" s="71">
        <v>0</v>
      </c>
      <c r="J31" s="71">
        <v>0</v>
      </c>
      <c r="K31" s="71">
        <v>0</v>
      </c>
    </row>
    <row r="32" spans="1:11" ht="26.45" customHeight="1">
      <c r="A32" s="202" t="s">
        <v>83</v>
      </c>
      <c r="B32" s="202"/>
      <c r="C32" s="202"/>
      <c r="D32" s="202"/>
      <c r="E32" s="202"/>
      <c r="F32" s="202"/>
      <c r="G32" s="70">
        <v>25</v>
      </c>
      <c r="H32" s="71">
        <v>0</v>
      </c>
      <c r="I32" s="71">
        <v>0</v>
      </c>
      <c r="J32" s="71">
        <v>0</v>
      </c>
      <c r="K32" s="71">
        <v>0</v>
      </c>
    </row>
    <row r="33" spans="1:11" ht="14.45" customHeight="1">
      <c r="A33" s="202" t="s">
        <v>84</v>
      </c>
      <c r="B33" s="202"/>
      <c r="C33" s="202"/>
      <c r="D33" s="202"/>
      <c r="E33" s="202"/>
      <c r="F33" s="202"/>
      <c r="G33" s="70">
        <v>26</v>
      </c>
      <c r="H33" s="71">
        <v>0</v>
      </c>
      <c r="I33" s="71">
        <v>0</v>
      </c>
      <c r="J33" s="71">
        <v>0</v>
      </c>
      <c r="K33" s="71">
        <v>0</v>
      </c>
    </row>
    <row r="34" spans="1:11" ht="25.5" customHeight="1">
      <c r="A34" s="202" t="s">
        <v>250</v>
      </c>
      <c r="B34" s="202"/>
      <c r="C34" s="202"/>
      <c r="D34" s="202"/>
      <c r="E34" s="202"/>
      <c r="F34" s="202"/>
      <c r="G34" s="70">
        <v>27</v>
      </c>
      <c r="H34" s="71">
        <v>0</v>
      </c>
      <c r="I34" s="71">
        <v>0</v>
      </c>
      <c r="J34" s="71">
        <v>0</v>
      </c>
      <c r="K34" s="71">
        <v>0</v>
      </c>
    </row>
    <row r="35" spans="1:11" ht="37.5" customHeight="1">
      <c r="A35" s="202" t="s">
        <v>85</v>
      </c>
      <c r="B35" s="202"/>
      <c r="C35" s="202"/>
      <c r="D35" s="202"/>
      <c r="E35" s="202"/>
      <c r="F35" s="202"/>
      <c r="G35" s="70">
        <v>28</v>
      </c>
      <c r="H35" s="71">
        <v>0</v>
      </c>
      <c r="I35" s="71">
        <v>0</v>
      </c>
      <c r="J35" s="71">
        <v>0</v>
      </c>
      <c r="K35" s="71">
        <v>0</v>
      </c>
    </row>
    <row r="36" spans="1:11" ht="27.75" customHeight="1">
      <c r="A36" s="217" t="s">
        <v>251</v>
      </c>
      <c r="B36" s="217"/>
      <c r="C36" s="217"/>
      <c r="D36" s="217"/>
      <c r="E36" s="217"/>
      <c r="F36" s="217"/>
      <c r="G36" s="72">
        <v>29</v>
      </c>
      <c r="H36" s="73">
        <f>H24-H25-H26+H28-H27-H29-H30-H31-H32+H33+H34+H35</f>
        <v>6376826</v>
      </c>
      <c r="I36" s="73">
        <f>I24-I25-I26+I28-I27-I29-I30-I31-I32+I33+I34+I35</f>
        <v>3635326</v>
      </c>
      <c r="J36" s="73">
        <f t="shared" ref="J36:K36" si="1">J24-J25-J26+J28-J27-J29-J30-J31-J32+J33+J34+J35</f>
        <v>8876814</v>
      </c>
      <c r="K36" s="73">
        <f t="shared" si="1"/>
        <v>4196929</v>
      </c>
    </row>
    <row r="37" spans="1:11" ht="25.5" customHeight="1">
      <c r="A37" s="202" t="s">
        <v>252</v>
      </c>
      <c r="B37" s="202"/>
      <c r="C37" s="202"/>
      <c r="D37" s="202"/>
      <c r="E37" s="202"/>
      <c r="F37" s="202"/>
      <c r="G37" s="70">
        <v>30</v>
      </c>
      <c r="H37" s="102">
        <v>1149329</v>
      </c>
      <c r="I37" s="102">
        <v>654968</v>
      </c>
      <c r="J37" s="71">
        <v>1601593</v>
      </c>
      <c r="K37" s="71">
        <v>758068</v>
      </c>
    </row>
    <row r="38" spans="1:11" ht="26.25" customHeight="1">
      <c r="A38" s="217" t="s">
        <v>253</v>
      </c>
      <c r="B38" s="217"/>
      <c r="C38" s="217"/>
      <c r="D38" s="217"/>
      <c r="E38" s="217"/>
      <c r="F38" s="217"/>
      <c r="G38" s="72">
        <v>31</v>
      </c>
      <c r="H38" s="73">
        <f>H36-H37</f>
        <v>5227497</v>
      </c>
      <c r="I38" s="73">
        <f>I36-I37</f>
        <v>2980358</v>
      </c>
      <c r="J38" s="73">
        <f t="shared" ref="J38:K38" si="2">J36-J37</f>
        <v>7275221</v>
      </c>
      <c r="K38" s="73">
        <f t="shared" si="2"/>
        <v>3438861</v>
      </c>
    </row>
    <row r="39" spans="1:11" ht="29.25" customHeight="1">
      <c r="A39" s="217" t="s">
        <v>254</v>
      </c>
      <c r="B39" s="217"/>
      <c r="C39" s="217"/>
      <c r="D39" s="217"/>
      <c r="E39" s="217"/>
      <c r="F39" s="217"/>
      <c r="G39" s="72">
        <v>32</v>
      </c>
      <c r="H39" s="73">
        <f>H40-H41</f>
        <v>0</v>
      </c>
      <c r="I39" s="73">
        <f>I40-I41</f>
        <v>0</v>
      </c>
      <c r="J39" s="73">
        <f t="shared" ref="J39:K39" si="3">J40-J41</f>
        <v>0</v>
      </c>
      <c r="K39" s="73">
        <f t="shared" si="3"/>
        <v>0</v>
      </c>
    </row>
    <row r="40" spans="1:11" ht="27.75" customHeight="1">
      <c r="A40" s="202" t="s">
        <v>86</v>
      </c>
      <c r="B40" s="202"/>
      <c r="C40" s="202"/>
      <c r="D40" s="202"/>
      <c r="E40" s="202"/>
      <c r="F40" s="202"/>
      <c r="G40" s="70">
        <v>33</v>
      </c>
      <c r="H40" s="71">
        <v>0</v>
      </c>
      <c r="I40" s="71">
        <v>0</v>
      </c>
      <c r="J40" s="71">
        <v>0</v>
      </c>
      <c r="K40" s="71">
        <v>0</v>
      </c>
    </row>
    <row r="41" spans="1:11" ht="22.9" customHeight="1">
      <c r="A41" s="202" t="s">
        <v>87</v>
      </c>
      <c r="B41" s="202"/>
      <c r="C41" s="202"/>
      <c r="D41" s="202"/>
      <c r="E41" s="202"/>
      <c r="F41" s="202"/>
      <c r="G41" s="70">
        <v>34</v>
      </c>
      <c r="H41" s="71">
        <v>0</v>
      </c>
      <c r="I41" s="71">
        <v>0</v>
      </c>
      <c r="J41" s="71">
        <v>0</v>
      </c>
      <c r="K41" s="71">
        <v>0</v>
      </c>
    </row>
    <row r="42" spans="1:11">
      <c r="A42" s="217" t="s">
        <v>255</v>
      </c>
      <c r="B42" s="217"/>
      <c r="C42" s="217"/>
      <c r="D42" s="217"/>
      <c r="E42" s="217"/>
      <c r="F42" s="217"/>
      <c r="G42" s="72">
        <v>35</v>
      </c>
      <c r="H42" s="73">
        <f>H38+H39</f>
        <v>5227497</v>
      </c>
      <c r="I42" s="73">
        <f>I38+I39</f>
        <v>2980358</v>
      </c>
      <c r="J42" s="73">
        <f t="shared" ref="J42:K42" si="4">J38+J39</f>
        <v>7275221</v>
      </c>
      <c r="K42" s="73">
        <f t="shared" si="4"/>
        <v>3438861</v>
      </c>
    </row>
    <row r="43" spans="1:11">
      <c r="A43" s="202" t="s">
        <v>88</v>
      </c>
      <c r="B43" s="202"/>
      <c r="C43" s="202"/>
      <c r="D43" s="202"/>
      <c r="E43" s="202"/>
      <c r="F43" s="202"/>
      <c r="G43" s="70">
        <v>36</v>
      </c>
      <c r="H43" s="71">
        <v>0</v>
      </c>
      <c r="I43" s="71">
        <v>0</v>
      </c>
      <c r="J43" s="71">
        <v>0</v>
      </c>
      <c r="K43" s="71">
        <v>0</v>
      </c>
    </row>
    <row r="44" spans="1:11">
      <c r="A44" s="202" t="s">
        <v>89</v>
      </c>
      <c r="B44" s="202"/>
      <c r="C44" s="202"/>
      <c r="D44" s="202"/>
      <c r="E44" s="202"/>
      <c r="F44" s="202"/>
      <c r="G44" s="70">
        <v>37</v>
      </c>
      <c r="H44" s="71">
        <f t="shared" ref="H44:I44" si="5">+H42</f>
        <v>5227497</v>
      </c>
      <c r="I44" s="71">
        <f t="shared" si="5"/>
        <v>2980358</v>
      </c>
      <c r="J44" s="71">
        <f>+J42</f>
        <v>7275221</v>
      </c>
      <c r="K44" s="71">
        <f>+K42</f>
        <v>3438861</v>
      </c>
    </row>
    <row r="45" spans="1:11">
      <c r="A45" s="204" t="s">
        <v>14</v>
      </c>
      <c r="B45" s="205"/>
      <c r="C45" s="205"/>
      <c r="D45" s="205"/>
      <c r="E45" s="205"/>
      <c r="F45" s="205"/>
      <c r="G45" s="206"/>
      <c r="H45" s="206"/>
      <c r="I45" s="206"/>
      <c r="J45" s="207"/>
      <c r="K45" s="207"/>
    </row>
    <row r="46" spans="1:11">
      <c r="A46" s="203" t="s">
        <v>90</v>
      </c>
      <c r="B46" s="203"/>
      <c r="C46" s="203"/>
      <c r="D46" s="203"/>
      <c r="E46" s="203"/>
      <c r="F46" s="203"/>
      <c r="G46" s="70">
        <v>38</v>
      </c>
      <c r="H46" s="75">
        <f>H42</f>
        <v>5227497</v>
      </c>
      <c r="I46" s="75">
        <f>I42</f>
        <v>2980358</v>
      </c>
      <c r="J46" s="75">
        <f t="shared" ref="J46:K46" si="6">J42</f>
        <v>7275221</v>
      </c>
      <c r="K46" s="75">
        <f t="shared" si="6"/>
        <v>3438861</v>
      </c>
    </row>
    <row r="47" spans="1:11">
      <c r="A47" s="216" t="s">
        <v>256</v>
      </c>
      <c r="B47" s="216"/>
      <c r="C47" s="216"/>
      <c r="D47" s="216"/>
      <c r="E47" s="216"/>
      <c r="F47" s="216"/>
      <c r="G47" s="72">
        <v>39</v>
      </c>
      <c r="H47" s="73">
        <f>H48+H60</f>
        <v>-39359</v>
      </c>
      <c r="I47" s="73">
        <f>I48+I60</f>
        <v>-23236</v>
      </c>
      <c r="J47" s="73">
        <f t="shared" ref="J47:K47" si="7">J48+J60</f>
        <v>27102</v>
      </c>
      <c r="K47" s="73">
        <f t="shared" si="7"/>
        <v>21823</v>
      </c>
    </row>
    <row r="48" spans="1:11" ht="24.75" customHeight="1">
      <c r="A48" s="199" t="s">
        <v>257</v>
      </c>
      <c r="B48" s="199"/>
      <c r="C48" s="199"/>
      <c r="D48" s="199"/>
      <c r="E48" s="199"/>
      <c r="F48" s="199"/>
      <c r="G48" s="72">
        <v>40</v>
      </c>
      <c r="H48" s="73">
        <f>SUM(H49:H55)+H58+H59</f>
        <v>-5603</v>
      </c>
      <c r="I48" s="73">
        <f>SUM(I49:I55)+I58+I59</f>
        <v>-8495</v>
      </c>
      <c r="J48" s="73">
        <f t="shared" ref="J48:K48" si="8">SUM(J49:J55)+J58+J59</f>
        <v>-1437</v>
      </c>
      <c r="K48" s="73">
        <f t="shared" si="8"/>
        <v>2725</v>
      </c>
    </row>
    <row r="49" spans="1:11">
      <c r="A49" s="201" t="s">
        <v>91</v>
      </c>
      <c r="B49" s="201"/>
      <c r="C49" s="201"/>
      <c r="D49" s="201"/>
      <c r="E49" s="201"/>
      <c r="F49" s="201"/>
      <c r="G49" s="70">
        <v>41</v>
      </c>
      <c r="H49" s="76">
        <v>0</v>
      </c>
      <c r="I49" s="76">
        <v>0</v>
      </c>
      <c r="J49" s="76">
        <v>0</v>
      </c>
      <c r="K49" s="76">
        <v>0</v>
      </c>
    </row>
    <row r="50" spans="1:11">
      <c r="A50" s="201" t="s">
        <v>92</v>
      </c>
      <c r="B50" s="201"/>
      <c r="C50" s="201"/>
      <c r="D50" s="201"/>
      <c r="E50" s="201"/>
      <c r="F50" s="201"/>
      <c r="G50" s="70">
        <v>42</v>
      </c>
      <c r="H50" s="76">
        <v>0</v>
      </c>
      <c r="I50" s="76">
        <v>0</v>
      </c>
      <c r="J50" s="76">
        <v>0</v>
      </c>
      <c r="K50" s="76">
        <v>0</v>
      </c>
    </row>
    <row r="51" spans="1:11" ht="23.45" customHeight="1">
      <c r="A51" s="201" t="s">
        <v>258</v>
      </c>
      <c r="B51" s="201"/>
      <c r="C51" s="201"/>
      <c r="D51" s="201"/>
      <c r="E51" s="201"/>
      <c r="F51" s="201"/>
      <c r="G51" s="70">
        <v>43</v>
      </c>
      <c r="H51" s="76">
        <v>0</v>
      </c>
      <c r="I51" s="76">
        <v>0</v>
      </c>
      <c r="J51" s="76">
        <v>0</v>
      </c>
      <c r="K51" s="76">
        <v>0</v>
      </c>
    </row>
    <row r="52" spans="1:11" ht="27" customHeight="1">
      <c r="A52" s="201" t="s">
        <v>93</v>
      </c>
      <c r="B52" s="201"/>
      <c r="C52" s="201"/>
      <c r="D52" s="201"/>
      <c r="E52" s="201"/>
      <c r="F52" s="201"/>
      <c r="G52" s="70">
        <v>44</v>
      </c>
      <c r="H52" s="76">
        <v>0</v>
      </c>
      <c r="I52" s="76">
        <v>0</v>
      </c>
      <c r="J52" s="76">
        <v>0</v>
      </c>
      <c r="K52" s="76">
        <v>0</v>
      </c>
    </row>
    <row r="53" spans="1:11" ht="27" customHeight="1">
      <c r="A53" s="201" t="s">
        <v>259</v>
      </c>
      <c r="B53" s="201"/>
      <c r="C53" s="201"/>
      <c r="D53" s="201"/>
      <c r="E53" s="201"/>
      <c r="F53" s="201"/>
      <c r="G53" s="70">
        <v>45</v>
      </c>
      <c r="H53" s="76">
        <v>0</v>
      </c>
      <c r="I53" s="76">
        <v>0</v>
      </c>
      <c r="J53" s="76">
        <v>0</v>
      </c>
      <c r="K53" s="76">
        <v>0</v>
      </c>
    </row>
    <row r="54" spans="1:11" ht="27.6" customHeight="1">
      <c r="A54" s="201" t="s">
        <v>260</v>
      </c>
      <c r="B54" s="201"/>
      <c r="C54" s="201"/>
      <c r="D54" s="201"/>
      <c r="E54" s="201"/>
      <c r="F54" s="201"/>
      <c r="G54" s="70">
        <v>46</v>
      </c>
      <c r="H54" s="103">
        <v>-6833</v>
      </c>
      <c r="I54" s="103">
        <v>-10359</v>
      </c>
      <c r="J54" s="76">
        <v>-1753</v>
      </c>
      <c r="K54" s="76">
        <v>3323</v>
      </c>
    </row>
    <row r="55" spans="1:11" ht="44.25" customHeight="1">
      <c r="A55" s="198" t="s">
        <v>239</v>
      </c>
      <c r="B55" s="198"/>
      <c r="C55" s="198"/>
      <c r="D55" s="198"/>
      <c r="E55" s="198"/>
      <c r="F55" s="198"/>
      <c r="G55" s="70">
        <v>47</v>
      </c>
      <c r="H55" s="76">
        <v>0</v>
      </c>
      <c r="I55" s="76">
        <v>0</v>
      </c>
      <c r="J55" s="76">
        <v>0</v>
      </c>
      <c r="K55" s="76">
        <v>0</v>
      </c>
    </row>
    <row r="56" spans="1:11" ht="33" customHeight="1">
      <c r="A56" s="198" t="s">
        <v>261</v>
      </c>
      <c r="B56" s="198"/>
      <c r="C56" s="198"/>
      <c r="D56" s="198"/>
      <c r="E56" s="198"/>
      <c r="F56" s="198"/>
      <c r="G56" s="70">
        <v>48</v>
      </c>
      <c r="H56" s="76">
        <v>0</v>
      </c>
      <c r="I56" s="76">
        <v>0</v>
      </c>
      <c r="J56" s="76">
        <v>0</v>
      </c>
      <c r="K56" s="76">
        <v>0</v>
      </c>
    </row>
    <row r="57" spans="1:11" ht="28.5" customHeight="1">
      <c r="A57" s="198" t="s">
        <v>262</v>
      </c>
      <c r="B57" s="198"/>
      <c r="C57" s="198"/>
      <c r="D57" s="198"/>
      <c r="E57" s="198"/>
      <c r="F57" s="198"/>
      <c r="G57" s="70">
        <v>49</v>
      </c>
      <c r="H57" s="76">
        <v>0</v>
      </c>
      <c r="I57" s="76">
        <v>0</v>
      </c>
      <c r="J57" s="76">
        <v>0</v>
      </c>
      <c r="K57" s="76">
        <v>0</v>
      </c>
    </row>
    <row r="58" spans="1:11" ht="39" customHeight="1">
      <c r="A58" s="198" t="s">
        <v>263</v>
      </c>
      <c r="B58" s="198"/>
      <c r="C58" s="198"/>
      <c r="D58" s="198"/>
      <c r="E58" s="198"/>
      <c r="F58" s="198"/>
      <c r="G58" s="70">
        <v>50</v>
      </c>
      <c r="H58" s="76">
        <v>0</v>
      </c>
      <c r="I58" s="76">
        <v>0</v>
      </c>
      <c r="J58" s="76">
        <v>0</v>
      </c>
      <c r="K58" s="76">
        <v>0</v>
      </c>
    </row>
    <row r="59" spans="1:11" ht="24" customHeight="1">
      <c r="A59" s="198" t="s">
        <v>264</v>
      </c>
      <c r="B59" s="198"/>
      <c r="C59" s="198"/>
      <c r="D59" s="198"/>
      <c r="E59" s="198"/>
      <c r="F59" s="198"/>
      <c r="G59" s="70">
        <v>51</v>
      </c>
      <c r="H59" s="103">
        <v>1230</v>
      </c>
      <c r="I59" s="103">
        <v>1864</v>
      </c>
      <c r="J59" s="76">
        <v>316</v>
      </c>
      <c r="K59" s="76">
        <v>-598</v>
      </c>
    </row>
    <row r="60" spans="1:11" ht="25.15" customHeight="1">
      <c r="A60" s="199" t="s">
        <v>265</v>
      </c>
      <c r="B60" s="199"/>
      <c r="C60" s="199"/>
      <c r="D60" s="199"/>
      <c r="E60" s="199"/>
      <c r="F60" s="199"/>
      <c r="G60" s="72">
        <v>52</v>
      </c>
      <c r="H60" s="73">
        <f>SUM(H61:H68)</f>
        <v>-33756</v>
      </c>
      <c r="I60" s="73">
        <f>SUM(I61:I68)</f>
        <v>-14741</v>
      </c>
      <c r="J60" s="73">
        <f t="shared" ref="J60:K60" si="9">SUM(J61:J68)</f>
        <v>28539</v>
      </c>
      <c r="K60" s="73">
        <f t="shared" si="9"/>
        <v>19098</v>
      </c>
    </row>
    <row r="61" spans="1:11" ht="12.75" customHeight="1">
      <c r="A61" s="198" t="s">
        <v>94</v>
      </c>
      <c r="B61" s="198"/>
      <c r="C61" s="198"/>
      <c r="D61" s="198"/>
      <c r="E61" s="198"/>
      <c r="F61" s="198"/>
      <c r="G61" s="70">
        <v>53</v>
      </c>
      <c r="H61" s="76">
        <v>0</v>
      </c>
      <c r="I61" s="76">
        <v>0</v>
      </c>
      <c r="J61" s="76">
        <v>0</v>
      </c>
      <c r="K61" s="76">
        <v>0</v>
      </c>
    </row>
    <row r="62" spans="1:11" ht="12.75" customHeight="1">
      <c r="A62" s="198" t="s">
        <v>266</v>
      </c>
      <c r="B62" s="198"/>
      <c r="C62" s="198"/>
      <c r="D62" s="198"/>
      <c r="E62" s="198"/>
      <c r="F62" s="198"/>
      <c r="G62" s="70">
        <v>54</v>
      </c>
      <c r="H62" s="76">
        <v>0</v>
      </c>
      <c r="I62" s="76">
        <v>0</v>
      </c>
      <c r="J62" s="76">
        <v>0</v>
      </c>
      <c r="K62" s="76">
        <v>0</v>
      </c>
    </row>
    <row r="63" spans="1:11" ht="12.75" customHeight="1">
      <c r="A63" s="198" t="s">
        <v>267</v>
      </c>
      <c r="B63" s="198"/>
      <c r="C63" s="198"/>
      <c r="D63" s="198"/>
      <c r="E63" s="198"/>
      <c r="F63" s="198"/>
      <c r="G63" s="70">
        <v>55</v>
      </c>
      <c r="H63" s="76">
        <v>0</v>
      </c>
      <c r="I63" s="76">
        <v>0</v>
      </c>
      <c r="J63" s="76">
        <v>0</v>
      </c>
      <c r="K63" s="76">
        <v>0</v>
      </c>
    </row>
    <row r="64" spans="1:11" ht="12.75" customHeight="1">
      <c r="A64" s="198" t="s">
        <v>95</v>
      </c>
      <c r="B64" s="198"/>
      <c r="C64" s="198"/>
      <c r="D64" s="198"/>
      <c r="E64" s="198"/>
      <c r="F64" s="198"/>
      <c r="G64" s="70">
        <v>56</v>
      </c>
      <c r="H64" s="76">
        <v>0</v>
      </c>
      <c r="I64" s="76">
        <v>0</v>
      </c>
      <c r="J64" s="76">
        <v>0</v>
      </c>
      <c r="K64" s="76">
        <v>0</v>
      </c>
    </row>
    <row r="65" spans="1:11" ht="25.5" customHeight="1">
      <c r="A65" s="198" t="s">
        <v>96</v>
      </c>
      <c r="B65" s="198"/>
      <c r="C65" s="198"/>
      <c r="D65" s="198"/>
      <c r="E65" s="198"/>
      <c r="F65" s="198"/>
      <c r="G65" s="70">
        <v>57</v>
      </c>
      <c r="H65" s="103">
        <v>-41166</v>
      </c>
      <c r="I65" s="103">
        <v>-17978</v>
      </c>
      <c r="J65" s="76">
        <v>34804</v>
      </c>
      <c r="K65" s="76">
        <v>23290</v>
      </c>
    </row>
    <row r="66" spans="1:11" ht="12.75" customHeight="1">
      <c r="A66" s="198" t="s">
        <v>93</v>
      </c>
      <c r="B66" s="198"/>
      <c r="C66" s="198"/>
      <c r="D66" s="198"/>
      <c r="E66" s="198"/>
      <c r="F66" s="198"/>
      <c r="G66" s="70">
        <v>58</v>
      </c>
      <c r="H66" s="76">
        <v>0</v>
      </c>
      <c r="I66" s="76">
        <v>0</v>
      </c>
      <c r="J66" s="76">
        <v>0</v>
      </c>
      <c r="K66" s="76">
        <v>0</v>
      </c>
    </row>
    <row r="67" spans="1:11" ht="24.75" customHeight="1">
      <c r="A67" s="198" t="s">
        <v>97</v>
      </c>
      <c r="B67" s="198"/>
      <c r="C67" s="198"/>
      <c r="D67" s="198"/>
      <c r="E67" s="198"/>
      <c r="F67" s="198"/>
      <c r="G67" s="70">
        <v>59</v>
      </c>
      <c r="H67" s="76">
        <v>0</v>
      </c>
      <c r="I67" s="76">
        <v>0</v>
      </c>
      <c r="J67" s="76">
        <v>0</v>
      </c>
      <c r="K67" s="76">
        <v>0</v>
      </c>
    </row>
    <row r="68" spans="1:11" ht="22.9" customHeight="1">
      <c r="A68" s="198" t="s">
        <v>98</v>
      </c>
      <c r="B68" s="198"/>
      <c r="C68" s="198"/>
      <c r="D68" s="198"/>
      <c r="E68" s="198"/>
      <c r="F68" s="198"/>
      <c r="G68" s="70">
        <v>60</v>
      </c>
      <c r="H68" s="103">
        <v>7410</v>
      </c>
      <c r="I68" s="103">
        <v>3237</v>
      </c>
      <c r="J68" s="76">
        <v>-6265</v>
      </c>
      <c r="K68" s="102">
        <v>-4192</v>
      </c>
    </row>
    <row r="69" spans="1:11" ht="12.75" customHeight="1">
      <c r="A69" s="199" t="s">
        <v>268</v>
      </c>
      <c r="B69" s="199"/>
      <c r="C69" s="199"/>
      <c r="D69" s="199"/>
      <c r="E69" s="199"/>
      <c r="F69" s="199"/>
      <c r="G69" s="72">
        <v>61</v>
      </c>
      <c r="H69" s="77">
        <f>H46+H47</f>
        <v>5188138</v>
      </c>
      <c r="I69" s="77">
        <f>I46+I47</f>
        <v>2957122</v>
      </c>
      <c r="J69" s="77">
        <f t="shared" ref="J69:K69" si="10">J46+J47</f>
        <v>7302323</v>
      </c>
      <c r="K69" s="77">
        <f t="shared" si="10"/>
        <v>3460684</v>
      </c>
    </row>
    <row r="70" spans="1:11" ht="12.75" customHeight="1">
      <c r="A70" s="200" t="s">
        <v>99</v>
      </c>
      <c r="B70" s="200"/>
      <c r="C70" s="200"/>
      <c r="D70" s="200"/>
      <c r="E70" s="200"/>
      <c r="F70" s="200"/>
      <c r="G70" s="70">
        <v>62</v>
      </c>
      <c r="H70" s="71">
        <v>0</v>
      </c>
      <c r="I70" s="71">
        <v>0</v>
      </c>
      <c r="J70" s="71">
        <v>0</v>
      </c>
      <c r="K70" s="71">
        <v>0</v>
      </c>
    </row>
    <row r="71" spans="1:11">
      <c r="A71" s="203" t="s">
        <v>100</v>
      </c>
      <c r="B71" s="203"/>
      <c r="C71" s="203"/>
      <c r="D71" s="203"/>
      <c r="E71" s="203"/>
      <c r="F71" s="203"/>
      <c r="G71" s="70">
        <v>63</v>
      </c>
      <c r="H71" s="78">
        <f t="shared" ref="H71:J71" si="11">+H69</f>
        <v>5188138</v>
      </c>
      <c r="I71" s="78">
        <f t="shared" si="11"/>
        <v>2957122</v>
      </c>
      <c r="J71" s="78">
        <f t="shared" si="11"/>
        <v>7302323</v>
      </c>
      <c r="K71" s="78">
        <f>+K69</f>
        <v>3460684</v>
      </c>
    </row>
  </sheetData>
  <sheetProtection algorithmName="SHA-512" hashValue="4boXwFaR9UqRKfOUnPLbyfeEHO4v/vtqOs7I7z8dPcTVqy0hIoBjKyRbafBlnWKsS1Ijla/a6mN7MN+dS1aHQw==" saltValue="4ORv18M/J2GRcgr71DGcBA==" spinCount="100000" sheet="1" objects="1" scenarios="1"/>
  <mergeCells count="73">
    <mergeCell ref="A13:F13"/>
    <mergeCell ref="A1:H1"/>
    <mergeCell ref="A2:H2"/>
    <mergeCell ref="A8:F8"/>
    <mergeCell ref="A9:F9"/>
    <mergeCell ref="A10:F10"/>
    <mergeCell ref="A11:F11"/>
    <mergeCell ref="A12:F12"/>
    <mergeCell ref="A25:F25"/>
    <mergeCell ref="A14:F14"/>
    <mergeCell ref="A15:F15"/>
    <mergeCell ref="A16:F16"/>
    <mergeCell ref="A17:F17"/>
    <mergeCell ref="A18:F18"/>
    <mergeCell ref="A19:F19"/>
    <mergeCell ref="A20:F20"/>
    <mergeCell ref="A21:F21"/>
    <mergeCell ref="A22:F22"/>
    <mergeCell ref="A23:F23"/>
    <mergeCell ref="A24:F24"/>
    <mergeCell ref="A37:F37"/>
    <mergeCell ref="A26:F26"/>
    <mergeCell ref="A27:F27"/>
    <mergeCell ref="A28:F28"/>
    <mergeCell ref="A29:F29"/>
    <mergeCell ref="A30:F30"/>
    <mergeCell ref="A31:F31"/>
    <mergeCell ref="A32:F32"/>
    <mergeCell ref="A33:F33"/>
    <mergeCell ref="A34:F34"/>
    <mergeCell ref="A35:F35"/>
    <mergeCell ref="A36:F36"/>
    <mergeCell ref="A47:F47"/>
    <mergeCell ref="A48:F48"/>
    <mergeCell ref="A49:F49"/>
    <mergeCell ref="A38:F38"/>
    <mergeCell ref="A39:F39"/>
    <mergeCell ref="A40:F40"/>
    <mergeCell ref="A41:F41"/>
    <mergeCell ref="A42:F42"/>
    <mergeCell ref="A43:F43"/>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15748031496062992" right="0.15748031496062992" top="0.98425196850393704" bottom="0.87" header="0.51181102362204722"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63"/>
  <sheetViews>
    <sheetView zoomScale="115" zoomScaleNormal="115" zoomScaleSheetLayoutView="110" workbookViewId="0">
      <selection activeCell="M50" sqref="M50"/>
    </sheetView>
  </sheetViews>
  <sheetFormatPr defaultRowHeight="12.75"/>
  <cols>
    <col min="1" max="7" width="9.140625" style="67"/>
    <col min="8" max="8" width="9.85546875" style="66" customWidth="1"/>
    <col min="9" max="9" width="12" style="66" customWidth="1"/>
    <col min="10" max="10" width="10.28515625" style="67" bestFit="1" customWidth="1"/>
    <col min="11" max="11" width="12.28515625" style="67" bestFit="1" customWidth="1"/>
    <col min="12" max="262" width="9.140625" style="67"/>
    <col min="263" max="264" width="9.85546875" style="67" bestFit="1" customWidth="1"/>
    <col min="265" max="265" width="12" style="67" bestFit="1" customWidth="1"/>
    <col min="266" max="266" width="10.28515625" style="67" bestFit="1" customWidth="1"/>
    <col min="267" max="267" width="12.28515625" style="67" bestFit="1" customWidth="1"/>
    <col min="268" max="518" width="9.140625" style="67"/>
    <col min="519" max="520" width="9.85546875" style="67" bestFit="1" customWidth="1"/>
    <col min="521" max="521" width="12" style="67" bestFit="1" customWidth="1"/>
    <col min="522" max="522" width="10.28515625" style="67" bestFit="1" customWidth="1"/>
    <col min="523" max="523" width="12.28515625" style="67" bestFit="1" customWidth="1"/>
    <col min="524" max="774" width="9.140625" style="67"/>
    <col min="775" max="776" width="9.85546875" style="67" bestFit="1" customWidth="1"/>
    <col min="777" max="777" width="12" style="67" bestFit="1" customWidth="1"/>
    <col min="778" max="778" width="10.28515625" style="67" bestFit="1" customWidth="1"/>
    <col min="779" max="779" width="12.28515625" style="67" bestFit="1" customWidth="1"/>
    <col min="780" max="1030" width="9.140625" style="67"/>
    <col min="1031" max="1032" width="9.85546875" style="67" bestFit="1" customWidth="1"/>
    <col min="1033" max="1033" width="12" style="67" bestFit="1" customWidth="1"/>
    <col min="1034" max="1034" width="10.28515625" style="67" bestFit="1" customWidth="1"/>
    <col min="1035" max="1035" width="12.28515625" style="67" bestFit="1" customWidth="1"/>
    <col min="1036" max="1286" width="9.140625" style="67"/>
    <col min="1287" max="1288" width="9.85546875" style="67" bestFit="1" customWidth="1"/>
    <col min="1289" max="1289" width="12" style="67" bestFit="1" customWidth="1"/>
    <col min="1290" max="1290" width="10.28515625" style="67" bestFit="1" customWidth="1"/>
    <col min="1291" max="1291" width="12.28515625" style="67" bestFit="1" customWidth="1"/>
    <col min="1292" max="1542" width="9.140625" style="67"/>
    <col min="1543" max="1544" width="9.85546875" style="67" bestFit="1" customWidth="1"/>
    <col min="1545" max="1545" width="12" style="67" bestFit="1" customWidth="1"/>
    <col min="1546" max="1546" width="10.28515625" style="67" bestFit="1" customWidth="1"/>
    <col min="1547" max="1547" width="12.28515625" style="67" bestFit="1" customWidth="1"/>
    <col min="1548" max="1798" width="9.140625" style="67"/>
    <col min="1799" max="1800" width="9.85546875" style="67" bestFit="1" customWidth="1"/>
    <col min="1801" max="1801" width="12" style="67" bestFit="1" customWidth="1"/>
    <col min="1802" max="1802" width="10.28515625" style="67" bestFit="1" customWidth="1"/>
    <col min="1803" max="1803" width="12.28515625" style="67" bestFit="1" customWidth="1"/>
    <col min="1804" max="2054" width="9.140625" style="67"/>
    <col min="2055" max="2056" width="9.85546875" style="67" bestFit="1" customWidth="1"/>
    <col min="2057" max="2057" width="12" style="67" bestFit="1" customWidth="1"/>
    <col min="2058" max="2058" width="10.28515625" style="67" bestFit="1" customWidth="1"/>
    <col min="2059" max="2059" width="12.28515625" style="67" bestFit="1" customWidth="1"/>
    <col min="2060" max="2310" width="9.140625" style="67"/>
    <col min="2311" max="2312" width="9.85546875" style="67" bestFit="1" customWidth="1"/>
    <col min="2313" max="2313" width="12" style="67" bestFit="1" customWidth="1"/>
    <col min="2314" max="2314" width="10.28515625" style="67" bestFit="1" customWidth="1"/>
    <col min="2315" max="2315" width="12.28515625" style="67" bestFit="1" customWidth="1"/>
    <col min="2316" max="2566" width="9.140625" style="67"/>
    <col min="2567" max="2568" width="9.85546875" style="67" bestFit="1" customWidth="1"/>
    <col min="2569" max="2569" width="12" style="67" bestFit="1" customWidth="1"/>
    <col min="2570" max="2570" width="10.28515625" style="67" bestFit="1" customWidth="1"/>
    <col min="2571" max="2571" width="12.28515625" style="67" bestFit="1" customWidth="1"/>
    <col min="2572" max="2822" width="9.140625" style="67"/>
    <col min="2823" max="2824" width="9.85546875" style="67" bestFit="1" customWidth="1"/>
    <col min="2825" max="2825" width="12" style="67" bestFit="1" customWidth="1"/>
    <col min="2826" max="2826" width="10.28515625" style="67" bestFit="1" customWidth="1"/>
    <col min="2827" max="2827" width="12.28515625" style="67" bestFit="1" customWidth="1"/>
    <col min="2828" max="3078" width="9.140625" style="67"/>
    <col min="3079" max="3080" width="9.85546875" style="67" bestFit="1" customWidth="1"/>
    <col min="3081" max="3081" width="12" style="67" bestFit="1" customWidth="1"/>
    <col min="3082" max="3082" width="10.28515625" style="67" bestFit="1" customWidth="1"/>
    <col min="3083" max="3083" width="12.28515625" style="67" bestFit="1" customWidth="1"/>
    <col min="3084" max="3334" width="9.140625" style="67"/>
    <col min="3335" max="3336" width="9.85546875" style="67" bestFit="1" customWidth="1"/>
    <col min="3337" max="3337" width="12" style="67" bestFit="1" customWidth="1"/>
    <col min="3338" max="3338" width="10.28515625" style="67" bestFit="1" customWidth="1"/>
    <col min="3339" max="3339" width="12.28515625" style="67" bestFit="1" customWidth="1"/>
    <col min="3340" max="3590" width="9.140625" style="67"/>
    <col min="3591" max="3592" width="9.85546875" style="67" bestFit="1" customWidth="1"/>
    <col min="3593" max="3593" width="12" style="67" bestFit="1" customWidth="1"/>
    <col min="3594" max="3594" width="10.28515625" style="67" bestFit="1" customWidth="1"/>
    <col min="3595" max="3595" width="12.28515625" style="67" bestFit="1" customWidth="1"/>
    <col min="3596" max="3846" width="9.140625" style="67"/>
    <col min="3847" max="3848" width="9.85546875" style="67" bestFit="1" customWidth="1"/>
    <col min="3849" max="3849" width="12" style="67" bestFit="1" customWidth="1"/>
    <col min="3850" max="3850" width="10.28515625" style="67" bestFit="1" customWidth="1"/>
    <col min="3851" max="3851" width="12.28515625" style="67" bestFit="1" customWidth="1"/>
    <col min="3852" max="4102" width="9.140625" style="67"/>
    <col min="4103" max="4104" width="9.85546875" style="67" bestFit="1" customWidth="1"/>
    <col min="4105" max="4105" width="12" style="67" bestFit="1" customWidth="1"/>
    <col min="4106" max="4106" width="10.28515625" style="67" bestFit="1" customWidth="1"/>
    <col min="4107" max="4107" width="12.28515625" style="67" bestFit="1" customWidth="1"/>
    <col min="4108" max="4358" width="9.140625" style="67"/>
    <col min="4359" max="4360" width="9.85546875" style="67" bestFit="1" customWidth="1"/>
    <col min="4361" max="4361" width="12" style="67" bestFit="1" customWidth="1"/>
    <col min="4362" max="4362" width="10.28515625" style="67" bestFit="1" customWidth="1"/>
    <col min="4363" max="4363" width="12.28515625" style="67" bestFit="1" customWidth="1"/>
    <col min="4364" max="4614" width="9.140625" style="67"/>
    <col min="4615" max="4616" width="9.85546875" style="67" bestFit="1" customWidth="1"/>
    <col min="4617" max="4617" width="12" style="67" bestFit="1" customWidth="1"/>
    <col min="4618" max="4618" width="10.28515625" style="67" bestFit="1" customWidth="1"/>
    <col min="4619" max="4619" width="12.28515625" style="67" bestFit="1" customWidth="1"/>
    <col min="4620" max="4870" width="9.140625" style="67"/>
    <col min="4871" max="4872" width="9.85546875" style="67" bestFit="1" customWidth="1"/>
    <col min="4873" max="4873" width="12" style="67" bestFit="1" customWidth="1"/>
    <col min="4874" max="4874" width="10.28515625" style="67" bestFit="1" customWidth="1"/>
    <col min="4875" max="4875" width="12.28515625" style="67" bestFit="1" customWidth="1"/>
    <col min="4876" max="5126" width="9.140625" style="67"/>
    <col min="5127" max="5128" width="9.85546875" style="67" bestFit="1" customWidth="1"/>
    <col min="5129" max="5129" width="12" style="67" bestFit="1" customWidth="1"/>
    <col min="5130" max="5130" width="10.28515625" style="67" bestFit="1" customWidth="1"/>
    <col min="5131" max="5131" width="12.28515625" style="67" bestFit="1" customWidth="1"/>
    <col min="5132" max="5382" width="9.140625" style="67"/>
    <col min="5383" max="5384" width="9.85546875" style="67" bestFit="1" customWidth="1"/>
    <col min="5385" max="5385" width="12" style="67" bestFit="1" customWidth="1"/>
    <col min="5386" max="5386" width="10.28515625" style="67" bestFit="1" customWidth="1"/>
    <col min="5387" max="5387" width="12.28515625" style="67" bestFit="1" customWidth="1"/>
    <col min="5388" max="5638" width="9.140625" style="67"/>
    <col min="5639" max="5640" width="9.85546875" style="67" bestFit="1" customWidth="1"/>
    <col min="5641" max="5641" width="12" style="67" bestFit="1" customWidth="1"/>
    <col min="5642" max="5642" width="10.28515625" style="67" bestFit="1" customWidth="1"/>
    <col min="5643" max="5643" width="12.28515625" style="67" bestFit="1" customWidth="1"/>
    <col min="5644" max="5894" width="9.140625" style="67"/>
    <col min="5895" max="5896" width="9.85546875" style="67" bestFit="1" customWidth="1"/>
    <col min="5897" max="5897" width="12" style="67" bestFit="1" customWidth="1"/>
    <col min="5898" max="5898" width="10.28515625" style="67" bestFit="1" customWidth="1"/>
    <col min="5899" max="5899" width="12.28515625" style="67" bestFit="1" customWidth="1"/>
    <col min="5900" max="6150" width="9.140625" style="67"/>
    <col min="6151" max="6152" width="9.85546875" style="67" bestFit="1" customWidth="1"/>
    <col min="6153" max="6153" width="12" style="67" bestFit="1" customWidth="1"/>
    <col min="6154" max="6154" width="10.28515625" style="67" bestFit="1" customWidth="1"/>
    <col min="6155" max="6155" width="12.28515625" style="67" bestFit="1" customWidth="1"/>
    <col min="6156" max="6406" width="9.140625" style="67"/>
    <col min="6407" max="6408" width="9.85546875" style="67" bestFit="1" customWidth="1"/>
    <col min="6409" max="6409" width="12" style="67" bestFit="1" customWidth="1"/>
    <col min="6410" max="6410" width="10.28515625" style="67" bestFit="1" customWidth="1"/>
    <col min="6411" max="6411" width="12.28515625" style="67" bestFit="1" customWidth="1"/>
    <col min="6412" max="6662" width="9.140625" style="67"/>
    <col min="6663" max="6664" width="9.85546875" style="67" bestFit="1" customWidth="1"/>
    <col min="6665" max="6665" width="12" style="67" bestFit="1" customWidth="1"/>
    <col min="6666" max="6666" width="10.28515625" style="67" bestFit="1" customWidth="1"/>
    <col min="6667" max="6667" width="12.28515625" style="67" bestFit="1" customWidth="1"/>
    <col min="6668" max="6918" width="9.140625" style="67"/>
    <col min="6919" max="6920" width="9.85546875" style="67" bestFit="1" customWidth="1"/>
    <col min="6921" max="6921" width="12" style="67" bestFit="1" customWidth="1"/>
    <col min="6922" max="6922" width="10.28515625" style="67" bestFit="1" customWidth="1"/>
    <col min="6923" max="6923" width="12.28515625" style="67" bestFit="1" customWidth="1"/>
    <col min="6924" max="7174" width="9.140625" style="67"/>
    <col min="7175" max="7176" width="9.85546875" style="67" bestFit="1" customWidth="1"/>
    <col min="7177" max="7177" width="12" style="67" bestFit="1" customWidth="1"/>
    <col min="7178" max="7178" width="10.28515625" style="67" bestFit="1" customWidth="1"/>
    <col min="7179" max="7179" width="12.28515625" style="67" bestFit="1" customWidth="1"/>
    <col min="7180" max="7430" width="9.140625" style="67"/>
    <col min="7431" max="7432" width="9.85546875" style="67" bestFit="1" customWidth="1"/>
    <col min="7433" max="7433" width="12" style="67" bestFit="1" customWidth="1"/>
    <col min="7434" max="7434" width="10.28515625" style="67" bestFit="1" customWidth="1"/>
    <col min="7435" max="7435" width="12.28515625" style="67" bestFit="1" customWidth="1"/>
    <col min="7436" max="7686" width="9.140625" style="67"/>
    <col min="7687" max="7688" width="9.85546875" style="67" bestFit="1" customWidth="1"/>
    <col min="7689" max="7689" width="12" style="67" bestFit="1" customWidth="1"/>
    <col min="7690" max="7690" width="10.28515625" style="67" bestFit="1" customWidth="1"/>
    <col min="7691" max="7691" width="12.28515625" style="67" bestFit="1" customWidth="1"/>
    <col min="7692" max="7942" width="9.140625" style="67"/>
    <col min="7943" max="7944" width="9.85546875" style="67" bestFit="1" customWidth="1"/>
    <col min="7945" max="7945" width="12" style="67" bestFit="1" customWidth="1"/>
    <col min="7946" max="7946" width="10.28515625" style="67" bestFit="1" customWidth="1"/>
    <col min="7947" max="7947" width="12.28515625" style="67" bestFit="1" customWidth="1"/>
    <col min="7948" max="8198" width="9.140625" style="67"/>
    <col min="8199" max="8200" width="9.85546875" style="67" bestFit="1" customWidth="1"/>
    <col min="8201" max="8201" width="12" style="67" bestFit="1" customWidth="1"/>
    <col min="8202" max="8202" width="10.28515625" style="67" bestFit="1" customWidth="1"/>
    <col min="8203" max="8203" width="12.28515625" style="67" bestFit="1" customWidth="1"/>
    <col min="8204" max="8454" width="9.140625" style="67"/>
    <col min="8455" max="8456" width="9.85546875" style="67" bestFit="1" customWidth="1"/>
    <col min="8457" max="8457" width="12" style="67" bestFit="1" customWidth="1"/>
    <col min="8458" max="8458" width="10.28515625" style="67" bestFit="1" customWidth="1"/>
    <col min="8459" max="8459" width="12.28515625" style="67" bestFit="1" customWidth="1"/>
    <col min="8460" max="8710" width="9.140625" style="67"/>
    <col min="8711" max="8712" width="9.85546875" style="67" bestFit="1" customWidth="1"/>
    <col min="8713" max="8713" width="12" style="67" bestFit="1" customWidth="1"/>
    <col min="8714" max="8714" width="10.28515625" style="67" bestFit="1" customWidth="1"/>
    <col min="8715" max="8715" width="12.28515625" style="67" bestFit="1" customWidth="1"/>
    <col min="8716" max="8966" width="9.140625" style="67"/>
    <col min="8967" max="8968" width="9.85546875" style="67" bestFit="1" customWidth="1"/>
    <col min="8969" max="8969" width="12" style="67" bestFit="1" customWidth="1"/>
    <col min="8970" max="8970" width="10.28515625" style="67" bestFit="1" customWidth="1"/>
    <col min="8971" max="8971" width="12.28515625" style="67" bestFit="1" customWidth="1"/>
    <col min="8972" max="9222" width="9.140625" style="67"/>
    <col min="9223" max="9224" width="9.85546875" style="67" bestFit="1" customWidth="1"/>
    <col min="9225" max="9225" width="12" style="67" bestFit="1" customWidth="1"/>
    <col min="9226" max="9226" width="10.28515625" style="67" bestFit="1" customWidth="1"/>
    <col min="9227" max="9227" width="12.28515625" style="67" bestFit="1" customWidth="1"/>
    <col min="9228" max="9478" width="9.140625" style="67"/>
    <col min="9479" max="9480" width="9.85546875" style="67" bestFit="1" customWidth="1"/>
    <col min="9481" max="9481" width="12" style="67" bestFit="1" customWidth="1"/>
    <col min="9482" max="9482" width="10.28515625" style="67" bestFit="1" customWidth="1"/>
    <col min="9483" max="9483" width="12.28515625" style="67" bestFit="1" customWidth="1"/>
    <col min="9484" max="9734" width="9.140625" style="67"/>
    <col min="9735" max="9736" width="9.85546875" style="67" bestFit="1" customWidth="1"/>
    <col min="9737" max="9737" width="12" style="67" bestFit="1" customWidth="1"/>
    <col min="9738" max="9738" width="10.28515625" style="67" bestFit="1" customWidth="1"/>
    <col min="9739" max="9739" width="12.28515625" style="67" bestFit="1" customWidth="1"/>
    <col min="9740" max="9990" width="9.140625" style="67"/>
    <col min="9991" max="9992" width="9.85546875" style="67" bestFit="1" customWidth="1"/>
    <col min="9993" max="9993" width="12" style="67" bestFit="1" customWidth="1"/>
    <col min="9994" max="9994" width="10.28515625" style="67" bestFit="1" customWidth="1"/>
    <col min="9995" max="9995" width="12.28515625" style="67" bestFit="1" customWidth="1"/>
    <col min="9996" max="10246" width="9.140625" style="67"/>
    <col min="10247" max="10248" width="9.85546875" style="67" bestFit="1" customWidth="1"/>
    <col min="10249" max="10249" width="12" style="67" bestFit="1" customWidth="1"/>
    <col min="10250" max="10250" width="10.28515625" style="67" bestFit="1" customWidth="1"/>
    <col min="10251" max="10251" width="12.28515625" style="67" bestFit="1" customWidth="1"/>
    <col min="10252" max="10502" width="9.140625" style="67"/>
    <col min="10503" max="10504" width="9.85546875" style="67" bestFit="1" customWidth="1"/>
    <col min="10505" max="10505" width="12" style="67" bestFit="1" customWidth="1"/>
    <col min="10506" max="10506" width="10.28515625" style="67" bestFit="1" customWidth="1"/>
    <col min="10507" max="10507" width="12.28515625" style="67" bestFit="1" customWidth="1"/>
    <col min="10508" max="10758" width="9.140625" style="67"/>
    <col min="10759" max="10760" width="9.85546875" style="67" bestFit="1" customWidth="1"/>
    <col min="10761" max="10761" width="12" style="67" bestFit="1" customWidth="1"/>
    <col min="10762" max="10762" width="10.28515625" style="67" bestFit="1" customWidth="1"/>
    <col min="10763" max="10763" width="12.28515625" style="67" bestFit="1" customWidth="1"/>
    <col min="10764" max="11014" width="9.140625" style="67"/>
    <col min="11015" max="11016" width="9.85546875" style="67" bestFit="1" customWidth="1"/>
    <col min="11017" max="11017" width="12" style="67" bestFit="1" customWidth="1"/>
    <col min="11018" max="11018" width="10.28515625" style="67" bestFit="1" customWidth="1"/>
    <col min="11019" max="11019" width="12.28515625" style="67" bestFit="1" customWidth="1"/>
    <col min="11020" max="11270" width="9.140625" style="67"/>
    <col min="11271" max="11272" width="9.85546875" style="67" bestFit="1" customWidth="1"/>
    <col min="11273" max="11273" width="12" style="67" bestFit="1" customWidth="1"/>
    <col min="11274" max="11274" width="10.28515625" style="67" bestFit="1" customWidth="1"/>
    <col min="11275" max="11275" width="12.28515625" style="67" bestFit="1" customWidth="1"/>
    <col min="11276" max="11526" width="9.140625" style="67"/>
    <col min="11527" max="11528" width="9.85546875" style="67" bestFit="1" customWidth="1"/>
    <col min="11529" max="11529" width="12" style="67" bestFit="1" customWidth="1"/>
    <col min="11530" max="11530" width="10.28515625" style="67" bestFit="1" customWidth="1"/>
    <col min="11531" max="11531" width="12.28515625" style="67" bestFit="1" customWidth="1"/>
    <col min="11532" max="11782" width="9.140625" style="67"/>
    <col min="11783" max="11784" width="9.85546875" style="67" bestFit="1" customWidth="1"/>
    <col min="11785" max="11785" width="12" style="67" bestFit="1" customWidth="1"/>
    <col min="11786" max="11786" width="10.28515625" style="67" bestFit="1" customWidth="1"/>
    <col min="11787" max="11787" width="12.28515625" style="67" bestFit="1" customWidth="1"/>
    <col min="11788" max="12038" width="9.140625" style="67"/>
    <col min="12039" max="12040" width="9.85546875" style="67" bestFit="1" customWidth="1"/>
    <col min="12041" max="12041" width="12" style="67" bestFit="1" customWidth="1"/>
    <col min="12042" max="12042" width="10.28515625" style="67" bestFit="1" customWidth="1"/>
    <col min="12043" max="12043" width="12.28515625" style="67" bestFit="1" customWidth="1"/>
    <col min="12044" max="12294" width="9.140625" style="67"/>
    <col min="12295" max="12296" width="9.85546875" style="67" bestFit="1" customWidth="1"/>
    <col min="12297" max="12297" width="12" style="67" bestFit="1" customWidth="1"/>
    <col min="12298" max="12298" width="10.28515625" style="67" bestFit="1" customWidth="1"/>
    <col min="12299" max="12299" width="12.28515625" style="67" bestFit="1" customWidth="1"/>
    <col min="12300" max="12550" width="9.140625" style="67"/>
    <col min="12551" max="12552" width="9.85546875" style="67" bestFit="1" customWidth="1"/>
    <col min="12553" max="12553" width="12" style="67" bestFit="1" customWidth="1"/>
    <col min="12554" max="12554" width="10.28515625" style="67" bestFit="1" customWidth="1"/>
    <col min="12555" max="12555" width="12.28515625" style="67" bestFit="1" customWidth="1"/>
    <col min="12556" max="12806" width="9.140625" style="67"/>
    <col min="12807" max="12808" width="9.85546875" style="67" bestFit="1" customWidth="1"/>
    <col min="12809" max="12809" width="12" style="67" bestFit="1" customWidth="1"/>
    <col min="12810" max="12810" width="10.28515625" style="67" bestFit="1" customWidth="1"/>
    <col min="12811" max="12811" width="12.28515625" style="67" bestFit="1" customWidth="1"/>
    <col min="12812" max="13062" width="9.140625" style="67"/>
    <col min="13063" max="13064" width="9.85546875" style="67" bestFit="1" customWidth="1"/>
    <col min="13065" max="13065" width="12" style="67" bestFit="1" customWidth="1"/>
    <col min="13066" max="13066" width="10.28515625" style="67" bestFit="1" customWidth="1"/>
    <col min="13067" max="13067" width="12.28515625" style="67" bestFit="1" customWidth="1"/>
    <col min="13068" max="13318" width="9.140625" style="67"/>
    <col min="13319" max="13320" width="9.85546875" style="67" bestFit="1" customWidth="1"/>
    <col min="13321" max="13321" width="12" style="67" bestFit="1" customWidth="1"/>
    <col min="13322" max="13322" width="10.28515625" style="67" bestFit="1" customWidth="1"/>
    <col min="13323" max="13323" width="12.28515625" style="67" bestFit="1" customWidth="1"/>
    <col min="13324" max="13574" width="9.140625" style="67"/>
    <col min="13575" max="13576" width="9.85546875" style="67" bestFit="1" customWidth="1"/>
    <col min="13577" max="13577" width="12" style="67" bestFit="1" customWidth="1"/>
    <col min="13578" max="13578" width="10.28515625" style="67" bestFit="1" customWidth="1"/>
    <col min="13579" max="13579" width="12.28515625" style="67" bestFit="1" customWidth="1"/>
    <col min="13580" max="13830" width="9.140625" style="67"/>
    <col min="13831" max="13832" width="9.85546875" style="67" bestFit="1" customWidth="1"/>
    <col min="13833" max="13833" width="12" style="67" bestFit="1" customWidth="1"/>
    <col min="13834" max="13834" width="10.28515625" style="67" bestFit="1" customWidth="1"/>
    <col min="13835" max="13835" width="12.28515625" style="67" bestFit="1" customWidth="1"/>
    <col min="13836" max="14086" width="9.140625" style="67"/>
    <col min="14087" max="14088" width="9.85546875" style="67" bestFit="1" customWidth="1"/>
    <col min="14089" max="14089" width="12" style="67" bestFit="1" customWidth="1"/>
    <col min="14090" max="14090" width="10.28515625" style="67" bestFit="1" customWidth="1"/>
    <col min="14091" max="14091" width="12.28515625" style="67" bestFit="1" customWidth="1"/>
    <col min="14092" max="14342" width="9.140625" style="67"/>
    <col min="14343" max="14344" width="9.85546875" style="67" bestFit="1" customWidth="1"/>
    <col min="14345" max="14345" width="12" style="67" bestFit="1" customWidth="1"/>
    <col min="14346" max="14346" width="10.28515625" style="67" bestFit="1" customWidth="1"/>
    <col min="14347" max="14347" width="12.28515625" style="67" bestFit="1" customWidth="1"/>
    <col min="14348" max="14598" width="9.140625" style="67"/>
    <col min="14599" max="14600" width="9.85546875" style="67" bestFit="1" customWidth="1"/>
    <col min="14601" max="14601" width="12" style="67" bestFit="1" customWidth="1"/>
    <col min="14602" max="14602" width="10.28515625" style="67" bestFit="1" customWidth="1"/>
    <col min="14603" max="14603" width="12.28515625" style="67" bestFit="1" customWidth="1"/>
    <col min="14604" max="14854" width="9.140625" style="67"/>
    <col min="14855" max="14856" width="9.85546875" style="67" bestFit="1" customWidth="1"/>
    <col min="14857" max="14857" width="12" style="67" bestFit="1" customWidth="1"/>
    <col min="14858" max="14858" width="10.28515625" style="67" bestFit="1" customWidth="1"/>
    <col min="14859" max="14859" width="12.28515625" style="67" bestFit="1" customWidth="1"/>
    <col min="14860" max="15110" width="9.140625" style="67"/>
    <col min="15111" max="15112" width="9.85546875" style="67" bestFit="1" customWidth="1"/>
    <col min="15113" max="15113" width="12" style="67" bestFit="1" customWidth="1"/>
    <col min="15114" max="15114" width="10.28515625" style="67" bestFit="1" customWidth="1"/>
    <col min="15115" max="15115" width="12.28515625" style="67" bestFit="1" customWidth="1"/>
    <col min="15116" max="15366" width="9.140625" style="67"/>
    <col min="15367" max="15368" width="9.85546875" style="67" bestFit="1" customWidth="1"/>
    <col min="15369" max="15369" width="12" style="67" bestFit="1" customWidth="1"/>
    <col min="15370" max="15370" width="10.28515625" style="67" bestFit="1" customWidth="1"/>
    <col min="15371" max="15371" width="12.28515625" style="67" bestFit="1" customWidth="1"/>
    <col min="15372" max="15622" width="9.140625" style="67"/>
    <col min="15623" max="15624" width="9.85546875" style="67" bestFit="1" customWidth="1"/>
    <col min="15625" max="15625" width="12" style="67" bestFit="1" customWidth="1"/>
    <col min="15626" max="15626" width="10.28515625" style="67" bestFit="1" customWidth="1"/>
    <col min="15627" max="15627" width="12.28515625" style="67" bestFit="1" customWidth="1"/>
    <col min="15628" max="15878" width="9.140625" style="67"/>
    <col min="15879" max="15880" width="9.85546875" style="67" bestFit="1" customWidth="1"/>
    <col min="15881" max="15881" width="12" style="67" bestFit="1" customWidth="1"/>
    <col min="15882" max="15882" width="10.28515625" style="67" bestFit="1" customWidth="1"/>
    <col min="15883" max="15883" width="12.28515625" style="67" bestFit="1" customWidth="1"/>
    <col min="15884" max="16134" width="9.140625" style="67"/>
    <col min="16135" max="16136" width="9.85546875" style="67" bestFit="1" customWidth="1"/>
    <col min="16137" max="16137" width="12" style="67" bestFit="1" customWidth="1"/>
    <col min="16138" max="16138" width="10.28515625" style="67" bestFit="1" customWidth="1"/>
    <col min="16139" max="16139" width="12.28515625" style="67" bestFit="1" customWidth="1"/>
    <col min="16140" max="16384" width="9.140625" style="67"/>
  </cols>
  <sheetData>
    <row r="1" spans="1:9" ht="12.75" customHeight="1">
      <c r="A1" s="218" t="s">
        <v>154</v>
      </c>
      <c r="B1" s="230"/>
      <c r="C1" s="230"/>
      <c r="D1" s="230"/>
      <c r="E1" s="230"/>
      <c r="F1" s="230"/>
      <c r="G1" s="230"/>
      <c r="H1" s="230"/>
    </row>
    <row r="2" spans="1:9" ht="12.75" customHeight="1">
      <c r="A2" s="220" t="s">
        <v>300</v>
      </c>
      <c r="B2" s="221"/>
      <c r="C2" s="221"/>
      <c r="D2" s="221"/>
      <c r="E2" s="221"/>
      <c r="F2" s="221"/>
      <c r="G2" s="221"/>
      <c r="H2" s="221"/>
    </row>
    <row r="3" spans="1:9">
      <c r="A3" s="231" t="s">
        <v>282</v>
      </c>
      <c r="B3" s="232"/>
      <c r="C3" s="232"/>
      <c r="D3" s="232"/>
      <c r="E3" s="232"/>
      <c r="F3" s="232"/>
      <c r="G3" s="232"/>
      <c r="H3" s="232"/>
      <c r="I3" s="209"/>
    </row>
    <row r="4" spans="1:9">
      <c r="A4" s="233" t="s">
        <v>297</v>
      </c>
      <c r="B4" s="234"/>
      <c r="C4" s="234"/>
      <c r="D4" s="234"/>
      <c r="E4" s="234"/>
      <c r="F4" s="234"/>
      <c r="G4" s="234"/>
      <c r="H4" s="234"/>
      <c r="I4" s="212"/>
    </row>
    <row r="5" spans="1:9" ht="45">
      <c r="A5" s="235" t="s">
        <v>2</v>
      </c>
      <c r="B5" s="229"/>
      <c r="C5" s="229"/>
      <c r="D5" s="229"/>
      <c r="E5" s="229"/>
      <c r="F5" s="229"/>
      <c r="G5" s="79" t="s">
        <v>5</v>
      </c>
      <c r="H5" s="69" t="s">
        <v>194</v>
      </c>
      <c r="I5" s="69" t="s">
        <v>269</v>
      </c>
    </row>
    <row r="6" spans="1:9">
      <c r="A6" s="228">
        <v>1</v>
      </c>
      <c r="B6" s="229"/>
      <c r="C6" s="229"/>
      <c r="D6" s="229"/>
      <c r="E6" s="229"/>
      <c r="F6" s="229"/>
      <c r="G6" s="68">
        <v>2</v>
      </c>
      <c r="H6" s="69" t="s">
        <v>6</v>
      </c>
      <c r="I6" s="69" t="s">
        <v>7</v>
      </c>
    </row>
    <row r="7" spans="1:9">
      <c r="A7" s="226" t="s">
        <v>108</v>
      </c>
      <c r="B7" s="227"/>
      <c r="C7" s="227"/>
      <c r="D7" s="227"/>
      <c r="E7" s="227"/>
      <c r="F7" s="227"/>
      <c r="G7" s="227"/>
      <c r="H7" s="227"/>
      <c r="I7" s="227"/>
    </row>
    <row r="8" spans="1:9">
      <c r="A8" s="223" t="s">
        <v>101</v>
      </c>
      <c r="B8" s="223"/>
      <c r="C8" s="223"/>
      <c r="D8" s="223"/>
      <c r="E8" s="223"/>
      <c r="F8" s="223"/>
      <c r="G8" s="70">
        <v>1</v>
      </c>
      <c r="H8" s="80">
        <v>0</v>
      </c>
      <c r="I8" s="80">
        <v>0</v>
      </c>
    </row>
    <row r="9" spans="1:9">
      <c r="A9" s="223" t="s">
        <v>102</v>
      </c>
      <c r="B9" s="223"/>
      <c r="C9" s="223"/>
      <c r="D9" s="223"/>
      <c r="E9" s="223"/>
      <c r="F9" s="223"/>
      <c r="G9" s="70">
        <v>2</v>
      </c>
      <c r="H9" s="80">
        <v>0</v>
      </c>
      <c r="I9" s="80">
        <v>0</v>
      </c>
    </row>
    <row r="10" spans="1:9">
      <c r="A10" s="223" t="s">
        <v>103</v>
      </c>
      <c r="B10" s="223"/>
      <c r="C10" s="223"/>
      <c r="D10" s="223"/>
      <c r="E10" s="223"/>
      <c r="F10" s="223"/>
      <c r="G10" s="70">
        <v>3</v>
      </c>
      <c r="H10" s="80">
        <v>0</v>
      </c>
      <c r="I10" s="80">
        <v>0</v>
      </c>
    </row>
    <row r="11" spans="1:9">
      <c r="A11" s="223" t="s">
        <v>104</v>
      </c>
      <c r="B11" s="223"/>
      <c r="C11" s="223"/>
      <c r="D11" s="223"/>
      <c r="E11" s="223"/>
      <c r="F11" s="223"/>
      <c r="G11" s="70">
        <v>4</v>
      </c>
      <c r="H11" s="80">
        <v>0</v>
      </c>
      <c r="I11" s="80">
        <v>0</v>
      </c>
    </row>
    <row r="12" spans="1:9">
      <c r="A12" s="223" t="s">
        <v>105</v>
      </c>
      <c r="B12" s="223"/>
      <c r="C12" s="223"/>
      <c r="D12" s="223"/>
      <c r="E12" s="223"/>
      <c r="F12" s="223"/>
      <c r="G12" s="70">
        <v>5</v>
      </c>
      <c r="H12" s="80">
        <v>0</v>
      </c>
      <c r="I12" s="80">
        <v>0</v>
      </c>
    </row>
    <row r="13" spans="1:9" ht="22.5" customHeight="1">
      <c r="A13" s="223" t="s">
        <v>125</v>
      </c>
      <c r="B13" s="223"/>
      <c r="C13" s="223"/>
      <c r="D13" s="223"/>
      <c r="E13" s="223"/>
      <c r="F13" s="223"/>
      <c r="G13" s="70">
        <v>6</v>
      </c>
      <c r="H13" s="80">
        <v>0</v>
      </c>
      <c r="I13" s="80">
        <v>0</v>
      </c>
    </row>
    <row r="14" spans="1:9">
      <c r="A14" s="223" t="s">
        <v>106</v>
      </c>
      <c r="B14" s="223"/>
      <c r="C14" s="223"/>
      <c r="D14" s="223"/>
      <c r="E14" s="223"/>
      <c r="F14" s="223"/>
      <c r="G14" s="70">
        <v>7</v>
      </c>
      <c r="H14" s="80">
        <v>0</v>
      </c>
      <c r="I14" s="80">
        <v>0</v>
      </c>
    </row>
    <row r="15" spans="1:9">
      <c r="A15" s="223" t="s">
        <v>107</v>
      </c>
      <c r="B15" s="223"/>
      <c r="C15" s="223"/>
      <c r="D15" s="223"/>
      <c r="E15" s="223"/>
      <c r="F15" s="223"/>
      <c r="G15" s="70">
        <v>8</v>
      </c>
      <c r="H15" s="80">
        <v>0</v>
      </c>
      <c r="I15" s="80">
        <v>0</v>
      </c>
    </row>
    <row r="16" spans="1:9">
      <c r="A16" s="226" t="s">
        <v>109</v>
      </c>
      <c r="B16" s="227"/>
      <c r="C16" s="227"/>
      <c r="D16" s="227"/>
      <c r="E16" s="227"/>
      <c r="F16" s="227"/>
      <c r="G16" s="227"/>
      <c r="H16" s="227"/>
      <c r="I16" s="227"/>
    </row>
    <row r="17" spans="1:9">
      <c r="A17" s="223" t="s">
        <v>110</v>
      </c>
      <c r="B17" s="223"/>
      <c r="C17" s="223"/>
      <c r="D17" s="223"/>
      <c r="E17" s="223"/>
      <c r="F17" s="223"/>
      <c r="G17" s="70">
        <v>9</v>
      </c>
      <c r="H17" s="101">
        <v>6376826</v>
      </c>
      <c r="I17" s="101">
        <v>8876814</v>
      </c>
    </row>
    <row r="18" spans="1:9">
      <c r="A18" s="223" t="s">
        <v>111</v>
      </c>
      <c r="B18" s="223"/>
      <c r="C18" s="223"/>
      <c r="D18" s="223"/>
      <c r="E18" s="223"/>
      <c r="F18" s="223"/>
      <c r="G18" s="70"/>
      <c r="H18" s="101">
        <v>0</v>
      </c>
      <c r="I18" s="101"/>
    </row>
    <row r="19" spans="1:9">
      <c r="A19" s="223" t="s">
        <v>112</v>
      </c>
      <c r="B19" s="223"/>
      <c r="C19" s="223"/>
      <c r="D19" s="223"/>
      <c r="E19" s="223"/>
      <c r="F19" s="223"/>
      <c r="G19" s="70">
        <v>10</v>
      </c>
      <c r="H19" s="101">
        <v>806109</v>
      </c>
      <c r="I19" s="101">
        <v>466807</v>
      </c>
    </row>
    <row r="20" spans="1:9">
      <c r="A20" s="223" t="s">
        <v>113</v>
      </c>
      <c r="B20" s="223"/>
      <c r="C20" s="223"/>
      <c r="D20" s="223"/>
      <c r="E20" s="223"/>
      <c r="F20" s="223"/>
      <c r="G20" s="70">
        <v>11</v>
      </c>
      <c r="H20" s="101">
        <v>315978</v>
      </c>
      <c r="I20" s="101">
        <v>291830</v>
      </c>
    </row>
    <row r="21" spans="1:9" ht="23.25" customHeight="1">
      <c r="A21" s="223" t="s">
        <v>114</v>
      </c>
      <c r="B21" s="223"/>
      <c r="C21" s="223"/>
      <c r="D21" s="223"/>
      <c r="E21" s="223"/>
      <c r="F21" s="223"/>
      <c r="G21" s="70">
        <v>12</v>
      </c>
      <c r="H21" s="80">
        <v>0</v>
      </c>
      <c r="I21" s="80">
        <v>0</v>
      </c>
    </row>
    <row r="22" spans="1:9">
      <c r="A22" s="223" t="s">
        <v>115</v>
      </c>
      <c r="B22" s="223"/>
      <c r="C22" s="223"/>
      <c r="D22" s="223"/>
      <c r="E22" s="223"/>
      <c r="F22" s="223"/>
      <c r="G22" s="70">
        <v>13</v>
      </c>
      <c r="H22" s="80">
        <v>0</v>
      </c>
      <c r="I22" s="80">
        <v>0</v>
      </c>
    </row>
    <row r="23" spans="1:9">
      <c r="A23" s="223" t="s">
        <v>116</v>
      </c>
      <c r="B23" s="223"/>
      <c r="C23" s="223"/>
      <c r="D23" s="223"/>
      <c r="E23" s="223"/>
      <c r="F23" s="223"/>
      <c r="G23" s="70">
        <v>14</v>
      </c>
      <c r="H23" s="80">
        <v>0</v>
      </c>
      <c r="I23" s="80">
        <v>0</v>
      </c>
    </row>
    <row r="24" spans="1:9">
      <c r="A24" s="226" t="s">
        <v>117</v>
      </c>
      <c r="B24" s="227"/>
      <c r="C24" s="227"/>
      <c r="D24" s="227"/>
      <c r="E24" s="227"/>
      <c r="F24" s="227"/>
      <c r="G24" s="227"/>
      <c r="H24" s="227"/>
      <c r="I24" s="227"/>
    </row>
    <row r="25" spans="1:9">
      <c r="A25" s="223" t="s">
        <v>118</v>
      </c>
      <c r="B25" s="223"/>
      <c r="C25" s="223"/>
      <c r="D25" s="223"/>
      <c r="E25" s="223"/>
      <c r="F25" s="223"/>
      <c r="G25" s="70">
        <v>15</v>
      </c>
      <c r="H25" s="101">
        <v>-9805863</v>
      </c>
      <c r="I25" s="101">
        <v>25724776</v>
      </c>
    </row>
    <row r="26" spans="1:9">
      <c r="A26" s="223" t="s">
        <v>119</v>
      </c>
      <c r="B26" s="223"/>
      <c r="C26" s="223"/>
      <c r="D26" s="223"/>
      <c r="E26" s="223"/>
      <c r="F26" s="223"/>
      <c r="G26" s="70">
        <v>16</v>
      </c>
      <c r="H26" s="101">
        <v>0</v>
      </c>
      <c r="I26" s="101">
        <v>-725219</v>
      </c>
    </row>
    <row r="27" spans="1:9">
      <c r="A27" s="223" t="s">
        <v>120</v>
      </c>
      <c r="B27" s="223"/>
      <c r="C27" s="223"/>
      <c r="D27" s="223"/>
      <c r="E27" s="223"/>
      <c r="F27" s="223"/>
      <c r="G27" s="70">
        <v>17</v>
      </c>
      <c r="H27" s="101">
        <v>-52474325</v>
      </c>
      <c r="I27" s="101">
        <v>-28803345</v>
      </c>
    </row>
    <row r="28" spans="1:9" ht="25.5" customHeight="1">
      <c r="A28" s="223" t="s">
        <v>121</v>
      </c>
      <c r="B28" s="223"/>
      <c r="C28" s="223"/>
      <c r="D28" s="223"/>
      <c r="E28" s="223"/>
      <c r="F28" s="223"/>
      <c r="G28" s="70">
        <v>18</v>
      </c>
      <c r="H28" s="101">
        <v>49898609</v>
      </c>
      <c r="I28" s="101">
        <v>-4725789</v>
      </c>
    </row>
    <row r="29" spans="1:9" ht="23.25" customHeight="1">
      <c r="A29" s="223" t="s">
        <v>122</v>
      </c>
      <c r="B29" s="223"/>
      <c r="C29" s="223"/>
      <c r="D29" s="223"/>
      <c r="E29" s="223"/>
      <c r="F29" s="223"/>
      <c r="G29" s="70">
        <v>19</v>
      </c>
      <c r="H29" s="80">
        <v>0</v>
      </c>
      <c r="I29" s="101">
        <v>0</v>
      </c>
    </row>
    <row r="30" spans="1:9" ht="27.75" customHeight="1">
      <c r="A30" s="223" t="s">
        <v>123</v>
      </c>
      <c r="B30" s="223"/>
      <c r="C30" s="223"/>
      <c r="D30" s="223"/>
      <c r="E30" s="223"/>
      <c r="F30" s="223"/>
      <c r="G30" s="70">
        <v>20</v>
      </c>
      <c r="H30" s="80">
        <v>0</v>
      </c>
      <c r="I30" s="101">
        <v>0</v>
      </c>
    </row>
    <row r="31" spans="1:9" ht="27.75" customHeight="1">
      <c r="A31" s="223" t="s">
        <v>124</v>
      </c>
      <c r="B31" s="223"/>
      <c r="C31" s="223"/>
      <c r="D31" s="223"/>
      <c r="E31" s="223"/>
      <c r="F31" s="223"/>
      <c r="G31" s="70">
        <v>21</v>
      </c>
      <c r="H31" s="101">
        <v>-5483</v>
      </c>
      <c r="I31" s="101">
        <v>-5643</v>
      </c>
    </row>
    <row r="32" spans="1:9" ht="29.25" customHeight="1">
      <c r="A32" s="223" t="s">
        <v>126</v>
      </c>
      <c r="B32" s="223"/>
      <c r="C32" s="223"/>
      <c r="D32" s="223"/>
      <c r="E32" s="223"/>
      <c r="F32" s="223"/>
      <c r="G32" s="70">
        <v>22</v>
      </c>
      <c r="H32" s="101">
        <v>-23389866</v>
      </c>
      <c r="I32" s="101">
        <v>1434752</v>
      </c>
    </row>
    <row r="33" spans="1:9">
      <c r="A33" s="223" t="s">
        <v>127</v>
      </c>
      <c r="B33" s="223"/>
      <c r="C33" s="223"/>
      <c r="D33" s="223"/>
      <c r="E33" s="223"/>
      <c r="F33" s="223"/>
      <c r="G33" s="70">
        <v>23</v>
      </c>
      <c r="H33" s="101">
        <v>624070</v>
      </c>
      <c r="I33" s="101">
        <v>-257938</v>
      </c>
    </row>
    <row r="34" spans="1:9">
      <c r="A34" s="223" t="s">
        <v>128</v>
      </c>
      <c r="B34" s="223"/>
      <c r="C34" s="223"/>
      <c r="D34" s="223"/>
      <c r="E34" s="223"/>
      <c r="F34" s="223"/>
      <c r="G34" s="70">
        <v>24</v>
      </c>
      <c r="H34" s="101">
        <v>0</v>
      </c>
      <c r="I34" s="101">
        <v>0</v>
      </c>
    </row>
    <row r="35" spans="1:9">
      <c r="A35" s="223" t="s">
        <v>129</v>
      </c>
      <c r="B35" s="223"/>
      <c r="C35" s="223"/>
      <c r="D35" s="223"/>
      <c r="E35" s="223"/>
      <c r="F35" s="223"/>
      <c r="G35" s="70">
        <v>25</v>
      </c>
      <c r="H35" s="101">
        <v>-12821629</v>
      </c>
      <c r="I35" s="101">
        <v>-49695292</v>
      </c>
    </row>
    <row r="36" spans="1:9">
      <c r="A36" s="223" t="s">
        <v>130</v>
      </c>
      <c r="B36" s="223"/>
      <c r="C36" s="223"/>
      <c r="D36" s="223"/>
      <c r="E36" s="223"/>
      <c r="F36" s="223"/>
      <c r="G36" s="70">
        <v>26</v>
      </c>
      <c r="H36" s="101">
        <v>492806</v>
      </c>
      <c r="I36" s="101">
        <v>-17288709</v>
      </c>
    </row>
    <row r="37" spans="1:9">
      <c r="A37" s="223" t="s">
        <v>131</v>
      </c>
      <c r="B37" s="223"/>
      <c r="C37" s="223"/>
      <c r="D37" s="223"/>
      <c r="E37" s="223"/>
      <c r="F37" s="223"/>
      <c r="G37" s="70">
        <v>27</v>
      </c>
      <c r="H37" s="101">
        <v>6940785</v>
      </c>
      <c r="I37" s="101">
        <v>55730031</v>
      </c>
    </row>
    <row r="38" spans="1:9">
      <c r="A38" s="223" t="s">
        <v>132</v>
      </c>
      <c r="B38" s="223"/>
      <c r="C38" s="223"/>
      <c r="D38" s="223"/>
      <c r="E38" s="223"/>
      <c r="F38" s="223"/>
      <c r="G38" s="70">
        <v>28</v>
      </c>
      <c r="H38" s="101">
        <v>0</v>
      </c>
      <c r="I38" s="101">
        <v>0</v>
      </c>
    </row>
    <row r="39" spans="1:9">
      <c r="A39" s="223" t="s">
        <v>133</v>
      </c>
      <c r="B39" s="223"/>
      <c r="C39" s="223"/>
      <c r="D39" s="223"/>
      <c r="E39" s="223"/>
      <c r="F39" s="223"/>
      <c r="G39" s="70">
        <v>29</v>
      </c>
      <c r="H39" s="101">
        <v>-74217</v>
      </c>
      <c r="I39" s="101">
        <v>1225462</v>
      </c>
    </row>
    <row r="40" spans="1:9">
      <c r="A40" s="223" t="s">
        <v>134</v>
      </c>
      <c r="B40" s="223"/>
      <c r="C40" s="223"/>
      <c r="D40" s="223"/>
      <c r="E40" s="223"/>
      <c r="F40" s="223"/>
      <c r="G40" s="70">
        <v>30</v>
      </c>
      <c r="H40" s="101">
        <v>10025090</v>
      </c>
      <c r="I40" s="101">
        <v>14122597</v>
      </c>
    </row>
    <row r="41" spans="1:9">
      <c r="A41" s="223" t="s">
        <v>135</v>
      </c>
      <c r="B41" s="223"/>
      <c r="C41" s="223"/>
      <c r="D41" s="223"/>
      <c r="E41" s="223"/>
      <c r="F41" s="223"/>
      <c r="G41" s="70">
        <v>31</v>
      </c>
      <c r="H41" s="101">
        <v>0</v>
      </c>
      <c r="I41" s="101">
        <v>0</v>
      </c>
    </row>
    <row r="42" spans="1:9">
      <c r="A42" s="223" t="s">
        <v>136</v>
      </c>
      <c r="B42" s="223"/>
      <c r="C42" s="223"/>
      <c r="D42" s="223"/>
      <c r="E42" s="223"/>
      <c r="F42" s="223"/>
      <c r="G42" s="70">
        <v>32</v>
      </c>
      <c r="H42" s="101">
        <v>-135564</v>
      </c>
      <c r="I42" s="101">
        <v>-2018746</v>
      </c>
    </row>
    <row r="43" spans="1:9">
      <c r="A43" s="223" t="s">
        <v>137</v>
      </c>
      <c r="B43" s="223"/>
      <c r="C43" s="223"/>
      <c r="D43" s="223"/>
      <c r="E43" s="223"/>
      <c r="F43" s="223"/>
      <c r="G43" s="70">
        <v>33</v>
      </c>
      <c r="H43" s="101">
        <v>-653822</v>
      </c>
      <c r="I43" s="101">
        <v>-725855</v>
      </c>
    </row>
    <row r="44" spans="1:9" ht="13.5" customHeight="1">
      <c r="A44" s="222" t="s">
        <v>138</v>
      </c>
      <c r="B44" s="222"/>
      <c r="C44" s="222"/>
      <c r="D44" s="222"/>
      <c r="E44" s="222"/>
      <c r="F44" s="222"/>
      <c r="G44" s="70">
        <v>34</v>
      </c>
      <c r="H44" s="81">
        <f>SUM(H25:H43)+SUM(H17:H23)+SUM(H8:H15)</f>
        <v>-23880496</v>
      </c>
      <c r="I44" s="81">
        <f>SUM(I25:I43)+SUM(I17:I23)+SUM(I8:I15)</f>
        <v>3626533</v>
      </c>
    </row>
    <row r="45" spans="1:9">
      <c r="A45" s="226" t="s">
        <v>15</v>
      </c>
      <c r="B45" s="227"/>
      <c r="C45" s="227"/>
      <c r="D45" s="227"/>
      <c r="E45" s="227"/>
      <c r="F45" s="227"/>
      <c r="G45" s="227"/>
      <c r="H45" s="227"/>
      <c r="I45" s="227"/>
    </row>
    <row r="46" spans="1:9" ht="24.75" customHeight="1">
      <c r="A46" s="223" t="s">
        <v>139</v>
      </c>
      <c r="B46" s="223"/>
      <c r="C46" s="223"/>
      <c r="D46" s="223"/>
      <c r="E46" s="223"/>
      <c r="F46" s="223"/>
      <c r="G46" s="70">
        <v>35</v>
      </c>
      <c r="H46" s="101">
        <v>9774</v>
      </c>
      <c r="I46" s="101">
        <v>-103668</v>
      </c>
    </row>
    <row r="47" spans="1:9" ht="26.25" customHeight="1">
      <c r="A47" s="223" t="s">
        <v>140</v>
      </c>
      <c r="B47" s="223"/>
      <c r="C47" s="223"/>
      <c r="D47" s="223"/>
      <c r="E47" s="223"/>
      <c r="F47" s="223"/>
      <c r="G47" s="70">
        <v>36</v>
      </c>
      <c r="H47" s="80">
        <v>0</v>
      </c>
      <c r="I47" s="80">
        <v>0</v>
      </c>
    </row>
    <row r="48" spans="1:9" ht="24" customHeight="1">
      <c r="A48" s="223" t="s">
        <v>141</v>
      </c>
      <c r="B48" s="223"/>
      <c r="C48" s="223"/>
      <c r="D48" s="223"/>
      <c r="E48" s="223"/>
      <c r="F48" s="223"/>
      <c r="G48" s="70">
        <v>37</v>
      </c>
      <c r="H48" s="80">
        <v>0</v>
      </c>
      <c r="I48" s="80">
        <v>0</v>
      </c>
    </row>
    <row r="49" spans="1:9">
      <c r="A49" s="223" t="s">
        <v>142</v>
      </c>
      <c r="B49" s="223"/>
      <c r="C49" s="223"/>
      <c r="D49" s="223"/>
      <c r="E49" s="223"/>
      <c r="F49" s="223"/>
      <c r="G49" s="70">
        <v>38</v>
      </c>
      <c r="H49" s="80">
        <v>0</v>
      </c>
      <c r="I49" s="80">
        <v>0</v>
      </c>
    </row>
    <row r="50" spans="1:9">
      <c r="A50" s="223" t="s">
        <v>143</v>
      </c>
      <c r="B50" s="223"/>
      <c r="C50" s="223"/>
      <c r="D50" s="223"/>
      <c r="E50" s="223"/>
      <c r="F50" s="223"/>
      <c r="G50" s="70">
        <v>39</v>
      </c>
      <c r="H50" s="80">
        <v>0</v>
      </c>
      <c r="I50" s="80">
        <v>0</v>
      </c>
    </row>
    <row r="51" spans="1:9">
      <c r="A51" s="222" t="s">
        <v>144</v>
      </c>
      <c r="B51" s="222"/>
      <c r="C51" s="222"/>
      <c r="D51" s="222"/>
      <c r="E51" s="222"/>
      <c r="F51" s="222"/>
      <c r="G51" s="70">
        <v>40</v>
      </c>
      <c r="H51" s="81">
        <f>SUM(H46:H50)</f>
        <v>9774</v>
      </c>
      <c r="I51" s="81">
        <f>SUM(I46:I50)</f>
        <v>-103668</v>
      </c>
    </row>
    <row r="52" spans="1:9">
      <c r="A52" s="226" t="s">
        <v>16</v>
      </c>
      <c r="B52" s="227"/>
      <c r="C52" s="227"/>
      <c r="D52" s="227"/>
      <c r="E52" s="227"/>
      <c r="F52" s="227"/>
      <c r="G52" s="227"/>
      <c r="H52" s="227"/>
      <c r="I52" s="227"/>
    </row>
    <row r="53" spans="1:9" ht="23.25" customHeight="1">
      <c r="A53" s="223" t="s">
        <v>145</v>
      </c>
      <c r="B53" s="223"/>
      <c r="C53" s="223"/>
      <c r="D53" s="223"/>
      <c r="E53" s="223"/>
      <c r="F53" s="223"/>
      <c r="G53" s="70">
        <v>41</v>
      </c>
      <c r="H53" s="101">
        <v>-468872</v>
      </c>
      <c r="I53" s="101">
        <v>-399965</v>
      </c>
    </row>
    <row r="54" spans="1:9">
      <c r="A54" s="223" t="s">
        <v>146</v>
      </c>
      <c r="B54" s="223"/>
      <c r="C54" s="223"/>
      <c r="D54" s="223"/>
      <c r="E54" s="223"/>
      <c r="F54" s="223"/>
      <c r="G54" s="70">
        <v>42</v>
      </c>
      <c r="H54" s="101">
        <v>0</v>
      </c>
      <c r="I54" s="101">
        <v>0</v>
      </c>
    </row>
    <row r="55" spans="1:9">
      <c r="A55" s="225" t="s">
        <v>147</v>
      </c>
      <c r="B55" s="225"/>
      <c r="C55" s="225"/>
      <c r="D55" s="225"/>
      <c r="E55" s="225"/>
      <c r="F55" s="225"/>
      <c r="G55" s="70">
        <v>43</v>
      </c>
      <c r="H55" s="101">
        <v>-1010000</v>
      </c>
      <c r="I55" s="101">
        <v>0</v>
      </c>
    </row>
    <row r="56" spans="1:9">
      <c r="A56" s="225" t="s">
        <v>148</v>
      </c>
      <c r="B56" s="225"/>
      <c r="C56" s="225"/>
      <c r="D56" s="225"/>
      <c r="E56" s="225"/>
      <c r="F56" s="225"/>
      <c r="G56" s="70">
        <v>44</v>
      </c>
      <c r="H56" s="101">
        <v>0</v>
      </c>
      <c r="I56" s="101">
        <v>0</v>
      </c>
    </row>
    <row r="57" spans="1:9">
      <c r="A57" s="223" t="s">
        <v>149</v>
      </c>
      <c r="B57" s="223"/>
      <c r="C57" s="223"/>
      <c r="D57" s="223"/>
      <c r="E57" s="223"/>
      <c r="F57" s="223"/>
      <c r="G57" s="70">
        <v>45</v>
      </c>
      <c r="H57" s="101">
        <v>-1776000</v>
      </c>
      <c r="I57" s="101">
        <v>-2220000</v>
      </c>
    </row>
    <row r="58" spans="1:9">
      <c r="A58" s="223" t="s">
        <v>150</v>
      </c>
      <c r="B58" s="223"/>
      <c r="C58" s="223"/>
      <c r="D58" s="223"/>
      <c r="E58" s="223"/>
      <c r="F58" s="223"/>
      <c r="G58" s="70">
        <v>46</v>
      </c>
      <c r="H58" s="80">
        <v>0</v>
      </c>
      <c r="I58" s="80">
        <v>0</v>
      </c>
    </row>
    <row r="59" spans="1:9">
      <c r="A59" s="222" t="s">
        <v>152</v>
      </c>
      <c r="B59" s="223"/>
      <c r="C59" s="223"/>
      <c r="D59" s="223"/>
      <c r="E59" s="223"/>
      <c r="F59" s="223"/>
      <c r="G59" s="70">
        <v>47</v>
      </c>
      <c r="H59" s="81">
        <f>H53+H54+H55+H56+H57+H58</f>
        <v>-3254872</v>
      </c>
      <c r="I59" s="81">
        <f>I53+I54+I55+I56+I57+I58</f>
        <v>-2619965</v>
      </c>
    </row>
    <row r="60" spans="1:9" ht="25.5" customHeight="1">
      <c r="A60" s="222" t="s">
        <v>151</v>
      </c>
      <c r="B60" s="222"/>
      <c r="C60" s="222"/>
      <c r="D60" s="222"/>
      <c r="E60" s="222"/>
      <c r="F60" s="222"/>
      <c r="G60" s="70">
        <v>48</v>
      </c>
      <c r="H60" s="81">
        <f>H44+H51+H59</f>
        <v>-27125594</v>
      </c>
      <c r="I60" s="81">
        <f>I44+I51+I59</f>
        <v>902900</v>
      </c>
    </row>
    <row r="61" spans="1:9">
      <c r="A61" s="222" t="s">
        <v>195</v>
      </c>
      <c r="B61" s="223"/>
      <c r="C61" s="223"/>
      <c r="D61" s="223"/>
      <c r="E61" s="223"/>
      <c r="F61" s="223"/>
      <c r="G61" s="70">
        <v>49</v>
      </c>
      <c r="H61" s="82">
        <v>40885202</v>
      </c>
      <c r="I61" s="82">
        <v>9021306</v>
      </c>
    </row>
    <row r="62" spans="1:9">
      <c r="A62" s="223" t="s">
        <v>153</v>
      </c>
      <c r="B62" s="223"/>
      <c r="C62" s="223"/>
      <c r="D62" s="223"/>
      <c r="E62" s="223"/>
      <c r="F62" s="223"/>
      <c r="G62" s="70">
        <v>50</v>
      </c>
      <c r="H62" s="82">
        <v>-6208</v>
      </c>
      <c r="I62" s="82">
        <v>3945</v>
      </c>
    </row>
    <row r="63" spans="1:9">
      <c r="A63" s="224" t="s">
        <v>196</v>
      </c>
      <c r="B63" s="225"/>
      <c r="C63" s="225"/>
      <c r="D63" s="225"/>
      <c r="E63" s="225"/>
      <c r="F63" s="225"/>
      <c r="G63" s="70">
        <v>51</v>
      </c>
      <c r="H63" s="81">
        <f>H60+H61+H62</f>
        <v>13753400</v>
      </c>
      <c r="I63" s="81">
        <f>I60+I61+I62</f>
        <v>9928151</v>
      </c>
    </row>
  </sheetData>
  <sheetProtection algorithmName="SHA-512" hashValue="XpHLhvZQWdWzJkx8XunZByjhnR65d/pvI2slsciME6NKSzw/POHA+IOaV5B1RCi7UDGG9AIiT9WYT8Edq5F9MQ==" saltValue="148wECD/PRvlIfL/nU59zQ=="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0866141732283472" right="0.23622047244094491" top="0.28999999999999998" bottom="0.35433070866141736" header="0.17" footer="0.19685039370078741"/>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7"/>
  <sheetViews>
    <sheetView zoomScaleNormal="100" zoomScaleSheetLayoutView="110" workbookViewId="0">
      <selection activeCell="V14" sqref="V14"/>
    </sheetView>
  </sheetViews>
  <sheetFormatPr defaultRowHeight="12.75"/>
  <cols>
    <col min="1" max="2" width="9.140625" style="74"/>
    <col min="3" max="3" width="20.85546875" style="74" customWidth="1"/>
    <col min="4" max="4" width="9.140625" style="74"/>
    <col min="5" max="5" width="9.140625" style="84" customWidth="1"/>
    <col min="6" max="6" width="10.140625" style="84" customWidth="1"/>
    <col min="7" max="7" width="9.140625" style="84" customWidth="1"/>
    <col min="8" max="9" width="9.85546875" style="84" customWidth="1"/>
    <col min="10" max="15" width="9.140625" style="84" customWidth="1"/>
    <col min="16" max="16" width="10" style="84" customWidth="1"/>
    <col min="17" max="18" width="9.140625" style="84" customWidth="1"/>
    <col min="19" max="264" width="9.140625" style="74"/>
    <col min="265" max="265" width="10.140625" style="74" bestFit="1" customWidth="1"/>
    <col min="266" max="269" width="9.140625" style="74"/>
    <col min="270" max="271" width="9.85546875" style="74" bestFit="1" customWidth="1"/>
    <col min="272" max="520" width="9.140625" style="74"/>
    <col min="521" max="521" width="10.140625" style="74" bestFit="1" customWidth="1"/>
    <col min="522" max="525" width="9.140625" style="74"/>
    <col min="526" max="527" width="9.85546875" style="74" bestFit="1" customWidth="1"/>
    <col min="528" max="776" width="9.140625" style="74"/>
    <col min="777" max="777" width="10.140625" style="74" bestFit="1" customWidth="1"/>
    <col min="778" max="781" width="9.140625" style="74"/>
    <col min="782" max="783" width="9.85546875" style="74" bestFit="1" customWidth="1"/>
    <col min="784" max="1032" width="9.140625" style="74"/>
    <col min="1033" max="1033" width="10.140625" style="74" bestFit="1" customWidth="1"/>
    <col min="1034" max="1037" width="9.140625" style="74"/>
    <col min="1038" max="1039" width="9.85546875" style="74" bestFit="1" customWidth="1"/>
    <col min="1040" max="1288" width="9.140625" style="74"/>
    <col min="1289" max="1289" width="10.140625" style="74" bestFit="1" customWidth="1"/>
    <col min="1290" max="1293" width="9.140625" style="74"/>
    <col min="1294" max="1295" width="9.85546875" style="74" bestFit="1" customWidth="1"/>
    <col min="1296" max="1544" width="9.140625" style="74"/>
    <col min="1545" max="1545" width="10.140625" style="74" bestFit="1" customWidth="1"/>
    <col min="1546" max="1549" width="9.140625" style="74"/>
    <col min="1550" max="1551" width="9.85546875" style="74" bestFit="1" customWidth="1"/>
    <col min="1552" max="1800" width="9.140625" style="74"/>
    <col min="1801" max="1801" width="10.140625" style="74" bestFit="1" customWidth="1"/>
    <col min="1802" max="1805" width="9.140625" style="74"/>
    <col min="1806" max="1807" width="9.85546875" style="74" bestFit="1" customWidth="1"/>
    <col min="1808" max="2056" width="9.140625" style="74"/>
    <col min="2057" max="2057" width="10.140625" style="74" bestFit="1" customWidth="1"/>
    <col min="2058" max="2061" width="9.140625" style="74"/>
    <col min="2062" max="2063" width="9.85546875" style="74" bestFit="1" customWidth="1"/>
    <col min="2064" max="2312" width="9.140625" style="74"/>
    <col min="2313" max="2313" width="10.140625" style="74" bestFit="1" customWidth="1"/>
    <col min="2314" max="2317" width="9.140625" style="74"/>
    <col min="2318" max="2319" width="9.85546875" style="74" bestFit="1" customWidth="1"/>
    <col min="2320" max="2568" width="9.140625" style="74"/>
    <col min="2569" max="2569" width="10.140625" style="74" bestFit="1" customWidth="1"/>
    <col min="2570" max="2573" width="9.140625" style="74"/>
    <col min="2574" max="2575" width="9.85546875" style="74" bestFit="1" customWidth="1"/>
    <col min="2576" max="2824" width="9.140625" style="74"/>
    <col min="2825" max="2825" width="10.140625" style="74" bestFit="1" customWidth="1"/>
    <col min="2826" max="2829" width="9.140625" style="74"/>
    <col min="2830" max="2831" width="9.85546875" style="74" bestFit="1" customWidth="1"/>
    <col min="2832" max="3080" width="9.140625" style="74"/>
    <col min="3081" max="3081" width="10.140625" style="74" bestFit="1" customWidth="1"/>
    <col min="3082" max="3085" width="9.140625" style="74"/>
    <col min="3086" max="3087" width="9.85546875" style="74" bestFit="1" customWidth="1"/>
    <col min="3088" max="3336" width="9.140625" style="74"/>
    <col min="3337" max="3337" width="10.140625" style="74" bestFit="1" customWidth="1"/>
    <col min="3338" max="3341" width="9.140625" style="74"/>
    <col min="3342" max="3343" width="9.85546875" style="74" bestFit="1" customWidth="1"/>
    <col min="3344" max="3592" width="9.140625" style="74"/>
    <col min="3593" max="3593" width="10.140625" style="74" bestFit="1" customWidth="1"/>
    <col min="3594" max="3597" width="9.140625" style="74"/>
    <col min="3598" max="3599" width="9.85546875" style="74" bestFit="1" customWidth="1"/>
    <col min="3600" max="3848" width="9.140625" style="74"/>
    <col min="3849" max="3849" width="10.140625" style="74" bestFit="1" customWidth="1"/>
    <col min="3850" max="3853" width="9.140625" style="74"/>
    <col min="3854" max="3855" width="9.85546875" style="74" bestFit="1" customWidth="1"/>
    <col min="3856" max="4104" width="9.140625" style="74"/>
    <col min="4105" max="4105" width="10.140625" style="74" bestFit="1" customWidth="1"/>
    <col min="4106" max="4109" width="9.140625" style="74"/>
    <col min="4110" max="4111" width="9.85546875" style="74" bestFit="1" customWidth="1"/>
    <col min="4112" max="4360" width="9.140625" style="74"/>
    <col min="4361" max="4361" width="10.140625" style="74" bestFit="1" customWidth="1"/>
    <col min="4362" max="4365" width="9.140625" style="74"/>
    <col min="4366" max="4367" width="9.85546875" style="74" bestFit="1" customWidth="1"/>
    <col min="4368" max="4616" width="9.140625" style="74"/>
    <col min="4617" max="4617" width="10.140625" style="74" bestFit="1" customWidth="1"/>
    <col min="4618" max="4621" width="9.140625" style="74"/>
    <col min="4622" max="4623" width="9.85546875" style="74" bestFit="1" customWidth="1"/>
    <col min="4624" max="4872" width="9.140625" style="74"/>
    <col min="4873" max="4873" width="10.140625" style="74" bestFit="1" customWidth="1"/>
    <col min="4874" max="4877" width="9.140625" style="74"/>
    <col min="4878" max="4879" width="9.85546875" style="74" bestFit="1" customWidth="1"/>
    <col min="4880" max="5128" width="9.140625" style="74"/>
    <col min="5129" max="5129" width="10.140625" style="74" bestFit="1" customWidth="1"/>
    <col min="5130" max="5133" width="9.140625" style="74"/>
    <col min="5134" max="5135" width="9.85546875" style="74" bestFit="1" customWidth="1"/>
    <col min="5136" max="5384" width="9.140625" style="74"/>
    <col min="5385" max="5385" width="10.140625" style="74" bestFit="1" customWidth="1"/>
    <col min="5386" max="5389" width="9.140625" style="74"/>
    <col min="5390" max="5391" width="9.85546875" style="74" bestFit="1" customWidth="1"/>
    <col min="5392" max="5640" width="9.140625" style="74"/>
    <col min="5641" max="5641" width="10.140625" style="74" bestFit="1" customWidth="1"/>
    <col min="5642" max="5645" width="9.140625" style="74"/>
    <col min="5646" max="5647" width="9.85546875" style="74" bestFit="1" customWidth="1"/>
    <col min="5648" max="5896" width="9.140625" style="74"/>
    <col min="5897" max="5897" width="10.140625" style="74" bestFit="1" customWidth="1"/>
    <col min="5898" max="5901" width="9.140625" style="74"/>
    <col min="5902" max="5903" width="9.85546875" style="74" bestFit="1" customWidth="1"/>
    <col min="5904" max="6152" width="9.140625" style="74"/>
    <col min="6153" max="6153" width="10.140625" style="74" bestFit="1" customWidth="1"/>
    <col min="6154" max="6157" width="9.140625" style="74"/>
    <col min="6158" max="6159" width="9.85546875" style="74" bestFit="1" customWidth="1"/>
    <col min="6160" max="6408" width="9.140625" style="74"/>
    <col min="6409" max="6409" width="10.140625" style="74" bestFit="1" customWidth="1"/>
    <col min="6410" max="6413" width="9.140625" style="74"/>
    <col min="6414" max="6415" width="9.85546875" style="74" bestFit="1" customWidth="1"/>
    <col min="6416" max="6664" width="9.140625" style="74"/>
    <col min="6665" max="6665" width="10.140625" style="74" bestFit="1" customWidth="1"/>
    <col min="6666" max="6669" width="9.140625" style="74"/>
    <col min="6670" max="6671" width="9.85546875" style="74" bestFit="1" customWidth="1"/>
    <col min="6672" max="6920" width="9.140625" style="74"/>
    <col min="6921" max="6921" width="10.140625" style="74" bestFit="1" customWidth="1"/>
    <col min="6922" max="6925" width="9.140625" style="74"/>
    <col min="6926" max="6927" width="9.85546875" style="74" bestFit="1" customWidth="1"/>
    <col min="6928" max="7176" width="9.140625" style="74"/>
    <col min="7177" max="7177" width="10.140625" style="74" bestFit="1" customWidth="1"/>
    <col min="7178" max="7181" width="9.140625" style="74"/>
    <col min="7182" max="7183" width="9.85546875" style="74" bestFit="1" customWidth="1"/>
    <col min="7184" max="7432" width="9.140625" style="74"/>
    <col min="7433" max="7433" width="10.140625" style="74" bestFit="1" customWidth="1"/>
    <col min="7434" max="7437" width="9.140625" style="74"/>
    <col min="7438" max="7439" width="9.85546875" style="74" bestFit="1" customWidth="1"/>
    <col min="7440" max="7688" width="9.140625" style="74"/>
    <col min="7689" max="7689" width="10.140625" style="74" bestFit="1" customWidth="1"/>
    <col min="7690" max="7693" width="9.140625" style="74"/>
    <col min="7694" max="7695" width="9.85546875" style="74" bestFit="1" customWidth="1"/>
    <col min="7696" max="7944" width="9.140625" style="74"/>
    <col min="7945" max="7945" width="10.140625" style="74" bestFit="1" customWidth="1"/>
    <col min="7946" max="7949" width="9.140625" style="74"/>
    <col min="7950" max="7951" width="9.85546875" style="74" bestFit="1" customWidth="1"/>
    <col min="7952" max="8200" width="9.140625" style="74"/>
    <col min="8201" max="8201" width="10.140625" style="74" bestFit="1" customWidth="1"/>
    <col min="8202" max="8205" width="9.140625" style="74"/>
    <col min="8206" max="8207" width="9.85546875" style="74" bestFit="1" customWidth="1"/>
    <col min="8208" max="8456" width="9.140625" style="74"/>
    <col min="8457" max="8457" width="10.140625" style="74" bestFit="1" customWidth="1"/>
    <col min="8458" max="8461" width="9.140625" style="74"/>
    <col min="8462" max="8463" width="9.85546875" style="74" bestFit="1" customWidth="1"/>
    <col min="8464" max="8712" width="9.140625" style="74"/>
    <col min="8713" max="8713" width="10.140625" style="74" bestFit="1" customWidth="1"/>
    <col min="8714" max="8717" width="9.140625" style="74"/>
    <col min="8718" max="8719" width="9.85546875" style="74" bestFit="1" customWidth="1"/>
    <col min="8720" max="8968" width="9.140625" style="74"/>
    <col min="8969" max="8969" width="10.140625" style="74" bestFit="1" customWidth="1"/>
    <col min="8970" max="8973" width="9.140625" style="74"/>
    <col min="8974" max="8975" width="9.85546875" style="74" bestFit="1" customWidth="1"/>
    <col min="8976" max="9224" width="9.140625" style="74"/>
    <col min="9225" max="9225" width="10.140625" style="74" bestFit="1" customWidth="1"/>
    <col min="9226" max="9229" width="9.140625" style="74"/>
    <col min="9230" max="9231" width="9.85546875" style="74" bestFit="1" customWidth="1"/>
    <col min="9232" max="9480" width="9.140625" style="74"/>
    <col min="9481" max="9481" width="10.140625" style="74" bestFit="1" customWidth="1"/>
    <col min="9482" max="9485" width="9.140625" style="74"/>
    <col min="9486" max="9487" width="9.85546875" style="74" bestFit="1" customWidth="1"/>
    <col min="9488" max="9736" width="9.140625" style="74"/>
    <col min="9737" max="9737" width="10.140625" style="74" bestFit="1" customWidth="1"/>
    <col min="9738" max="9741" width="9.140625" style="74"/>
    <col min="9742" max="9743" width="9.85546875" style="74" bestFit="1" customWidth="1"/>
    <col min="9744" max="9992" width="9.140625" style="74"/>
    <col min="9993" max="9993" width="10.140625" style="74" bestFit="1" customWidth="1"/>
    <col min="9994" max="9997" width="9.140625" style="74"/>
    <col min="9998" max="9999" width="9.85546875" style="74" bestFit="1" customWidth="1"/>
    <col min="10000" max="10248" width="9.140625" style="74"/>
    <col min="10249" max="10249" width="10.140625" style="74" bestFit="1" customWidth="1"/>
    <col min="10250" max="10253" width="9.140625" style="74"/>
    <col min="10254" max="10255" width="9.85546875" style="74" bestFit="1" customWidth="1"/>
    <col min="10256" max="10504" width="9.140625" style="74"/>
    <col min="10505" max="10505" width="10.140625" style="74" bestFit="1" customWidth="1"/>
    <col min="10506" max="10509" width="9.140625" style="74"/>
    <col min="10510" max="10511" width="9.85546875" style="74" bestFit="1" customWidth="1"/>
    <col min="10512" max="10760" width="9.140625" style="74"/>
    <col min="10761" max="10761" width="10.140625" style="74" bestFit="1" customWidth="1"/>
    <col min="10762" max="10765" width="9.140625" style="74"/>
    <col min="10766" max="10767" width="9.85546875" style="74" bestFit="1" customWidth="1"/>
    <col min="10768" max="11016" width="9.140625" style="74"/>
    <col min="11017" max="11017" width="10.140625" style="74" bestFit="1" customWidth="1"/>
    <col min="11018" max="11021" width="9.140625" style="74"/>
    <col min="11022" max="11023" width="9.85546875" style="74" bestFit="1" customWidth="1"/>
    <col min="11024" max="11272" width="9.140625" style="74"/>
    <col min="11273" max="11273" width="10.140625" style="74" bestFit="1" customWidth="1"/>
    <col min="11274" max="11277" width="9.140625" style="74"/>
    <col min="11278" max="11279" width="9.85546875" style="74" bestFit="1" customWidth="1"/>
    <col min="11280" max="11528" width="9.140625" style="74"/>
    <col min="11529" max="11529" width="10.140625" style="74" bestFit="1" customWidth="1"/>
    <col min="11530" max="11533" width="9.140625" style="74"/>
    <col min="11534" max="11535" width="9.85546875" style="74" bestFit="1" customWidth="1"/>
    <col min="11536" max="11784" width="9.140625" style="74"/>
    <col min="11785" max="11785" width="10.140625" style="74" bestFit="1" customWidth="1"/>
    <col min="11786" max="11789" width="9.140625" style="74"/>
    <col min="11790" max="11791" width="9.85546875" style="74" bestFit="1" customWidth="1"/>
    <col min="11792" max="12040" width="9.140625" style="74"/>
    <col min="12041" max="12041" width="10.140625" style="74" bestFit="1" customWidth="1"/>
    <col min="12042" max="12045" width="9.140625" style="74"/>
    <col min="12046" max="12047" width="9.85546875" style="74" bestFit="1" customWidth="1"/>
    <col min="12048" max="12296" width="9.140625" style="74"/>
    <col min="12297" max="12297" width="10.140625" style="74" bestFit="1" customWidth="1"/>
    <col min="12298" max="12301" width="9.140625" style="74"/>
    <col min="12302" max="12303" width="9.85546875" style="74" bestFit="1" customWidth="1"/>
    <col min="12304" max="12552" width="9.140625" style="74"/>
    <col min="12553" max="12553" width="10.140625" style="74" bestFit="1" customWidth="1"/>
    <col min="12554" max="12557" width="9.140625" style="74"/>
    <col min="12558" max="12559" width="9.85546875" style="74" bestFit="1" customWidth="1"/>
    <col min="12560" max="12808" width="9.140625" style="74"/>
    <col min="12809" max="12809" width="10.140625" style="74" bestFit="1" customWidth="1"/>
    <col min="12810" max="12813" width="9.140625" style="74"/>
    <col min="12814" max="12815" width="9.85546875" style="74" bestFit="1" customWidth="1"/>
    <col min="12816" max="13064" width="9.140625" style="74"/>
    <col min="13065" max="13065" width="10.140625" style="74" bestFit="1" customWidth="1"/>
    <col min="13066" max="13069" width="9.140625" style="74"/>
    <col min="13070" max="13071" width="9.85546875" style="74" bestFit="1" customWidth="1"/>
    <col min="13072" max="13320" width="9.140625" style="74"/>
    <col min="13321" max="13321" width="10.140625" style="74" bestFit="1" customWidth="1"/>
    <col min="13322" max="13325" width="9.140625" style="74"/>
    <col min="13326" max="13327" width="9.85546875" style="74" bestFit="1" customWidth="1"/>
    <col min="13328" max="13576" width="9.140625" style="74"/>
    <col min="13577" max="13577" width="10.140625" style="74" bestFit="1" customWidth="1"/>
    <col min="13578" max="13581" width="9.140625" style="74"/>
    <col min="13582" max="13583" width="9.85546875" style="74" bestFit="1" customWidth="1"/>
    <col min="13584" max="13832" width="9.140625" style="74"/>
    <col min="13833" max="13833" width="10.140625" style="74" bestFit="1" customWidth="1"/>
    <col min="13834" max="13837" width="9.140625" style="74"/>
    <col min="13838" max="13839" width="9.85546875" style="74" bestFit="1" customWidth="1"/>
    <col min="13840" max="14088" width="9.140625" style="74"/>
    <col min="14089" max="14089" width="10.140625" style="74" bestFit="1" customWidth="1"/>
    <col min="14090" max="14093" width="9.140625" style="74"/>
    <col min="14094" max="14095" width="9.85546875" style="74" bestFit="1" customWidth="1"/>
    <col min="14096" max="14344" width="9.140625" style="74"/>
    <col min="14345" max="14345" width="10.140625" style="74" bestFit="1" customWidth="1"/>
    <col min="14346" max="14349" width="9.140625" style="74"/>
    <col min="14350" max="14351" width="9.85546875" style="74" bestFit="1" customWidth="1"/>
    <col min="14352" max="14600" width="9.140625" style="74"/>
    <col min="14601" max="14601" width="10.140625" style="74" bestFit="1" customWidth="1"/>
    <col min="14602" max="14605" width="9.140625" style="74"/>
    <col min="14606" max="14607" width="9.85546875" style="74" bestFit="1" customWidth="1"/>
    <col min="14608" max="14856" width="9.140625" style="74"/>
    <col min="14857" max="14857" width="10.140625" style="74" bestFit="1" customWidth="1"/>
    <col min="14858" max="14861" width="9.140625" style="74"/>
    <col min="14862" max="14863" width="9.85546875" style="74" bestFit="1" customWidth="1"/>
    <col min="14864" max="15112" width="9.140625" style="74"/>
    <col min="15113" max="15113" width="10.140625" style="74" bestFit="1" customWidth="1"/>
    <col min="15114" max="15117" width="9.140625" style="74"/>
    <col min="15118" max="15119" width="9.85546875" style="74" bestFit="1" customWidth="1"/>
    <col min="15120" max="15368" width="9.140625" style="74"/>
    <col min="15369" max="15369" width="10.140625" style="74" bestFit="1" customWidth="1"/>
    <col min="15370" max="15373" width="9.140625" style="74"/>
    <col min="15374" max="15375" width="9.85546875" style="74" bestFit="1" customWidth="1"/>
    <col min="15376" max="15624" width="9.140625" style="74"/>
    <col min="15625" max="15625" width="10.140625" style="74" bestFit="1" customWidth="1"/>
    <col min="15626" max="15629" width="9.140625" style="74"/>
    <col min="15630" max="15631" width="9.85546875" style="74" bestFit="1" customWidth="1"/>
    <col min="15632" max="15880" width="9.140625" style="74"/>
    <col min="15881" max="15881" width="10.140625" style="74" bestFit="1" customWidth="1"/>
    <col min="15882" max="15885" width="9.140625" style="74"/>
    <col min="15886" max="15887" width="9.85546875" style="74" bestFit="1" customWidth="1"/>
    <col min="15888" max="16136" width="9.140625" style="74"/>
    <col min="16137" max="16137" width="10.140625" style="74" bestFit="1" customWidth="1"/>
    <col min="16138" max="16141" width="9.140625" style="74"/>
    <col min="16142" max="16143" width="9.85546875" style="74" bestFit="1" customWidth="1"/>
    <col min="16144" max="16384" width="9.140625" style="74"/>
  </cols>
  <sheetData>
    <row r="1" spans="1:18">
      <c r="A1" s="245" t="s">
        <v>8</v>
      </c>
      <c r="B1" s="246"/>
      <c r="C1" s="246"/>
      <c r="D1" s="246"/>
      <c r="E1" s="246"/>
      <c r="F1" s="246"/>
      <c r="G1" s="246"/>
      <c r="H1" s="246"/>
      <c r="I1" s="246"/>
      <c r="J1" s="83"/>
      <c r="K1" s="83"/>
      <c r="L1" s="83"/>
      <c r="M1" s="83"/>
      <c r="N1" s="83"/>
      <c r="O1" s="83"/>
    </row>
    <row r="2" spans="1:18" ht="15.75">
      <c r="A2" s="52"/>
      <c r="B2" s="85"/>
      <c r="C2" s="247" t="s">
        <v>270</v>
      </c>
      <c r="D2" s="247"/>
      <c r="E2" s="1" t="s">
        <v>0</v>
      </c>
      <c r="F2" s="86">
        <v>45473</v>
      </c>
      <c r="G2" s="87"/>
      <c r="H2" s="87"/>
      <c r="I2" s="87"/>
      <c r="J2" s="88"/>
      <c r="K2" s="88"/>
      <c r="L2" s="88"/>
      <c r="M2" s="88"/>
      <c r="N2" s="88"/>
      <c r="O2" s="88"/>
      <c r="R2" s="84" t="s">
        <v>282</v>
      </c>
    </row>
    <row r="3" spans="1:18" ht="13.5" customHeight="1">
      <c r="A3" s="248" t="s">
        <v>271</v>
      </c>
      <c r="B3" s="249"/>
      <c r="C3" s="249"/>
      <c r="D3" s="248" t="s">
        <v>272</v>
      </c>
      <c r="E3" s="251" t="s">
        <v>9</v>
      </c>
      <c r="F3" s="252"/>
      <c r="G3" s="252"/>
      <c r="H3" s="252"/>
      <c r="I3" s="252"/>
      <c r="J3" s="252"/>
      <c r="K3" s="252"/>
      <c r="L3" s="252"/>
      <c r="M3" s="252"/>
      <c r="N3" s="252"/>
      <c r="O3" s="252"/>
      <c r="P3" s="241" t="s">
        <v>17</v>
      </c>
      <c r="Q3" s="243"/>
      <c r="R3" s="241" t="s">
        <v>165</v>
      </c>
    </row>
    <row r="4" spans="1:18" ht="56.25">
      <c r="A4" s="249"/>
      <c r="B4" s="249"/>
      <c r="C4" s="249"/>
      <c r="D4" s="250"/>
      <c r="E4" s="89" t="s">
        <v>13</v>
      </c>
      <c r="F4" s="89" t="s">
        <v>155</v>
      </c>
      <c r="G4" s="89" t="s">
        <v>156</v>
      </c>
      <c r="H4" s="89" t="s">
        <v>273</v>
      </c>
      <c r="I4" s="89" t="s">
        <v>157</v>
      </c>
      <c r="J4" s="90" t="s">
        <v>158</v>
      </c>
      <c r="K4" s="90" t="s">
        <v>159</v>
      </c>
      <c r="L4" s="90" t="s">
        <v>160</v>
      </c>
      <c r="M4" s="90" t="s">
        <v>161</v>
      </c>
      <c r="N4" s="90" t="s">
        <v>162</v>
      </c>
      <c r="O4" s="90" t="s">
        <v>163</v>
      </c>
      <c r="P4" s="91" t="s">
        <v>157</v>
      </c>
      <c r="Q4" s="91" t="s">
        <v>164</v>
      </c>
      <c r="R4" s="241"/>
    </row>
    <row r="5" spans="1:18">
      <c r="A5" s="242">
        <v>1</v>
      </c>
      <c r="B5" s="242"/>
      <c r="C5" s="242"/>
      <c r="D5" s="92">
        <v>2</v>
      </c>
      <c r="E5" s="91" t="s">
        <v>6</v>
      </c>
      <c r="F5" s="93" t="s">
        <v>7</v>
      </c>
      <c r="G5" s="91" t="s">
        <v>179</v>
      </c>
      <c r="H5" s="93" t="s">
        <v>180</v>
      </c>
      <c r="I5" s="91" t="s">
        <v>181</v>
      </c>
      <c r="J5" s="93" t="s">
        <v>182</v>
      </c>
      <c r="K5" s="93" t="s">
        <v>183</v>
      </c>
      <c r="L5" s="93" t="s">
        <v>10</v>
      </c>
      <c r="M5" s="93" t="s">
        <v>184</v>
      </c>
      <c r="N5" s="93" t="s">
        <v>185</v>
      </c>
      <c r="O5" s="93" t="s">
        <v>186</v>
      </c>
      <c r="P5" s="91" t="s">
        <v>187</v>
      </c>
      <c r="Q5" s="91" t="s">
        <v>188</v>
      </c>
      <c r="R5" s="93" t="s">
        <v>189</v>
      </c>
    </row>
    <row r="6" spans="1:18" ht="12.75" customHeight="1">
      <c r="A6" s="236" t="s">
        <v>166</v>
      </c>
      <c r="B6" s="237"/>
      <c r="C6" s="237"/>
      <c r="D6" s="70">
        <v>1</v>
      </c>
      <c r="E6" s="94">
        <v>21608000</v>
      </c>
      <c r="F6" s="94">
        <v>24035</v>
      </c>
      <c r="G6" s="94">
        <v>0</v>
      </c>
      <c r="H6" s="94">
        <v>0</v>
      </c>
      <c r="I6" s="94">
        <v>-168042</v>
      </c>
      <c r="J6" s="94">
        <v>26742415</v>
      </c>
      <c r="K6" s="94">
        <v>0</v>
      </c>
      <c r="L6" s="94">
        <v>5011157</v>
      </c>
      <c r="M6" s="94">
        <v>0</v>
      </c>
      <c r="N6" s="94">
        <v>11318736</v>
      </c>
      <c r="O6" s="94">
        <v>0</v>
      </c>
      <c r="P6" s="94">
        <v>0</v>
      </c>
      <c r="Q6" s="94">
        <v>0</v>
      </c>
      <c r="R6" s="95">
        <f>SUM(E6:Q6)</f>
        <v>64536301</v>
      </c>
    </row>
    <row r="7" spans="1:18" ht="30" customHeight="1">
      <c r="A7" s="239" t="s">
        <v>167</v>
      </c>
      <c r="B7" s="240"/>
      <c r="C7" s="240"/>
      <c r="D7" s="70">
        <v>2</v>
      </c>
      <c r="E7" s="94">
        <v>0</v>
      </c>
      <c r="F7" s="94">
        <v>0</v>
      </c>
      <c r="G7" s="94">
        <v>0</v>
      </c>
      <c r="H7" s="94">
        <v>0</v>
      </c>
      <c r="I7" s="94">
        <v>0</v>
      </c>
      <c r="J7" s="94">
        <v>0</v>
      </c>
      <c r="K7" s="94">
        <v>0</v>
      </c>
      <c r="L7" s="94">
        <v>0</v>
      </c>
      <c r="M7" s="94">
        <v>0</v>
      </c>
      <c r="N7" s="94">
        <v>0</v>
      </c>
      <c r="O7" s="94">
        <v>0</v>
      </c>
      <c r="P7" s="94">
        <v>0</v>
      </c>
      <c r="Q7" s="94">
        <v>0</v>
      </c>
      <c r="R7" s="95">
        <f t="shared" ref="R7:R26" si="0">SUM(E7:Q7)</f>
        <v>0</v>
      </c>
    </row>
    <row r="8" spans="1:18" ht="27" customHeight="1">
      <c r="A8" s="236" t="s">
        <v>168</v>
      </c>
      <c r="B8" s="237"/>
      <c r="C8" s="237"/>
      <c r="D8" s="70">
        <v>3</v>
      </c>
      <c r="E8" s="94">
        <v>0</v>
      </c>
      <c r="F8" s="94">
        <v>0</v>
      </c>
      <c r="G8" s="94">
        <v>0</v>
      </c>
      <c r="H8" s="94">
        <v>0</v>
      </c>
      <c r="I8" s="94">
        <v>0</v>
      </c>
      <c r="J8" s="94">
        <v>0</v>
      </c>
      <c r="K8" s="94">
        <v>0</v>
      </c>
      <c r="L8" s="94">
        <v>0</v>
      </c>
      <c r="M8" s="94">
        <v>0</v>
      </c>
      <c r="N8" s="94">
        <v>0</v>
      </c>
      <c r="O8" s="94">
        <v>0</v>
      </c>
      <c r="P8" s="94">
        <v>0</v>
      </c>
      <c r="Q8" s="94">
        <v>0</v>
      </c>
      <c r="R8" s="95">
        <f t="shared" si="0"/>
        <v>0</v>
      </c>
    </row>
    <row r="9" spans="1:18" ht="18" customHeight="1">
      <c r="A9" s="244" t="s">
        <v>169</v>
      </c>
      <c r="B9" s="244"/>
      <c r="C9" s="244"/>
      <c r="D9" s="72">
        <v>4</v>
      </c>
      <c r="E9" s="96">
        <f>E6+E7+E8</f>
        <v>21608000</v>
      </c>
      <c r="F9" s="96">
        <f t="shared" ref="F9:Q9" si="1">F6+F7+F8</f>
        <v>24035</v>
      </c>
      <c r="G9" s="96">
        <f t="shared" si="1"/>
        <v>0</v>
      </c>
      <c r="H9" s="96">
        <f t="shared" si="1"/>
        <v>0</v>
      </c>
      <c r="I9" s="96">
        <f t="shared" si="1"/>
        <v>-168042</v>
      </c>
      <c r="J9" s="96">
        <f t="shared" si="1"/>
        <v>26742415</v>
      </c>
      <c r="K9" s="96">
        <f t="shared" si="1"/>
        <v>0</v>
      </c>
      <c r="L9" s="96">
        <f t="shared" si="1"/>
        <v>5011157</v>
      </c>
      <c r="M9" s="96">
        <f t="shared" si="1"/>
        <v>0</v>
      </c>
      <c r="N9" s="96">
        <f t="shared" si="1"/>
        <v>11318736</v>
      </c>
      <c r="O9" s="96">
        <f t="shared" si="1"/>
        <v>0</v>
      </c>
      <c r="P9" s="96">
        <f t="shared" si="1"/>
        <v>0</v>
      </c>
      <c r="Q9" s="96">
        <f t="shared" si="1"/>
        <v>0</v>
      </c>
      <c r="R9" s="95">
        <f t="shared" si="0"/>
        <v>64536301</v>
      </c>
    </row>
    <row r="10" spans="1:18" ht="33" customHeight="1">
      <c r="A10" s="239" t="s">
        <v>170</v>
      </c>
      <c r="B10" s="240"/>
      <c r="C10" s="240"/>
      <c r="D10" s="70">
        <v>5</v>
      </c>
      <c r="E10" s="94">
        <v>0</v>
      </c>
      <c r="F10" s="94">
        <v>0</v>
      </c>
      <c r="G10" s="94">
        <v>0</v>
      </c>
      <c r="H10" s="94">
        <v>0</v>
      </c>
      <c r="I10" s="94">
        <v>0</v>
      </c>
      <c r="J10" s="94">
        <v>0</v>
      </c>
      <c r="K10" s="94">
        <v>0</v>
      </c>
      <c r="L10" s="94">
        <v>0</v>
      </c>
      <c r="M10" s="94">
        <v>0</v>
      </c>
      <c r="N10" s="94">
        <v>0</v>
      </c>
      <c r="O10" s="94">
        <v>0</v>
      </c>
      <c r="P10" s="94">
        <v>0</v>
      </c>
      <c r="Q10" s="94">
        <v>0</v>
      </c>
      <c r="R10" s="95">
        <f t="shared" si="0"/>
        <v>0</v>
      </c>
    </row>
    <row r="11" spans="1:18" ht="23.25" customHeight="1">
      <c r="A11" s="239" t="s">
        <v>171</v>
      </c>
      <c r="B11" s="240"/>
      <c r="C11" s="240"/>
      <c r="D11" s="70">
        <v>6</v>
      </c>
      <c r="E11" s="94">
        <v>0</v>
      </c>
      <c r="F11" s="94">
        <v>0</v>
      </c>
      <c r="G11" s="94">
        <v>0</v>
      </c>
      <c r="H11" s="94">
        <v>0</v>
      </c>
      <c r="I11" s="94">
        <v>0</v>
      </c>
      <c r="J11" s="94">
        <v>0</v>
      </c>
      <c r="K11" s="94">
        <v>0</v>
      </c>
      <c r="L11" s="94">
        <v>0</v>
      </c>
      <c r="M11" s="94">
        <v>0</v>
      </c>
      <c r="N11" s="94">
        <v>0</v>
      </c>
      <c r="O11" s="94">
        <v>0</v>
      </c>
      <c r="P11" s="94">
        <v>0</v>
      </c>
      <c r="Q11" s="94">
        <v>0</v>
      </c>
      <c r="R11" s="95">
        <f t="shared" si="0"/>
        <v>0</v>
      </c>
    </row>
    <row r="12" spans="1:18" ht="27" customHeight="1">
      <c r="A12" s="239" t="s">
        <v>274</v>
      </c>
      <c r="B12" s="240"/>
      <c r="C12" s="240"/>
      <c r="D12" s="70">
        <v>7</v>
      </c>
      <c r="E12" s="94">
        <v>0</v>
      </c>
      <c r="F12" s="94">
        <v>0</v>
      </c>
      <c r="G12" s="94">
        <v>0</v>
      </c>
      <c r="H12" s="94">
        <v>0</v>
      </c>
      <c r="I12" s="94">
        <v>0</v>
      </c>
      <c r="J12" s="94">
        <v>0</v>
      </c>
      <c r="K12" s="94">
        <v>0</v>
      </c>
      <c r="L12" s="94">
        <v>0</v>
      </c>
      <c r="M12" s="94">
        <v>0</v>
      </c>
      <c r="N12" s="94">
        <v>0</v>
      </c>
      <c r="O12" s="94">
        <v>0</v>
      </c>
      <c r="P12" s="94">
        <v>0</v>
      </c>
      <c r="Q12" s="94">
        <v>0</v>
      </c>
      <c r="R12" s="95">
        <f t="shared" si="0"/>
        <v>0</v>
      </c>
    </row>
    <row r="13" spans="1:18" ht="24.75" customHeight="1">
      <c r="A13" s="239" t="s">
        <v>172</v>
      </c>
      <c r="B13" s="240"/>
      <c r="C13" s="240"/>
      <c r="D13" s="70">
        <v>8</v>
      </c>
      <c r="E13" s="94">
        <v>0</v>
      </c>
      <c r="F13" s="94">
        <v>0</v>
      </c>
      <c r="G13" s="94">
        <v>0</v>
      </c>
      <c r="H13" s="94">
        <v>0</v>
      </c>
      <c r="I13" s="94">
        <v>0</v>
      </c>
      <c r="J13" s="94">
        <v>0</v>
      </c>
      <c r="K13" s="94">
        <v>0</v>
      </c>
      <c r="L13" s="94">
        <v>0</v>
      </c>
      <c r="M13" s="94">
        <v>0</v>
      </c>
      <c r="N13" s="94">
        <v>0</v>
      </c>
      <c r="O13" s="94">
        <v>0</v>
      </c>
      <c r="P13" s="94">
        <v>0</v>
      </c>
      <c r="Q13" s="94">
        <v>0</v>
      </c>
      <c r="R13" s="95">
        <f t="shared" si="0"/>
        <v>0</v>
      </c>
    </row>
    <row r="14" spans="1:18" ht="12.75" customHeight="1">
      <c r="A14" s="239" t="s">
        <v>275</v>
      </c>
      <c r="B14" s="240"/>
      <c r="C14" s="240"/>
      <c r="D14" s="70">
        <v>9</v>
      </c>
      <c r="E14" s="94">
        <v>0</v>
      </c>
      <c r="F14" s="94">
        <v>0</v>
      </c>
      <c r="G14" s="94">
        <v>0</v>
      </c>
      <c r="H14" s="94">
        <v>0</v>
      </c>
      <c r="I14" s="94">
        <v>0</v>
      </c>
      <c r="J14" s="94">
        <v>0</v>
      </c>
      <c r="K14" s="94">
        <v>0</v>
      </c>
      <c r="L14" s="94">
        <v>0</v>
      </c>
      <c r="M14" s="94">
        <v>0</v>
      </c>
      <c r="N14" s="94">
        <v>0</v>
      </c>
      <c r="O14" s="94">
        <v>0</v>
      </c>
      <c r="P14" s="94">
        <v>0</v>
      </c>
      <c r="Q14" s="94">
        <v>0</v>
      </c>
      <c r="R14" s="95">
        <f t="shared" si="0"/>
        <v>0</v>
      </c>
    </row>
    <row r="15" spans="1:18" ht="24" customHeight="1">
      <c r="A15" s="239" t="s">
        <v>173</v>
      </c>
      <c r="B15" s="240"/>
      <c r="C15" s="240"/>
      <c r="D15" s="70">
        <v>10</v>
      </c>
      <c r="E15" s="94">
        <v>0</v>
      </c>
      <c r="F15" s="94">
        <v>0</v>
      </c>
      <c r="G15" s="94">
        <v>0</v>
      </c>
      <c r="H15" s="94">
        <v>0</v>
      </c>
      <c r="I15" s="94">
        <v>0</v>
      </c>
      <c r="J15" s="94">
        <v>0</v>
      </c>
      <c r="K15" s="94">
        <v>0</v>
      </c>
      <c r="L15" s="94">
        <v>0</v>
      </c>
      <c r="M15" s="94">
        <v>0</v>
      </c>
      <c r="N15" s="94">
        <v>0</v>
      </c>
      <c r="O15" s="94">
        <v>0</v>
      </c>
      <c r="P15" s="94">
        <v>0</v>
      </c>
      <c r="Q15" s="94">
        <v>0</v>
      </c>
      <c r="R15" s="95">
        <f t="shared" si="0"/>
        <v>0</v>
      </c>
    </row>
    <row r="16" spans="1:18" ht="12.75" customHeight="1">
      <c r="A16" s="239" t="s">
        <v>174</v>
      </c>
      <c r="B16" s="240"/>
      <c r="C16" s="240"/>
      <c r="D16" s="70">
        <v>11</v>
      </c>
      <c r="E16" s="94">
        <v>0</v>
      </c>
      <c r="F16" s="94">
        <v>0</v>
      </c>
      <c r="G16" s="94">
        <v>0</v>
      </c>
      <c r="H16" s="94">
        <v>0</v>
      </c>
      <c r="I16" s="94">
        <v>0</v>
      </c>
      <c r="J16" s="94">
        <v>-2220000</v>
      </c>
      <c r="K16" s="94">
        <v>0</v>
      </c>
      <c r="L16" s="94">
        <v>0</v>
      </c>
      <c r="M16" s="94">
        <v>0</v>
      </c>
      <c r="N16" s="94">
        <v>0</v>
      </c>
      <c r="O16" s="94">
        <v>0</v>
      </c>
      <c r="P16" s="94">
        <v>0</v>
      </c>
      <c r="Q16" s="94">
        <v>0</v>
      </c>
      <c r="R16" s="95">
        <f t="shared" si="0"/>
        <v>-2220000</v>
      </c>
    </row>
    <row r="17" spans="1:18" ht="12.75" customHeight="1">
      <c r="A17" s="239" t="s">
        <v>276</v>
      </c>
      <c r="B17" s="240"/>
      <c r="C17" s="240"/>
      <c r="D17" s="70">
        <v>12</v>
      </c>
      <c r="E17" s="94">
        <v>0</v>
      </c>
      <c r="F17" s="94">
        <v>0</v>
      </c>
      <c r="G17" s="94">
        <v>0</v>
      </c>
      <c r="H17" s="94">
        <v>0</v>
      </c>
      <c r="I17" s="94">
        <v>0</v>
      </c>
      <c r="J17" s="94">
        <v>0</v>
      </c>
      <c r="K17" s="94">
        <v>0</v>
      </c>
      <c r="L17" s="94">
        <v>0</v>
      </c>
      <c r="M17" s="94">
        <v>0</v>
      </c>
      <c r="N17" s="94">
        <v>0</v>
      </c>
      <c r="O17" s="94">
        <v>0</v>
      </c>
      <c r="P17" s="94">
        <v>0</v>
      </c>
      <c r="Q17" s="94">
        <v>0</v>
      </c>
      <c r="R17" s="95">
        <f t="shared" si="0"/>
        <v>0</v>
      </c>
    </row>
    <row r="18" spans="1:18" ht="12.75" customHeight="1">
      <c r="A18" s="239" t="s">
        <v>175</v>
      </c>
      <c r="B18" s="240"/>
      <c r="C18" s="240"/>
      <c r="D18" s="70">
        <v>13</v>
      </c>
      <c r="E18" s="94">
        <v>0</v>
      </c>
      <c r="F18" s="94">
        <v>0</v>
      </c>
      <c r="G18" s="94">
        <v>0</v>
      </c>
      <c r="H18" s="94">
        <v>0</v>
      </c>
      <c r="I18" s="94">
        <v>0</v>
      </c>
      <c r="J18" s="94">
        <v>0</v>
      </c>
      <c r="K18" s="94">
        <v>0</v>
      </c>
      <c r="L18" s="94">
        <v>0</v>
      </c>
      <c r="M18" s="94">
        <v>0</v>
      </c>
      <c r="N18" s="94">
        <v>0</v>
      </c>
      <c r="O18" s="94">
        <v>0</v>
      </c>
      <c r="P18" s="94">
        <v>0</v>
      </c>
      <c r="Q18" s="94">
        <v>0</v>
      </c>
      <c r="R18" s="95">
        <f t="shared" si="0"/>
        <v>0</v>
      </c>
    </row>
    <row r="19" spans="1:18" ht="24" customHeight="1">
      <c r="A19" s="239" t="s">
        <v>277</v>
      </c>
      <c r="B19" s="240"/>
      <c r="C19" s="240"/>
      <c r="D19" s="70">
        <v>14</v>
      </c>
      <c r="E19" s="94">
        <v>0</v>
      </c>
      <c r="F19" s="94">
        <v>0</v>
      </c>
      <c r="G19" s="94">
        <v>0</v>
      </c>
      <c r="H19" s="94">
        <v>0</v>
      </c>
      <c r="I19" s="94">
        <v>0</v>
      </c>
      <c r="J19" s="94">
        <v>0</v>
      </c>
      <c r="K19" s="94">
        <v>0</v>
      </c>
      <c r="L19" s="94">
        <v>0</v>
      </c>
      <c r="M19" s="94">
        <v>0</v>
      </c>
      <c r="N19" s="94">
        <v>0</v>
      </c>
      <c r="O19" s="94">
        <v>0</v>
      </c>
      <c r="P19" s="94">
        <v>0</v>
      </c>
      <c r="Q19" s="94">
        <v>0</v>
      </c>
      <c r="R19" s="95">
        <f t="shared" si="0"/>
        <v>0</v>
      </c>
    </row>
    <row r="20" spans="1:18" ht="24" customHeight="1">
      <c r="A20" s="239" t="s">
        <v>278</v>
      </c>
      <c r="B20" s="240"/>
      <c r="C20" s="240"/>
      <c r="D20" s="70">
        <v>15</v>
      </c>
      <c r="E20" s="94">
        <v>0</v>
      </c>
      <c r="F20" s="94">
        <v>0</v>
      </c>
      <c r="G20" s="94">
        <v>0</v>
      </c>
      <c r="H20" s="94">
        <v>0</v>
      </c>
      <c r="I20" s="94">
        <v>0</v>
      </c>
      <c r="J20" s="94">
        <v>0</v>
      </c>
      <c r="K20" s="94">
        <v>0</v>
      </c>
      <c r="L20" s="94">
        <v>0</v>
      </c>
      <c r="M20" s="94">
        <v>0</v>
      </c>
      <c r="N20" s="94">
        <v>0</v>
      </c>
      <c r="O20" s="94">
        <v>0</v>
      </c>
      <c r="P20" s="94">
        <v>0</v>
      </c>
      <c r="Q20" s="94">
        <v>0</v>
      </c>
      <c r="R20" s="95">
        <f t="shared" si="0"/>
        <v>0</v>
      </c>
    </row>
    <row r="21" spans="1:18" ht="20.25" customHeight="1">
      <c r="A21" s="236" t="s">
        <v>279</v>
      </c>
      <c r="B21" s="237"/>
      <c r="C21" s="237"/>
      <c r="D21" s="70">
        <v>16</v>
      </c>
      <c r="E21" s="94">
        <v>0</v>
      </c>
      <c r="F21" s="94">
        <v>0</v>
      </c>
      <c r="G21" s="94">
        <v>0</v>
      </c>
      <c r="H21" s="94">
        <v>0</v>
      </c>
      <c r="I21" s="94">
        <v>0</v>
      </c>
      <c r="J21" s="94">
        <v>11318736</v>
      </c>
      <c r="K21" s="94">
        <v>0</v>
      </c>
      <c r="L21" s="94">
        <v>0</v>
      </c>
      <c r="M21" s="94">
        <v>0</v>
      </c>
      <c r="N21" s="94">
        <v>-11318736</v>
      </c>
      <c r="O21" s="94">
        <v>0</v>
      </c>
      <c r="P21" s="94">
        <v>0</v>
      </c>
      <c r="Q21" s="94">
        <v>0</v>
      </c>
      <c r="R21" s="95">
        <f t="shared" si="0"/>
        <v>0</v>
      </c>
    </row>
    <row r="22" spans="1:18" ht="20.25" customHeight="1">
      <c r="A22" s="236" t="s">
        <v>280</v>
      </c>
      <c r="B22" s="237"/>
      <c r="C22" s="237"/>
      <c r="D22" s="70">
        <v>17</v>
      </c>
      <c r="E22" s="94">
        <v>0</v>
      </c>
      <c r="F22" s="94">
        <v>0</v>
      </c>
      <c r="G22" s="94">
        <v>0</v>
      </c>
      <c r="H22" s="94">
        <v>0</v>
      </c>
      <c r="I22" s="94">
        <v>0</v>
      </c>
      <c r="J22" s="94">
        <v>0</v>
      </c>
      <c r="K22" s="94">
        <v>0</v>
      </c>
      <c r="L22" s="94">
        <v>0</v>
      </c>
      <c r="M22" s="94">
        <v>0</v>
      </c>
      <c r="N22" s="94">
        <v>0</v>
      </c>
      <c r="O22" s="94">
        <v>0</v>
      </c>
      <c r="P22" s="94">
        <v>0</v>
      </c>
      <c r="Q22" s="94">
        <v>0</v>
      </c>
      <c r="R22" s="95">
        <f t="shared" si="0"/>
        <v>0</v>
      </c>
    </row>
    <row r="23" spans="1:18" ht="20.25" customHeight="1">
      <c r="A23" s="236" t="s">
        <v>176</v>
      </c>
      <c r="B23" s="237"/>
      <c r="C23" s="237"/>
      <c r="D23" s="70">
        <v>18</v>
      </c>
      <c r="E23" s="94">
        <v>0</v>
      </c>
      <c r="F23" s="94">
        <v>0</v>
      </c>
      <c r="G23" s="94">
        <v>0</v>
      </c>
      <c r="H23" s="94">
        <v>0</v>
      </c>
      <c r="I23" s="94">
        <v>0</v>
      </c>
      <c r="J23" s="94">
        <v>0</v>
      </c>
      <c r="K23" s="94">
        <v>0</v>
      </c>
      <c r="L23" s="94">
        <v>0</v>
      </c>
      <c r="M23" s="94">
        <v>0</v>
      </c>
      <c r="N23" s="94">
        <v>0</v>
      </c>
      <c r="O23" s="94">
        <v>0</v>
      </c>
      <c r="P23" s="94">
        <v>0</v>
      </c>
      <c r="Q23" s="94">
        <v>0</v>
      </c>
      <c r="R23" s="95">
        <f t="shared" si="0"/>
        <v>0</v>
      </c>
    </row>
    <row r="24" spans="1:18" ht="20.25" customHeight="1">
      <c r="A24" s="236" t="s">
        <v>281</v>
      </c>
      <c r="B24" s="237"/>
      <c r="C24" s="237"/>
      <c r="D24" s="70">
        <v>19</v>
      </c>
      <c r="E24" s="94">
        <v>0</v>
      </c>
      <c r="F24" s="94">
        <v>0</v>
      </c>
      <c r="G24" s="94">
        <v>0</v>
      </c>
      <c r="H24" s="94">
        <v>0</v>
      </c>
      <c r="I24" s="94">
        <v>0</v>
      </c>
      <c r="J24" s="94">
        <v>0</v>
      </c>
      <c r="K24" s="94">
        <v>0</v>
      </c>
      <c r="L24" s="94">
        <v>0</v>
      </c>
      <c r="M24" s="94">
        <v>0</v>
      </c>
      <c r="N24" s="94">
        <v>0</v>
      </c>
      <c r="O24" s="94">
        <v>0</v>
      </c>
      <c r="P24" s="94">
        <v>0</v>
      </c>
      <c r="Q24" s="94">
        <v>0</v>
      </c>
      <c r="R24" s="95">
        <f t="shared" si="0"/>
        <v>0</v>
      </c>
    </row>
    <row r="25" spans="1:18" ht="20.25" customHeight="1">
      <c r="A25" s="236" t="s">
        <v>177</v>
      </c>
      <c r="B25" s="237"/>
      <c r="C25" s="237"/>
      <c r="D25" s="70">
        <v>20</v>
      </c>
      <c r="E25" s="94">
        <v>0</v>
      </c>
      <c r="F25" s="94">
        <v>0</v>
      </c>
      <c r="G25" s="94">
        <v>0</v>
      </c>
      <c r="H25" s="94">
        <v>0</v>
      </c>
      <c r="I25" s="94">
        <v>27102</v>
      </c>
      <c r="J25" s="94">
        <v>0</v>
      </c>
      <c r="K25" s="94">
        <v>0</v>
      </c>
      <c r="L25" s="94">
        <v>0</v>
      </c>
      <c r="M25" s="94">
        <v>0</v>
      </c>
      <c r="N25" s="94">
        <v>7275221</v>
      </c>
      <c r="O25" s="94">
        <v>0</v>
      </c>
      <c r="P25" s="94">
        <v>0</v>
      </c>
      <c r="Q25" s="94">
        <v>0</v>
      </c>
      <c r="R25" s="95">
        <f t="shared" si="0"/>
        <v>7302323</v>
      </c>
    </row>
    <row r="26" spans="1:18" ht="21" customHeight="1">
      <c r="A26" s="238" t="s">
        <v>178</v>
      </c>
      <c r="B26" s="238"/>
      <c r="C26" s="238"/>
      <c r="D26" s="72">
        <v>21</v>
      </c>
      <c r="E26" s="95">
        <f>SUM(E9:E25)</f>
        <v>21608000</v>
      </c>
      <c r="F26" s="95">
        <f t="shared" ref="F26:Q26" si="2">SUM(F9:F25)</f>
        <v>24035</v>
      </c>
      <c r="G26" s="95">
        <f t="shared" si="2"/>
        <v>0</v>
      </c>
      <c r="H26" s="95">
        <f t="shared" si="2"/>
        <v>0</v>
      </c>
      <c r="I26" s="95">
        <f t="shared" si="2"/>
        <v>-140940</v>
      </c>
      <c r="J26" s="95">
        <f t="shared" si="2"/>
        <v>35841151</v>
      </c>
      <c r="K26" s="95">
        <f t="shared" si="2"/>
        <v>0</v>
      </c>
      <c r="L26" s="95">
        <f t="shared" si="2"/>
        <v>5011157</v>
      </c>
      <c r="M26" s="95">
        <f t="shared" si="2"/>
        <v>0</v>
      </c>
      <c r="N26" s="95">
        <f t="shared" si="2"/>
        <v>7275221</v>
      </c>
      <c r="O26" s="95">
        <f t="shared" si="2"/>
        <v>0</v>
      </c>
      <c r="P26" s="95">
        <f t="shared" si="2"/>
        <v>0</v>
      </c>
      <c r="Q26" s="95">
        <f t="shared" si="2"/>
        <v>0</v>
      </c>
      <c r="R26" s="95">
        <f t="shared" si="0"/>
        <v>69618624</v>
      </c>
    </row>
    <row r="27" spans="1:18" ht="21" customHeight="1">
      <c r="A27" s="97"/>
      <c r="B27" s="98"/>
      <c r="C27" s="98"/>
      <c r="D27" s="99"/>
      <c r="E27" s="100"/>
      <c r="F27" s="100"/>
      <c r="G27" s="100"/>
      <c r="H27" s="100"/>
      <c r="I27" s="100"/>
      <c r="J27" s="100"/>
      <c r="K27" s="100"/>
      <c r="L27" s="100"/>
      <c r="M27" s="100"/>
      <c r="N27" s="100"/>
      <c r="O27" s="100"/>
      <c r="P27" s="100"/>
      <c r="Q27" s="100"/>
      <c r="R27" s="100"/>
    </row>
  </sheetData>
  <sheetProtection algorithmName="SHA-512" hashValue="kChw9Hr0OETIgNiWlpBZSYrmScLqq+BUzEwSW2W0cjGI939R5eM1Wue/wxMSIxWfq6qQltUvO4XIsu4BQrHZpA==" saltValue="LavDM1LKSHRj9xbFWY9yaQ=="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F2">
    <cfRule type="cellIs" dxfId="3" priority="4"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19685039370078741" right="0.23622047244094491" top="0.35433070866141736" bottom="0.43307086614173229" header="0.19685039370078741" footer="0.19685039370078741"/>
  <pageSetup paperSize="9" scale="81"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D180"/>
  <sheetViews>
    <sheetView zoomScale="73" zoomScaleNormal="73" workbookViewId="0">
      <selection activeCell="F93" sqref="F93"/>
    </sheetView>
  </sheetViews>
  <sheetFormatPr defaultRowHeight="12.75"/>
  <cols>
    <col min="1" max="1" width="36.42578125" customWidth="1"/>
    <col min="2" max="2" width="26.85546875" customWidth="1"/>
    <col min="3" max="3" width="10.5703125" customWidth="1"/>
    <col min="4" max="4" width="12.85546875" customWidth="1"/>
    <col min="5" max="5" width="10.28515625" customWidth="1"/>
    <col min="6" max="6" width="8.85546875" customWidth="1"/>
    <col min="7" max="8" width="9.140625" customWidth="1"/>
  </cols>
  <sheetData>
    <row r="1" spans="1:9" customFormat="1" ht="15">
      <c r="A1" s="256" t="s">
        <v>301</v>
      </c>
      <c r="B1" s="255"/>
      <c r="C1" s="255"/>
      <c r="D1" s="255"/>
      <c r="E1" s="255"/>
      <c r="F1" s="255"/>
      <c r="G1" s="255"/>
      <c r="H1" s="255"/>
      <c r="I1" s="255"/>
    </row>
    <row r="2" spans="1:9" customFormat="1" ht="15">
      <c r="A2" s="256" t="s">
        <v>302</v>
      </c>
      <c r="B2" s="255"/>
      <c r="C2" s="255"/>
      <c r="D2" s="255"/>
      <c r="E2" s="255"/>
      <c r="F2" s="255"/>
      <c r="G2" s="255"/>
      <c r="H2" s="255"/>
      <c r="I2" s="255"/>
    </row>
    <row r="3" spans="1:9" customFormat="1" ht="15">
      <c r="A3" s="261" t="s">
        <v>303</v>
      </c>
      <c r="B3" s="262"/>
      <c r="C3" s="262"/>
      <c r="D3" s="262"/>
      <c r="E3" s="262"/>
      <c r="F3" s="262"/>
      <c r="G3" s="262"/>
      <c r="H3" s="262"/>
      <c r="I3" s="262"/>
    </row>
    <row r="4" spans="1:9" customFormat="1" ht="15">
      <c r="A4" s="256"/>
      <c r="B4" s="255"/>
      <c r="C4" s="255"/>
      <c r="D4" s="255"/>
      <c r="E4" s="255"/>
      <c r="F4" s="255"/>
      <c r="G4" s="255"/>
      <c r="H4" s="255"/>
      <c r="I4" s="255"/>
    </row>
    <row r="5" spans="1:9" customFormat="1" ht="18.75">
      <c r="A5" s="315" t="s">
        <v>304</v>
      </c>
      <c r="B5" s="316"/>
      <c r="C5" s="255"/>
      <c r="D5" s="255"/>
      <c r="E5" s="255"/>
      <c r="F5" s="255"/>
      <c r="G5" s="255"/>
      <c r="H5" s="255"/>
      <c r="I5" s="255"/>
    </row>
    <row r="6" spans="1:9" customFormat="1" ht="15">
      <c r="A6" s="256"/>
      <c r="B6" s="255"/>
      <c r="C6" s="255"/>
      <c r="D6" s="255"/>
      <c r="E6" s="255"/>
      <c r="F6" s="255"/>
      <c r="G6" s="255"/>
      <c r="H6" s="255"/>
      <c r="I6" s="255"/>
    </row>
    <row r="7" spans="1:9" customFormat="1">
      <c r="A7" s="253" t="s">
        <v>305</v>
      </c>
      <c r="B7" s="253"/>
      <c r="C7" s="253"/>
      <c r="D7" s="253"/>
      <c r="E7" s="253"/>
      <c r="F7" s="253"/>
      <c r="G7" s="253"/>
      <c r="H7" s="253"/>
      <c r="I7" s="253"/>
    </row>
    <row r="8" spans="1:9" customFormat="1">
      <c r="A8" s="254" t="s">
        <v>306</v>
      </c>
      <c r="B8" s="254"/>
      <c r="C8" s="254"/>
      <c r="D8" s="254"/>
      <c r="E8" s="254"/>
      <c r="F8" s="254"/>
      <c r="G8" s="254"/>
      <c r="H8" s="254"/>
      <c r="I8" s="254"/>
    </row>
    <row r="9" spans="1:9" customFormat="1">
      <c r="A9" s="254" t="s">
        <v>307</v>
      </c>
      <c r="B9" s="254"/>
      <c r="C9" s="254"/>
      <c r="D9" s="254"/>
      <c r="E9" s="254"/>
      <c r="F9" s="254"/>
      <c r="G9" s="254"/>
      <c r="H9" s="254"/>
      <c r="I9" s="254"/>
    </row>
    <row r="10" spans="1:9" customFormat="1">
      <c r="A10" s="254" t="s">
        <v>308</v>
      </c>
      <c r="B10" s="254"/>
      <c r="C10" s="254"/>
      <c r="D10" s="254"/>
      <c r="E10" s="254"/>
      <c r="F10" s="254"/>
      <c r="G10" s="254"/>
      <c r="H10" s="254"/>
      <c r="I10" s="254"/>
    </row>
    <row r="11" spans="1:9" customFormat="1">
      <c r="A11" s="254" t="s">
        <v>309</v>
      </c>
      <c r="B11" s="254"/>
      <c r="C11" s="254"/>
      <c r="D11" s="254"/>
      <c r="E11" s="254"/>
      <c r="F11" s="254"/>
      <c r="G11" s="254"/>
      <c r="H11" s="254"/>
      <c r="I11" s="254"/>
    </row>
    <row r="12" spans="1:9" customFormat="1">
      <c r="A12" s="253" t="s">
        <v>310</v>
      </c>
      <c r="B12" s="253"/>
      <c r="C12" s="253"/>
      <c r="D12" s="253"/>
      <c r="E12" s="253"/>
      <c r="F12" s="253"/>
      <c r="G12" s="253"/>
      <c r="H12" s="253"/>
      <c r="I12" s="253"/>
    </row>
    <row r="13" spans="1:9" customFormat="1">
      <c r="A13" s="253" t="s">
        <v>311</v>
      </c>
      <c r="B13" s="253"/>
      <c r="C13" s="253"/>
      <c r="D13" s="253"/>
      <c r="E13" s="253"/>
      <c r="F13" s="253"/>
      <c r="G13" s="253"/>
      <c r="H13" s="253"/>
      <c r="I13" s="253"/>
    </row>
    <row r="14" spans="1:9" customFormat="1" ht="15">
      <c r="A14" s="257"/>
      <c r="B14" s="255"/>
      <c r="C14" s="255"/>
      <c r="D14" s="255"/>
      <c r="E14" s="255"/>
      <c r="F14" s="255"/>
      <c r="G14" s="255"/>
      <c r="H14" s="255"/>
      <c r="I14" s="255"/>
    </row>
    <row r="15" spans="1:9" customFormat="1">
      <c r="A15" s="328" t="s">
        <v>312</v>
      </c>
      <c r="B15" s="328"/>
      <c r="C15" s="328"/>
      <c r="D15" s="328"/>
      <c r="E15" s="328"/>
      <c r="F15" s="328"/>
      <c r="G15" s="328"/>
      <c r="H15" s="328"/>
      <c r="I15" s="328"/>
    </row>
    <row r="16" spans="1:9" customFormat="1" ht="15">
      <c r="A16" s="256" t="s">
        <v>303</v>
      </c>
      <c r="B16" s="255"/>
      <c r="C16" s="255"/>
      <c r="D16" s="255"/>
      <c r="E16" s="255"/>
      <c r="F16" s="255"/>
      <c r="G16" s="255"/>
      <c r="H16" s="255"/>
      <c r="I16" s="255"/>
    </row>
    <row r="17" spans="1:10" customFormat="1" ht="15">
      <c r="A17" s="254" t="s">
        <v>313</v>
      </c>
      <c r="B17" s="254"/>
      <c r="C17" s="254"/>
      <c r="D17" s="254"/>
      <c r="E17" s="254"/>
      <c r="F17" s="254"/>
      <c r="G17" s="254"/>
      <c r="H17" s="254"/>
      <c r="I17" s="254"/>
      <c r="J17" s="265"/>
    </row>
    <row r="18" spans="1:10" customFormat="1" ht="15">
      <c r="A18" s="254" t="s">
        <v>314</v>
      </c>
      <c r="B18" s="254"/>
      <c r="C18" s="254"/>
      <c r="D18" s="254"/>
      <c r="E18" s="254"/>
      <c r="F18" s="254"/>
      <c r="G18" s="254"/>
      <c r="H18" s="254"/>
      <c r="I18" s="254"/>
      <c r="J18" s="265"/>
    </row>
    <row r="19" spans="1:10" customFormat="1" ht="15">
      <c r="A19" s="254" t="s">
        <v>315</v>
      </c>
      <c r="B19" s="254"/>
      <c r="C19" s="254"/>
      <c r="D19" s="254"/>
      <c r="E19" s="254"/>
      <c r="F19" s="254"/>
      <c r="G19" s="254"/>
      <c r="H19" s="254"/>
      <c r="I19" s="254"/>
      <c r="J19" s="265"/>
    </row>
    <row r="20" spans="1:10" customFormat="1" ht="15">
      <c r="A20" s="254" t="s">
        <v>316</v>
      </c>
      <c r="B20" s="254"/>
      <c r="C20" s="254"/>
      <c r="D20" s="254"/>
      <c r="E20" s="254"/>
      <c r="F20" s="254"/>
      <c r="G20" s="254"/>
      <c r="H20" s="254"/>
      <c r="I20" s="254"/>
      <c r="J20" s="265"/>
    </row>
    <row r="21" spans="1:10" customFormat="1" ht="15">
      <c r="A21" s="254" t="s">
        <v>317</v>
      </c>
      <c r="B21" s="254"/>
      <c r="C21" s="254"/>
      <c r="D21" s="254"/>
      <c r="E21" s="254"/>
      <c r="F21" s="254"/>
      <c r="G21" s="254"/>
      <c r="H21" s="254"/>
      <c r="I21" s="254"/>
      <c r="J21" s="265"/>
    </row>
    <row r="22" spans="1:10" customFormat="1" ht="15">
      <c r="A22" s="257"/>
      <c r="B22" s="255"/>
      <c r="C22" s="255"/>
      <c r="D22" s="255"/>
      <c r="E22" s="255"/>
      <c r="F22" s="255"/>
      <c r="G22" s="255"/>
      <c r="H22" s="255"/>
      <c r="I22" s="255"/>
      <c r="J22" s="255"/>
    </row>
    <row r="23" spans="1:10" customFormat="1" ht="15">
      <c r="A23" s="328" t="s">
        <v>318</v>
      </c>
      <c r="B23" s="328"/>
      <c r="C23" s="328"/>
      <c r="D23" s="328"/>
      <c r="E23" s="328"/>
      <c r="F23" s="328"/>
      <c r="G23" s="328"/>
      <c r="H23" s="328"/>
      <c r="I23" s="328"/>
      <c r="J23" s="255"/>
    </row>
    <row r="24" spans="1:10" customFormat="1" ht="46.5" customHeight="1">
      <c r="A24" s="254" t="s">
        <v>319</v>
      </c>
      <c r="B24" s="254"/>
      <c r="C24" s="254"/>
      <c r="D24" s="254"/>
      <c r="E24" s="254"/>
      <c r="F24" s="254"/>
      <c r="G24" s="254"/>
      <c r="H24" s="254"/>
      <c r="I24" s="254"/>
      <c r="J24" s="277"/>
    </row>
    <row r="25" spans="1:10" customFormat="1" ht="34.5" customHeight="1">
      <c r="A25" s="328" t="s">
        <v>320</v>
      </c>
      <c r="B25" s="328"/>
      <c r="C25" s="328"/>
      <c r="D25" s="328"/>
      <c r="E25" s="328"/>
      <c r="F25" s="328"/>
      <c r="G25" s="328"/>
      <c r="H25" s="328"/>
      <c r="I25" s="328"/>
      <c r="J25" s="255"/>
    </row>
    <row r="26" spans="1:10" customFormat="1" ht="36" customHeight="1">
      <c r="A26" s="254" t="s">
        <v>321</v>
      </c>
      <c r="B26" s="254"/>
      <c r="C26" s="254"/>
      <c r="D26" s="254"/>
      <c r="E26" s="254"/>
      <c r="F26" s="254"/>
      <c r="G26" s="254"/>
      <c r="H26" s="254"/>
      <c r="I26" s="254"/>
      <c r="J26" s="265"/>
    </row>
    <row r="27" spans="1:10" customFormat="1" ht="45" customHeight="1">
      <c r="A27" s="254" t="s">
        <v>322</v>
      </c>
      <c r="B27" s="254"/>
      <c r="C27" s="254"/>
      <c r="D27" s="254"/>
      <c r="E27" s="254"/>
      <c r="F27" s="254"/>
      <c r="G27" s="254"/>
      <c r="H27" s="254"/>
      <c r="I27" s="254"/>
      <c r="J27" s="265"/>
    </row>
    <row r="28" spans="1:10" customFormat="1" ht="30" customHeight="1">
      <c r="A28" s="254" t="s">
        <v>323</v>
      </c>
      <c r="B28" s="254"/>
      <c r="C28" s="254"/>
      <c r="D28" s="254"/>
      <c r="E28" s="254"/>
      <c r="F28" s="254"/>
      <c r="G28" s="254"/>
      <c r="H28" s="254"/>
      <c r="I28" s="254"/>
      <c r="J28" s="265"/>
    </row>
    <row r="29" spans="1:10" customFormat="1">
      <c r="A29" s="254" t="s">
        <v>324</v>
      </c>
      <c r="B29" s="253"/>
      <c r="C29" s="253"/>
      <c r="D29" s="253"/>
      <c r="E29" s="253"/>
      <c r="F29" s="253"/>
      <c r="G29" s="253"/>
      <c r="H29" s="253"/>
      <c r="I29" s="253"/>
      <c r="J29" s="259"/>
    </row>
    <row r="30" spans="1:10" customFormat="1" ht="30" customHeight="1" thickBot="1">
      <c r="A30" s="333" t="s">
        <v>325</v>
      </c>
      <c r="B30" s="333"/>
      <c r="C30" s="266" t="s">
        <v>326</v>
      </c>
      <c r="D30" s="266" t="s">
        <v>327</v>
      </c>
      <c r="E30" s="260"/>
      <c r="F30" s="260"/>
      <c r="G30" s="259"/>
      <c r="H30" s="259"/>
      <c r="I30" s="259"/>
      <c r="J30" s="259"/>
    </row>
    <row r="31" spans="1:10" customFormat="1" ht="15">
      <c r="A31" s="268" t="s">
        <v>328</v>
      </c>
      <c r="B31" s="269"/>
      <c r="C31" s="267">
        <v>18959</v>
      </c>
      <c r="D31" s="267">
        <v>16633.62974</v>
      </c>
      <c r="E31" s="260"/>
      <c r="F31" s="263"/>
      <c r="G31" s="259"/>
      <c r="H31" s="259"/>
      <c r="I31" s="259"/>
      <c r="J31" s="259"/>
    </row>
    <row r="32" spans="1:10" customFormat="1" ht="15">
      <c r="A32" s="331" t="s">
        <v>329</v>
      </c>
      <c r="B32" s="331"/>
      <c r="C32" s="267">
        <v>26219</v>
      </c>
      <c r="D32" s="267">
        <v>29806.92467</v>
      </c>
      <c r="E32" s="260"/>
      <c r="F32" s="263"/>
      <c r="G32" s="259"/>
      <c r="H32" s="259"/>
      <c r="I32" s="259"/>
      <c r="J32" s="259"/>
    </row>
    <row r="33" spans="1:9" customFormat="1" ht="15">
      <c r="A33" s="331" t="s">
        <v>330</v>
      </c>
      <c r="B33" s="331"/>
      <c r="C33" s="267">
        <v>7031</v>
      </c>
      <c r="D33" s="267">
        <v>7238.3070900000002</v>
      </c>
      <c r="E33" s="260"/>
      <c r="F33" s="264"/>
      <c r="G33" s="259"/>
      <c r="H33" s="259"/>
      <c r="I33" s="259"/>
    </row>
    <row r="34" spans="1:9" customFormat="1">
      <c r="A34" s="268" t="s">
        <v>331</v>
      </c>
      <c r="B34" s="269"/>
      <c r="C34" s="270">
        <v>328</v>
      </c>
      <c r="D34" s="318">
        <v>187.61127999999999</v>
      </c>
      <c r="E34" s="260"/>
      <c r="F34" s="260"/>
      <c r="G34" s="259"/>
      <c r="H34" s="259"/>
      <c r="I34" s="259"/>
    </row>
    <row r="35" spans="1:9" customFormat="1" ht="36.75" thickBot="1">
      <c r="A35" s="268" t="s">
        <v>332</v>
      </c>
      <c r="B35" s="269"/>
      <c r="C35" s="271">
        <v>33</v>
      </c>
      <c r="D35" s="319">
        <v>33.180699999999995</v>
      </c>
      <c r="E35" s="260"/>
      <c r="F35" s="260"/>
      <c r="G35" s="259"/>
      <c r="H35" s="259"/>
      <c r="I35" s="259"/>
    </row>
    <row r="36" spans="1:9" customFormat="1" ht="15.75" thickBot="1">
      <c r="A36" s="331" t="s">
        <v>333</v>
      </c>
      <c r="B36" s="331"/>
      <c r="C36" s="271">
        <v>-513</v>
      </c>
      <c r="D36" s="319">
        <v>-292.04469</v>
      </c>
      <c r="E36" s="260"/>
      <c r="F36" s="260"/>
      <c r="G36" s="255"/>
      <c r="H36" s="255"/>
      <c r="I36" s="255"/>
    </row>
    <row r="37" spans="1:9" customFormat="1" ht="15.75" thickBot="1">
      <c r="A37" s="272" t="s">
        <v>334</v>
      </c>
      <c r="B37" s="273"/>
      <c r="C37" s="274">
        <v>52057</v>
      </c>
      <c r="D37" s="274">
        <v>53607.608789999991</v>
      </c>
      <c r="E37" s="255"/>
      <c r="F37" s="255"/>
      <c r="G37" s="255"/>
      <c r="H37" s="255"/>
      <c r="I37" s="255"/>
    </row>
    <row r="38" spans="1:9" customFormat="1">
      <c r="A38" s="328" t="s">
        <v>335</v>
      </c>
      <c r="B38" s="328"/>
      <c r="C38" s="328"/>
      <c r="D38" s="328"/>
      <c r="E38" s="328"/>
      <c r="F38" s="328"/>
      <c r="G38" s="328"/>
      <c r="H38" s="328"/>
      <c r="I38" s="328"/>
    </row>
    <row r="39" spans="1:9" customFormat="1">
      <c r="A39" s="330" t="s">
        <v>336</v>
      </c>
      <c r="B39" s="330"/>
      <c r="C39" s="330"/>
      <c r="D39" s="330"/>
      <c r="E39" s="330"/>
      <c r="F39" s="258"/>
      <c r="G39" s="258"/>
      <c r="H39" s="258"/>
      <c r="I39" s="258"/>
    </row>
    <row r="40" spans="1:9" customFormat="1">
      <c r="A40" s="279" t="s">
        <v>4</v>
      </c>
      <c r="B40" s="332" t="s">
        <v>325</v>
      </c>
      <c r="C40" s="332"/>
      <c r="D40" s="332"/>
      <c r="E40" s="332"/>
      <c r="F40" s="258"/>
      <c r="G40" s="258"/>
      <c r="H40" s="258"/>
      <c r="I40" s="258"/>
    </row>
    <row r="41" spans="1:9" customFormat="1" ht="15">
      <c r="A41" s="279" t="s">
        <v>337</v>
      </c>
      <c r="B41" s="279"/>
      <c r="C41" s="258"/>
      <c r="D41" s="258"/>
      <c r="E41" s="258"/>
      <c r="F41" s="258"/>
      <c r="G41" s="255"/>
      <c r="H41" s="255"/>
      <c r="I41" s="255"/>
    </row>
    <row r="42" spans="1:9" customFormat="1" ht="48">
      <c r="A42" s="281"/>
      <c r="B42" s="258" t="s">
        <v>194</v>
      </c>
      <c r="C42" s="258" t="s">
        <v>190</v>
      </c>
      <c r="D42" s="255"/>
      <c r="E42" s="255"/>
      <c r="F42" s="255"/>
      <c r="G42" s="255"/>
      <c r="H42" s="255"/>
      <c r="I42" s="255"/>
    </row>
    <row r="43" spans="1:9" customFormat="1" ht="24">
      <c r="A43" s="282"/>
      <c r="B43" s="258" t="s">
        <v>338</v>
      </c>
      <c r="C43" s="258" t="s">
        <v>339</v>
      </c>
      <c r="D43" s="255"/>
      <c r="E43" s="255"/>
      <c r="F43" s="255"/>
      <c r="G43" s="255"/>
      <c r="H43" s="255"/>
      <c r="I43" s="255"/>
    </row>
    <row r="44" spans="1:9" customFormat="1" ht="15">
      <c r="A44" s="279" t="s">
        <v>337</v>
      </c>
      <c r="B44" s="258"/>
      <c r="C44" s="258"/>
      <c r="D44" s="255"/>
      <c r="E44" s="255"/>
      <c r="F44" s="255"/>
      <c r="G44" s="255"/>
      <c r="H44" s="255"/>
      <c r="I44" s="255"/>
    </row>
    <row r="45" spans="1:9" customFormat="1" ht="15">
      <c r="A45" s="283" t="s">
        <v>340</v>
      </c>
      <c r="B45" s="290">
        <v>3296036.73</v>
      </c>
      <c r="C45" s="290">
        <v>4149339.75</v>
      </c>
      <c r="D45" s="255"/>
      <c r="E45" s="255"/>
      <c r="F45" s="255"/>
      <c r="G45" s="255"/>
      <c r="H45" s="255"/>
      <c r="I45" s="255"/>
    </row>
    <row r="46" spans="1:9" customFormat="1" ht="15">
      <c r="A46" s="283" t="s">
        <v>341</v>
      </c>
      <c r="B46" s="290">
        <v>298987.93</v>
      </c>
      <c r="C46" s="290">
        <v>340544.88</v>
      </c>
      <c r="D46" s="255"/>
      <c r="E46" s="255"/>
      <c r="F46" s="255"/>
      <c r="G46" s="255"/>
      <c r="H46" s="255"/>
      <c r="I46" s="255"/>
    </row>
    <row r="47" spans="1:9" customFormat="1" ht="15">
      <c r="A47" s="283" t="s">
        <v>342</v>
      </c>
      <c r="B47" s="290">
        <v>2752211.0599999996</v>
      </c>
      <c r="C47" s="290">
        <v>3411715.8</v>
      </c>
      <c r="D47" s="255"/>
      <c r="E47" s="255"/>
      <c r="F47" s="255"/>
      <c r="G47" s="255"/>
      <c r="H47" s="255"/>
      <c r="I47" s="255"/>
    </row>
    <row r="48" spans="1:9" customFormat="1" ht="15">
      <c r="A48" s="283" t="s">
        <v>343</v>
      </c>
      <c r="B48" s="290">
        <v>688671</v>
      </c>
      <c r="C48" s="290">
        <v>1026103.85</v>
      </c>
      <c r="D48" s="255"/>
      <c r="E48" s="255"/>
      <c r="F48" s="255"/>
      <c r="G48" s="255"/>
      <c r="H48" s="255"/>
      <c r="I48" s="255"/>
    </row>
    <row r="49" spans="1:3" customFormat="1">
      <c r="A49" s="283" t="s">
        <v>344</v>
      </c>
      <c r="B49" s="290">
        <v>2989033.44</v>
      </c>
      <c r="C49" s="290">
        <v>5194892.43</v>
      </c>
    </row>
    <row r="50" spans="1:3" customFormat="1">
      <c r="A50" s="284" t="s">
        <v>165</v>
      </c>
      <c r="B50" s="291">
        <v>10024940.16</v>
      </c>
      <c r="C50" s="291">
        <v>14122596.709999999</v>
      </c>
    </row>
    <row r="51" spans="1:3" customFormat="1">
      <c r="A51" s="279" t="s">
        <v>345</v>
      </c>
      <c r="B51" s="258"/>
      <c r="C51" s="258"/>
    </row>
    <row r="52" spans="1:3" customFormat="1">
      <c r="A52" s="285" t="s">
        <v>340</v>
      </c>
      <c r="B52" s="290">
        <v>-8771.0399999999991</v>
      </c>
      <c r="C52" s="290">
        <v>-196445.05000000002</v>
      </c>
    </row>
    <row r="53" spans="1:3" customFormat="1" ht="48">
      <c r="A53" s="285" t="s">
        <v>341</v>
      </c>
      <c r="B53" s="290">
        <v>-54125.67</v>
      </c>
      <c r="C53" s="290">
        <v>-244263.28</v>
      </c>
    </row>
    <row r="54" spans="1:3" customFormat="1">
      <c r="A54" s="285" t="s">
        <v>342</v>
      </c>
      <c r="B54" s="290">
        <v>-32329.469999999998</v>
      </c>
      <c r="C54" s="290">
        <v>-1548200.1600000001</v>
      </c>
    </row>
    <row r="55" spans="1:3" customFormat="1">
      <c r="A55" s="285" t="s">
        <v>344</v>
      </c>
      <c r="B55" s="290">
        <v>-40395.430000000008</v>
      </c>
      <c r="C55" s="290">
        <v>-29837.24</v>
      </c>
    </row>
    <row r="56" spans="1:3" customFormat="1">
      <c r="A56" s="284" t="s">
        <v>165</v>
      </c>
      <c r="B56" s="291">
        <v>-135621.60999999999</v>
      </c>
      <c r="C56" s="291">
        <v>-2018745.7300000002</v>
      </c>
    </row>
    <row r="57" spans="1:3" customFormat="1">
      <c r="A57" s="279" t="s">
        <v>346</v>
      </c>
      <c r="B57" s="258"/>
      <c r="C57" s="258"/>
    </row>
    <row r="58" spans="1:3" customFormat="1">
      <c r="A58" s="283" t="s">
        <v>347</v>
      </c>
      <c r="B58" s="292">
        <v>1289274.8999999999</v>
      </c>
      <c r="C58" s="292">
        <v>1471187.81</v>
      </c>
    </row>
    <row r="59" spans="1:3" customFormat="1">
      <c r="A59" s="283" t="s">
        <v>348</v>
      </c>
      <c r="B59" s="292">
        <v>1090537.8399999999</v>
      </c>
      <c r="C59" s="292">
        <v>1418471.24</v>
      </c>
    </row>
    <row r="60" spans="1:3" customFormat="1">
      <c r="A60" s="284" t="s">
        <v>165</v>
      </c>
      <c r="B60" s="293">
        <v>2379812.7399999998</v>
      </c>
      <c r="C60" s="293">
        <v>2889659.05</v>
      </c>
    </row>
    <row r="61" spans="1:3" customFormat="1">
      <c r="A61" s="279" t="s">
        <v>349</v>
      </c>
      <c r="B61" s="258"/>
      <c r="C61" s="258"/>
    </row>
    <row r="62" spans="1:3" customFormat="1">
      <c r="A62" s="283" t="s">
        <v>350</v>
      </c>
      <c r="B62" s="292">
        <v>-102118.14</v>
      </c>
      <c r="C62" s="292">
        <v>-105125.43000000001</v>
      </c>
    </row>
    <row r="63" spans="1:3" customFormat="1">
      <c r="A63" s="283" t="s">
        <v>351</v>
      </c>
      <c r="B63" s="292">
        <v>-30989.46</v>
      </c>
      <c r="C63" s="292">
        <v>-31109.88</v>
      </c>
    </row>
    <row r="64" spans="1:3" customFormat="1">
      <c r="A64" s="283" t="s">
        <v>352</v>
      </c>
      <c r="B64" s="292">
        <v>-261264.35</v>
      </c>
      <c r="C64" s="292">
        <v>-253751.59</v>
      </c>
    </row>
    <row r="65" spans="1:9" customFormat="1" ht="15">
      <c r="A65" s="283" t="s">
        <v>353</v>
      </c>
      <c r="B65" s="292">
        <v>-6693.83</v>
      </c>
      <c r="C65" s="292">
        <v>-9099.7200000000012</v>
      </c>
      <c r="D65" s="255"/>
      <c r="E65" s="255"/>
      <c r="F65" s="255"/>
      <c r="G65" s="255"/>
      <c r="H65" s="255"/>
      <c r="I65" s="255"/>
    </row>
    <row r="66" spans="1:9" customFormat="1" ht="15">
      <c r="A66" s="284" t="s">
        <v>165</v>
      </c>
      <c r="B66" s="293">
        <v>-401065.78</v>
      </c>
      <c r="C66" s="293">
        <v>-399086.62</v>
      </c>
      <c r="D66" s="255"/>
      <c r="E66" s="255"/>
      <c r="F66" s="255"/>
      <c r="G66" s="255"/>
      <c r="H66" s="255"/>
      <c r="I66" s="255"/>
    </row>
    <row r="67" spans="1:9" customFormat="1" ht="60">
      <c r="A67" s="286" t="s">
        <v>354</v>
      </c>
      <c r="B67" s="258"/>
      <c r="C67" s="258"/>
      <c r="D67" s="255"/>
      <c r="E67" s="255"/>
      <c r="F67" s="255"/>
      <c r="G67" s="255"/>
      <c r="H67" s="255"/>
      <c r="I67" s="255"/>
    </row>
    <row r="68" spans="1:9" customFormat="1" ht="15">
      <c r="A68" s="287" t="s">
        <v>355</v>
      </c>
      <c r="B68" s="294">
        <v>-2994223.85</v>
      </c>
      <c r="C68" s="294">
        <v>-3408339.62</v>
      </c>
      <c r="D68" s="255"/>
      <c r="E68" s="255"/>
      <c r="F68" s="255"/>
      <c r="G68" s="255"/>
      <c r="H68" s="255"/>
      <c r="I68" s="255"/>
    </row>
    <row r="69" spans="1:9" customFormat="1" ht="15">
      <c r="A69" s="287" t="s">
        <v>356</v>
      </c>
      <c r="B69" s="294">
        <v>-1694395.3499999996</v>
      </c>
      <c r="C69" s="294">
        <v>-1782792.3799999997</v>
      </c>
      <c r="D69" s="255"/>
      <c r="E69" s="255"/>
      <c r="F69" s="255"/>
      <c r="G69" s="255"/>
      <c r="H69" s="255"/>
      <c r="I69" s="255"/>
    </row>
    <row r="70" spans="1:9" customFormat="1" ht="15">
      <c r="A70" s="287" t="s">
        <v>357</v>
      </c>
      <c r="B70" s="294">
        <v>-3750</v>
      </c>
      <c r="C70" s="294">
        <v>0</v>
      </c>
      <c r="D70" s="255"/>
      <c r="E70" s="255"/>
      <c r="F70" s="255"/>
      <c r="G70" s="255"/>
      <c r="H70" s="255"/>
      <c r="I70" s="255"/>
    </row>
    <row r="71" spans="1:9" customFormat="1" ht="15">
      <c r="A71" s="287" t="s">
        <v>80</v>
      </c>
      <c r="B71" s="294">
        <v>-315978</v>
      </c>
      <c r="C71" s="294">
        <v>-291830</v>
      </c>
      <c r="D71" s="255"/>
      <c r="E71" s="255"/>
      <c r="F71" s="255"/>
      <c r="G71" s="255"/>
      <c r="H71" s="255"/>
      <c r="I71" s="255"/>
    </row>
    <row r="72" spans="1:9" customFormat="1" ht="15">
      <c r="A72" s="284" t="s">
        <v>165</v>
      </c>
      <c r="B72" s="295">
        <v>-5008347.1999999993</v>
      </c>
      <c r="C72" s="295">
        <v>-5482962</v>
      </c>
      <c r="D72" s="317"/>
      <c r="E72" s="317"/>
      <c r="F72" s="326"/>
      <c r="G72" s="326"/>
      <c r="H72" s="255"/>
      <c r="I72" s="255"/>
    </row>
    <row r="73" spans="1:9" customFormat="1" ht="15">
      <c r="A73" s="280"/>
      <c r="B73" s="258"/>
      <c r="C73" s="258"/>
      <c r="D73" s="255"/>
      <c r="E73" s="255"/>
      <c r="F73" s="255"/>
      <c r="G73" s="255"/>
      <c r="H73" s="255"/>
      <c r="I73" s="255"/>
    </row>
    <row r="74" spans="1:9" customFormat="1" ht="60">
      <c r="A74" s="312" t="s">
        <v>358</v>
      </c>
      <c r="B74" s="313">
        <v>5227.4975599999998</v>
      </c>
      <c r="C74" s="313">
        <v>7275.2211399999997</v>
      </c>
      <c r="D74" s="255"/>
      <c r="E74" s="255"/>
      <c r="F74" s="255"/>
      <c r="G74" s="255"/>
      <c r="H74" s="255"/>
      <c r="I74" s="255"/>
    </row>
    <row r="75" spans="1:9" customFormat="1" ht="48">
      <c r="A75" s="314" t="s">
        <v>359</v>
      </c>
      <c r="B75" s="323">
        <v>35.320929459459457</v>
      </c>
      <c r="C75" s="323">
        <v>49.156899594594591</v>
      </c>
      <c r="D75" s="255"/>
      <c r="E75" s="255"/>
      <c r="F75" s="255"/>
      <c r="G75" s="255"/>
      <c r="H75" s="255"/>
      <c r="I75" s="255"/>
    </row>
    <row r="76" spans="1:9" customFormat="1" ht="60">
      <c r="A76" s="314" t="s">
        <v>360</v>
      </c>
      <c r="B76" s="323">
        <v>35.320929459459457</v>
      </c>
      <c r="C76" s="323">
        <v>49.156899594594591</v>
      </c>
      <c r="D76" s="255"/>
      <c r="E76" s="255"/>
      <c r="F76" s="255"/>
      <c r="G76" s="255"/>
      <c r="H76" s="255"/>
      <c r="I76" s="255"/>
    </row>
    <row r="77" spans="1:9" customFormat="1" ht="15">
      <c r="A77" s="309"/>
      <c r="B77" s="307"/>
      <c r="C77" s="308"/>
      <c r="D77" s="311"/>
      <c r="E77" s="310"/>
      <c r="F77" s="311"/>
      <c r="G77" s="258"/>
      <c r="H77" s="258"/>
      <c r="I77" s="258"/>
    </row>
    <row r="78" spans="1:9" customFormat="1" ht="108.75">
      <c r="A78" s="325" t="s">
        <v>361</v>
      </c>
      <c r="B78" s="296" t="s">
        <v>326</v>
      </c>
      <c r="C78" s="296" t="s">
        <v>327</v>
      </c>
      <c r="D78" s="258"/>
      <c r="E78" s="255"/>
      <c r="F78" s="258"/>
      <c r="G78" s="258"/>
      <c r="H78" s="255"/>
      <c r="I78" s="255"/>
    </row>
    <row r="79" spans="1:9" customFormat="1" ht="15">
      <c r="A79" s="289" t="s">
        <v>362</v>
      </c>
      <c r="B79" s="298">
        <v>17179896.640000001</v>
      </c>
      <c r="C79" s="298">
        <v>17720590.289999999</v>
      </c>
      <c r="D79" s="258"/>
      <c r="E79" s="255"/>
      <c r="F79" s="258"/>
      <c r="G79" s="258"/>
      <c r="H79" s="255"/>
      <c r="I79" s="255"/>
    </row>
    <row r="80" spans="1:9" customFormat="1" ht="15">
      <c r="A80" s="289" t="s">
        <v>363</v>
      </c>
      <c r="B80" s="298">
        <v>170238482.42000002</v>
      </c>
      <c r="C80" s="298">
        <v>186614987.89000002</v>
      </c>
      <c r="D80" s="258"/>
      <c r="E80" s="255"/>
      <c r="F80" s="258"/>
      <c r="G80" s="258"/>
      <c r="H80" s="255"/>
      <c r="I80" s="255"/>
    </row>
    <row r="81" spans="1:9" customFormat="1" ht="15">
      <c r="A81" s="289" t="s">
        <v>364</v>
      </c>
      <c r="B81" s="298">
        <v>191533568.56999999</v>
      </c>
      <c r="C81" s="298">
        <v>189871760.47</v>
      </c>
      <c r="D81" s="258"/>
      <c r="E81" s="255"/>
      <c r="F81" s="258"/>
      <c r="G81" s="258"/>
      <c r="H81" s="255"/>
      <c r="I81" s="255"/>
    </row>
    <row r="82" spans="1:9" customFormat="1" ht="15">
      <c r="A82" s="289" t="s">
        <v>365</v>
      </c>
      <c r="B82" s="298">
        <v>15634105.9</v>
      </c>
      <c r="C82" s="298">
        <v>15132982.34</v>
      </c>
      <c r="D82" s="258"/>
      <c r="E82" s="255"/>
      <c r="F82" s="258"/>
      <c r="G82" s="258"/>
      <c r="H82" s="255"/>
      <c r="I82" s="255"/>
    </row>
    <row r="83" spans="1:9" customFormat="1" ht="15">
      <c r="A83" s="289" t="s">
        <v>366</v>
      </c>
      <c r="B83" s="298"/>
      <c r="C83" s="298"/>
      <c r="D83" s="258"/>
      <c r="E83" s="255"/>
      <c r="F83" s="258"/>
      <c r="G83" s="258"/>
      <c r="H83" s="255"/>
      <c r="I83" s="255"/>
    </row>
    <row r="84" spans="1:9" customFormat="1" ht="15">
      <c r="A84" s="289" t="s">
        <v>367</v>
      </c>
      <c r="B84" s="298">
        <v>276252603.62</v>
      </c>
      <c r="C84" s="298">
        <v>250504726.93000001</v>
      </c>
      <c r="D84" s="327"/>
      <c r="E84" s="327"/>
      <c r="F84" s="258"/>
      <c r="G84" s="258"/>
      <c r="H84" s="255"/>
      <c r="I84" s="255"/>
    </row>
    <row r="85" spans="1:9" customFormat="1" ht="15">
      <c r="A85" s="284" t="s">
        <v>165</v>
      </c>
      <c r="B85" s="299">
        <v>670838657.14999998</v>
      </c>
      <c r="C85" s="299">
        <v>659845047.91999996</v>
      </c>
      <c r="D85" s="300"/>
      <c r="E85" s="255"/>
      <c r="F85" s="258"/>
      <c r="G85" s="258"/>
      <c r="H85" s="255"/>
      <c r="I85" s="255"/>
    </row>
    <row r="86" spans="1:9" customFormat="1" ht="15">
      <c r="A86" s="279" t="s">
        <v>368</v>
      </c>
      <c r="B86" s="297"/>
      <c r="C86" s="297"/>
      <c r="D86" s="258"/>
      <c r="E86" s="255"/>
      <c r="F86" s="258"/>
      <c r="G86" s="258"/>
      <c r="H86" s="255"/>
      <c r="I86" s="255"/>
    </row>
    <row r="87" spans="1:9" customFormat="1" ht="15">
      <c r="A87" s="288" t="s">
        <v>362</v>
      </c>
      <c r="B87" s="298">
        <v>5986839.1400000006</v>
      </c>
      <c r="C87" s="298">
        <v>5529621.25</v>
      </c>
      <c r="D87" s="258"/>
      <c r="E87" s="255"/>
      <c r="F87" s="258"/>
      <c r="G87" s="258"/>
      <c r="H87" s="255"/>
      <c r="I87" s="255"/>
    </row>
    <row r="88" spans="1:9" customFormat="1" ht="15">
      <c r="A88" s="288" t="s">
        <v>363</v>
      </c>
      <c r="B88" s="298">
        <v>501592592.56999999</v>
      </c>
      <c r="C88" s="298">
        <v>500523083.88999999</v>
      </c>
      <c r="D88" s="258"/>
      <c r="E88" s="255"/>
      <c r="F88" s="258"/>
      <c r="G88" s="258"/>
      <c r="H88" s="255"/>
      <c r="I88" s="255"/>
    </row>
    <row r="89" spans="1:9" customFormat="1" ht="15">
      <c r="A89" s="288" t="s">
        <v>364</v>
      </c>
      <c r="B89" s="298">
        <v>129079752.34</v>
      </c>
      <c r="C89" s="298">
        <v>120902745.3</v>
      </c>
      <c r="D89" s="258"/>
      <c r="E89" s="255"/>
      <c r="F89" s="258"/>
      <c r="G89" s="258"/>
      <c r="H89" s="255"/>
      <c r="I89" s="255"/>
    </row>
    <row r="90" spans="1:9" customFormat="1" ht="15">
      <c r="A90" s="288" t="s">
        <v>365</v>
      </c>
      <c r="B90" s="298">
        <v>39875309.020000003</v>
      </c>
      <c r="C90" s="298">
        <v>37139678.68</v>
      </c>
      <c r="D90" s="258"/>
      <c r="E90" s="255"/>
      <c r="F90" s="258"/>
      <c r="G90" s="258"/>
      <c r="H90" s="255"/>
      <c r="I90" s="255"/>
    </row>
    <row r="91" spans="1:9" customFormat="1" ht="15">
      <c r="A91" s="284" t="s">
        <v>165</v>
      </c>
      <c r="B91" s="299">
        <v>676534493.06999993</v>
      </c>
      <c r="C91" s="299">
        <v>664095129.11999989</v>
      </c>
      <c r="D91" s="300"/>
      <c r="E91" s="255"/>
      <c r="F91" s="258"/>
      <c r="G91" s="258"/>
      <c r="H91" s="255"/>
      <c r="I91" s="255"/>
    </row>
    <row r="92" spans="1:9" customFormat="1" ht="15">
      <c r="A92" s="280" t="s">
        <v>369</v>
      </c>
      <c r="B92" s="280"/>
      <c r="C92" s="280"/>
      <c r="D92" s="265"/>
      <c r="E92" s="265"/>
      <c r="F92" s="258"/>
      <c r="G92" s="258"/>
      <c r="H92" s="258"/>
      <c r="I92" s="258"/>
    </row>
    <row r="93" spans="1:9" customFormat="1"/>
    <row r="94" spans="1:9" customFormat="1" ht="18.75" customHeight="1">
      <c r="A94" s="276" t="s">
        <v>370</v>
      </c>
      <c r="B94" s="258"/>
      <c r="C94" s="258"/>
      <c r="D94" s="258"/>
      <c r="E94" s="258"/>
      <c r="F94" s="258"/>
      <c r="G94" s="258"/>
      <c r="H94" s="258"/>
      <c r="I94" s="258"/>
    </row>
    <row r="95" spans="1:9" customFormat="1" ht="15">
      <c r="A95" s="329" t="s">
        <v>371</v>
      </c>
      <c r="B95" s="329"/>
      <c r="C95" s="329"/>
      <c r="D95" s="329"/>
      <c r="E95" s="329"/>
      <c r="F95" s="301"/>
      <c r="G95" s="258"/>
      <c r="H95" s="258"/>
      <c r="I95" s="258"/>
    </row>
    <row r="96" spans="1:9" customFormat="1" ht="66.75" customHeight="1" thickBot="1">
      <c r="A96" s="302" t="s">
        <v>372</v>
      </c>
      <c r="B96" s="320" t="s">
        <v>373</v>
      </c>
      <c r="C96" s="320" t="s">
        <v>374</v>
      </c>
      <c r="D96" s="321" t="s">
        <v>375</v>
      </c>
      <c r="E96" s="321" t="s">
        <v>376</v>
      </c>
      <c r="F96" s="255"/>
      <c r="G96" s="255"/>
      <c r="H96" s="255"/>
      <c r="I96" s="255"/>
    </row>
    <row r="97" spans="1:11" customFormat="1" ht="15">
      <c r="A97" s="324" t="s">
        <v>377</v>
      </c>
      <c r="B97" s="303">
        <v>3944.7776400000002</v>
      </c>
      <c r="C97" s="303">
        <v>3956.8227900000002</v>
      </c>
      <c r="D97" s="303">
        <v>6220.9962799999994</v>
      </c>
      <c r="E97" s="303">
        <v>14122.59671</v>
      </c>
      <c r="F97" s="317"/>
      <c r="G97" s="317"/>
      <c r="H97" s="255"/>
      <c r="I97" s="255"/>
      <c r="J97" s="255"/>
      <c r="K97" s="255"/>
    </row>
    <row r="98" spans="1:11" customFormat="1" ht="15">
      <c r="A98" s="324" t="s">
        <v>378</v>
      </c>
      <c r="B98" s="304">
        <v>-1552.3986400000001</v>
      </c>
      <c r="C98" s="304">
        <v>-425.96888999999999</v>
      </c>
      <c r="D98" s="304">
        <v>-42.601020000000005</v>
      </c>
      <c r="E98" s="304">
        <v>-2020.9685500000001</v>
      </c>
      <c r="F98" s="317"/>
      <c r="G98" s="317"/>
      <c r="H98" s="255"/>
      <c r="I98" s="255"/>
      <c r="J98" s="255"/>
      <c r="K98" s="255"/>
    </row>
    <row r="99" spans="1:11" customFormat="1" ht="15">
      <c r="A99" s="324" t="s">
        <v>379</v>
      </c>
      <c r="B99" s="303">
        <v>145.84165646565455</v>
      </c>
      <c r="C99" s="304">
        <v>-615.72413622248155</v>
      </c>
      <c r="D99" s="303">
        <v>3.0750097568264088</v>
      </c>
      <c r="E99" s="304">
        <v>-466.80747000000059</v>
      </c>
      <c r="F99" s="317"/>
      <c r="G99" s="317"/>
      <c r="H99" s="255"/>
      <c r="I99" s="255"/>
      <c r="J99" s="255"/>
      <c r="K99" s="255"/>
    </row>
    <row r="100" spans="1:11" customFormat="1" ht="15">
      <c r="A100" s="324" t="s">
        <v>380</v>
      </c>
      <c r="B100" s="303">
        <v>1194.8994000000002</v>
      </c>
      <c r="C100" s="303">
        <v>1595.5851500000001</v>
      </c>
      <c r="D100" s="303">
        <v>99.174499999999995</v>
      </c>
      <c r="E100" s="303">
        <v>2889.6590500000002</v>
      </c>
      <c r="F100" s="317"/>
      <c r="G100" s="317"/>
      <c r="H100" s="255"/>
      <c r="I100" s="255"/>
      <c r="J100" s="255"/>
      <c r="K100" s="255"/>
    </row>
    <row r="101" spans="1:11" customFormat="1" ht="15">
      <c r="A101" s="324" t="s">
        <v>381</v>
      </c>
      <c r="B101" s="304">
        <v>-199.98027999999999</v>
      </c>
      <c r="C101" s="304">
        <v>-104.77217</v>
      </c>
      <c r="D101" s="304">
        <v>-94.33417</v>
      </c>
      <c r="E101" s="304">
        <v>-399.08661999999998</v>
      </c>
      <c r="F101" s="317"/>
      <c r="G101" s="317"/>
      <c r="H101" s="255"/>
      <c r="I101" s="255"/>
      <c r="J101" s="255"/>
      <c r="K101" s="255"/>
    </row>
    <row r="102" spans="1:11" customFormat="1" ht="15">
      <c r="A102" s="324" t="s">
        <v>382</v>
      </c>
      <c r="B102" s="303">
        <v>9.6745800000000006</v>
      </c>
      <c r="C102" s="303">
        <v>36.939830000000001</v>
      </c>
      <c r="D102" s="303">
        <v>23.075569999999999</v>
      </c>
      <c r="E102" s="303">
        <v>69.689979999999991</v>
      </c>
      <c r="F102" s="317"/>
      <c r="G102" s="317"/>
      <c r="H102" s="255"/>
      <c r="I102" s="255"/>
      <c r="J102" s="255"/>
      <c r="K102" s="255"/>
    </row>
    <row r="103" spans="1:11" customFormat="1" ht="15">
      <c r="A103" s="324" t="s">
        <v>383</v>
      </c>
      <c r="B103" s="304">
        <v>-979.74222999999995</v>
      </c>
      <c r="C103" s="304">
        <v>-338.90604000000002</v>
      </c>
      <c r="D103" s="304">
        <v>-2089.6913500000001</v>
      </c>
      <c r="E103" s="304">
        <v>-3408.3396199999997</v>
      </c>
      <c r="F103" s="317"/>
      <c r="G103" s="317"/>
      <c r="H103" s="255"/>
      <c r="I103" s="255"/>
      <c r="J103" s="255"/>
      <c r="K103" s="255"/>
    </row>
    <row r="104" spans="1:11" customFormat="1" ht="15">
      <c r="A104" s="324" t="s">
        <v>384</v>
      </c>
      <c r="B104" s="304">
        <v>-926.99533000000008</v>
      </c>
      <c r="C104" s="304">
        <v>-180.84206999999998</v>
      </c>
      <c r="D104" s="304">
        <v>-623.15131999999971</v>
      </c>
      <c r="E104" s="304">
        <v>-1730.9887199999998</v>
      </c>
      <c r="F104" s="317"/>
      <c r="G104" s="317"/>
      <c r="H104" s="255"/>
      <c r="I104" s="255"/>
      <c r="J104" s="255"/>
      <c r="K104" s="255"/>
    </row>
    <row r="105" spans="1:11" customFormat="1" ht="15">
      <c r="A105" s="324" t="s">
        <v>385</v>
      </c>
      <c r="B105" s="304">
        <v>-127.96379999999999</v>
      </c>
      <c r="C105" s="304">
        <v>-22.305220000000002</v>
      </c>
      <c r="D105" s="304">
        <v>-119.78038000000001</v>
      </c>
      <c r="E105" s="304">
        <v>-270.04939999999999</v>
      </c>
      <c r="F105" s="317"/>
      <c r="G105" s="317"/>
      <c r="H105" s="255"/>
      <c r="I105" s="255"/>
      <c r="J105" s="255"/>
      <c r="K105" s="255"/>
    </row>
    <row r="106" spans="1:11" customFormat="1" ht="15">
      <c r="A106" s="324" t="s">
        <v>386</v>
      </c>
      <c r="B106" s="304">
        <v>-20.595500000000001</v>
      </c>
      <c r="C106" s="304">
        <v>-2.9199600000000001</v>
      </c>
      <c r="D106" s="304">
        <v>-52.28819</v>
      </c>
      <c r="E106" s="304">
        <v>-75.803650000000005</v>
      </c>
      <c r="F106" s="317"/>
      <c r="G106" s="317"/>
      <c r="H106" s="255"/>
      <c r="I106" s="255"/>
      <c r="J106" s="255"/>
      <c r="K106" s="255"/>
    </row>
    <row r="107" spans="1:11" customFormat="1" ht="15.75" thickBot="1">
      <c r="A107" s="324" t="s">
        <v>387</v>
      </c>
      <c r="B107" s="303">
        <v>6.3924400000000023</v>
      </c>
      <c r="C107" s="304">
        <v>-40.517620000000001</v>
      </c>
      <c r="D107" s="303">
        <v>201.23553000000001</v>
      </c>
      <c r="E107" s="303">
        <v>167.11035000000001</v>
      </c>
      <c r="F107" s="317"/>
      <c r="G107" s="317"/>
      <c r="H107" s="255"/>
      <c r="I107" s="255"/>
      <c r="J107" s="255"/>
      <c r="K107" s="255"/>
    </row>
    <row r="108" spans="1:11" customFormat="1" ht="15">
      <c r="A108" s="324" t="s">
        <v>388</v>
      </c>
      <c r="B108" s="305">
        <v>1493.9099364656552</v>
      </c>
      <c r="C108" s="305">
        <v>3857.3916637775183</v>
      </c>
      <c r="D108" s="305">
        <v>3525.7104597568264</v>
      </c>
      <c r="E108" s="305">
        <v>8877.0120599999991</v>
      </c>
      <c r="F108" s="255"/>
      <c r="G108" s="255"/>
      <c r="H108" s="255"/>
      <c r="I108" s="255"/>
      <c r="J108" s="255"/>
      <c r="K108" s="255"/>
    </row>
    <row r="109" spans="1:11" customFormat="1" ht="15">
      <c r="A109" s="322"/>
      <c r="B109" s="306"/>
      <c r="C109" s="306"/>
      <c r="D109" s="306"/>
      <c r="E109" s="306"/>
      <c r="F109" s="255"/>
      <c r="G109" s="255"/>
      <c r="H109" s="255"/>
      <c r="I109" s="255"/>
      <c r="J109" s="255"/>
      <c r="K109" s="255"/>
    </row>
    <row r="110" spans="1:11" customFormat="1" ht="25.5">
      <c r="A110" s="322" t="s">
        <v>389</v>
      </c>
      <c r="B110" s="303">
        <v>210748.58722999998</v>
      </c>
      <c r="C110" s="303">
        <v>168547.61039000002</v>
      </c>
      <c r="D110" s="303">
        <v>359531.93737999996</v>
      </c>
      <c r="E110" s="303">
        <v>738828.13499999989</v>
      </c>
      <c r="F110" s="303"/>
      <c r="G110" s="317"/>
      <c r="H110" s="255"/>
      <c r="I110" s="255"/>
      <c r="J110" s="255"/>
      <c r="K110" s="255"/>
    </row>
    <row r="111" spans="1:11" customFormat="1" ht="25.5">
      <c r="A111" s="322" t="s">
        <v>390</v>
      </c>
      <c r="B111" s="303">
        <v>498134.98301000003</v>
      </c>
      <c r="C111" s="303">
        <v>162813.09028999999</v>
      </c>
      <c r="D111" s="303">
        <v>8261.4381099999991</v>
      </c>
      <c r="E111" s="303">
        <v>669209.51141000004</v>
      </c>
      <c r="F111" s="303"/>
      <c r="G111" s="317"/>
      <c r="H111" s="255"/>
      <c r="I111" s="275"/>
      <c r="J111" s="275"/>
      <c r="K111" s="275"/>
    </row>
    <row r="112" spans="1:11" customFormat="1" ht="50.25" customHeight="1">
      <c r="A112" s="254" t="s">
        <v>391</v>
      </c>
      <c r="B112" s="254"/>
      <c r="C112" s="254"/>
      <c r="D112" s="254"/>
      <c r="E112" s="254"/>
      <c r="F112" s="254"/>
      <c r="G112" s="254"/>
      <c r="H112" s="254"/>
      <c r="I112" s="254"/>
      <c r="J112" s="255"/>
      <c r="K112" s="255"/>
    </row>
    <row r="113" spans="1:16384" s="255" customFormat="1" ht="32.25" customHeight="1">
      <c r="A113" s="254" t="s">
        <v>392</v>
      </c>
      <c r="B113" s="254"/>
      <c r="C113" s="254"/>
      <c r="D113" s="254"/>
      <c r="E113" s="254"/>
      <c r="F113" s="254"/>
      <c r="G113" s="254"/>
      <c r="H113" s="254"/>
      <c r="I113" s="254"/>
    </row>
    <row r="114" spans="1:16384" s="255" customFormat="1" ht="33.75" customHeight="1">
      <c r="A114" s="254" t="s">
        <v>393</v>
      </c>
      <c r="B114" s="254"/>
      <c r="C114" s="254"/>
      <c r="D114" s="254"/>
      <c r="E114" s="254"/>
      <c r="F114" s="254"/>
      <c r="G114" s="254"/>
      <c r="H114" s="254"/>
      <c r="I114" s="254"/>
    </row>
    <row r="115" spans="1:16384" s="255" customFormat="1" ht="15">
      <c r="A115" s="328" t="s">
        <v>394</v>
      </c>
      <c r="B115" s="328"/>
      <c r="C115" s="328"/>
      <c r="D115" s="328"/>
      <c r="E115" s="328"/>
      <c r="F115" s="328"/>
      <c r="G115" s="328"/>
      <c r="H115" s="328"/>
      <c r="I115" s="328"/>
      <c r="K115" s="334"/>
      <c r="L115" s="334"/>
      <c r="M115" s="334"/>
      <c r="N115" s="334"/>
      <c r="O115" s="334"/>
      <c r="P115" s="334"/>
      <c r="Q115" s="334"/>
    </row>
    <row r="116" spans="1:16384" s="255" customFormat="1" ht="26.25" customHeight="1">
      <c r="A116" s="254" t="s">
        <v>395</v>
      </c>
      <c r="B116" s="254"/>
      <c r="C116" s="254"/>
      <c r="D116" s="254"/>
      <c r="E116" s="254"/>
      <c r="F116" s="254"/>
      <c r="G116" s="254"/>
      <c r="H116" s="254"/>
      <c r="I116" s="254"/>
      <c r="K116" s="334"/>
      <c r="L116" s="278"/>
      <c r="M116" s="334"/>
      <c r="N116" s="334"/>
      <c r="O116" s="334"/>
      <c r="P116" s="334"/>
      <c r="Q116" s="334"/>
    </row>
    <row r="117" spans="1:16384" s="255" customFormat="1" ht="44.25" customHeight="1">
      <c r="A117" s="328" t="s">
        <v>396</v>
      </c>
      <c r="B117" s="328"/>
      <c r="C117" s="328"/>
      <c r="D117" s="328"/>
      <c r="E117" s="328"/>
      <c r="F117" s="328"/>
      <c r="G117" s="328"/>
      <c r="H117" s="328"/>
      <c r="I117" s="328"/>
      <c r="K117" s="334"/>
      <c r="L117" s="278"/>
      <c r="M117" s="334"/>
      <c r="N117" s="334"/>
      <c r="O117" s="334"/>
      <c r="P117" s="334"/>
      <c r="Q117" s="334"/>
    </row>
    <row r="118" spans="1:16384" s="255" customFormat="1" ht="34.5" customHeight="1">
      <c r="A118" s="254" t="s">
        <v>397</v>
      </c>
      <c r="B118" s="254"/>
      <c r="C118" s="254"/>
      <c r="D118" s="254"/>
      <c r="E118" s="254"/>
      <c r="F118" s="254"/>
      <c r="G118" s="254"/>
      <c r="H118" s="254"/>
      <c r="I118" s="254"/>
      <c r="K118" s="334"/>
      <c r="L118" s="278"/>
      <c r="M118" s="334"/>
      <c r="N118" s="334"/>
      <c r="O118" s="334"/>
      <c r="P118" s="334"/>
      <c r="Q118" s="334"/>
    </row>
    <row r="119" spans="1:16384" s="255" customFormat="1" ht="31.5" customHeight="1">
      <c r="A119" s="254" t="s">
        <v>398</v>
      </c>
      <c r="B119" s="254"/>
      <c r="C119" s="254"/>
      <c r="D119" s="254"/>
      <c r="E119" s="254"/>
      <c r="F119" s="254"/>
      <c r="G119" s="254"/>
      <c r="H119" s="254"/>
      <c r="I119" s="254"/>
      <c r="K119" s="334"/>
      <c r="L119" s="278"/>
      <c r="M119" s="334"/>
      <c r="N119" s="334"/>
      <c r="O119" s="334"/>
      <c r="P119" s="334"/>
      <c r="Q119" s="334"/>
    </row>
    <row r="120" spans="1:16384" customFormat="1" ht="15">
      <c r="A120" s="328" t="s">
        <v>399</v>
      </c>
      <c r="B120" s="328"/>
      <c r="C120" s="328"/>
      <c r="D120" s="328"/>
      <c r="E120" s="328"/>
      <c r="F120" s="328"/>
      <c r="G120" s="328"/>
      <c r="H120" s="328"/>
      <c r="I120" s="328"/>
      <c r="J120" s="255"/>
      <c r="K120" s="335"/>
      <c r="L120" s="335"/>
      <c r="M120" s="334"/>
      <c r="N120" s="278"/>
      <c r="O120" s="334"/>
      <c r="P120" s="334"/>
      <c r="Q120" s="278"/>
      <c r="R120" s="255"/>
      <c r="S120" s="328"/>
      <c r="T120" s="328"/>
      <c r="U120" s="328"/>
      <c r="V120" s="328"/>
      <c r="W120" s="328"/>
      <c r="X120" s="328"/>
      <c r="Y120" s="328"/>
      <c r="Z120" s="328"/>
      <c r="AA120" s="328"/>
      <c r="AB120" s="328"/>
      <c r="AC120" s="328"/>
      <c r="AD120" s="328"/>
      <c r="AE120" s="328"/>
      <c r="AF120" s="328"/>
      <c r="AG120" s="328"/>
      <c r="AH120" s="328"/>
      <c r="AI120" s="328"/>
      <c r="AJ120" s="328"/>
      <c r="AK120" s="328"/>
      <c r="AL120" s="328"/>
      <c r="AM120" s="328"/>
      <c r="AN120" s="328"/>
      <c r="AO120" s="328"/>
      <c r="AP120" s="328"/>
      <c r="AQ120" s="328"/>
      <c r="AR120" s="328"/>
      <c r="AS120" s="328"/>
      <c r="AT120" s="328"/>
      <c r="AU120" s="328"/>
      <c r="AV120" s="328"/>
      <c r="AW120" s="328"/>
      <c r="AX120" s="328"/>
      <c r="AY120" s="328"/>
      <c r="AZ120" s="328"/>
      <c r="BA120" s="328"/>
      <c r="BB120" s="328"/>
      <c r="BC120" s="328"/>
      <c r="BD120" s="328"/>
      <c r="BE120" s="328"/>
      <c r="BF120" s="328"/>
      <c r="BG120" s="328"/>
      <c r="BH120" s="328"/>
      <c r="BI120" s="328"/>
      <c r="BJ120" s="328"/>
      <c r="BK120" s="328"/>
      <c r="BL120" s="328"/>
      <c r="BM120" s="328"/>
      <c r="BN120" s="328"/>
      <c r="BO120" s="328"/>
      <c r="BP120" s="328"/>
      <c r="BQ120" s="328"/>
      <c r="BR120" s="328"/>
      <c r="BS120" s="328"/>
      <c r="BT120" s="328"/>
      <c r="BU120" s="328"/>
      <c r="BV120" s="328"/>
      <c r="BW120" s="328"/>
      <c r="BX120" s="328"/>
      <c r="BY120" s="328"/>
      <c r="BZ120" s="328"/>
      <c r="CA120" s="328"/>
      <c r="CB120" s="328"/>
      <c r="CC120" s="328"/>
      <c r="CD120" s="328"/>
      <c r="CE120" s="328"/>
      <c r="CF120" s="328"/>
      <c r="CG120" s="328"/>
      <c r="CH120" s="328"/>
      <c r="CI120" s="328"/>
      <c r="CJ120" s="328"/>
      <c r="CK120" s="328"/>
      <c r="CL120" s="328"/>
      <c r="CM120" s="328"/>
      <c r="CN120" s="328"/>
      <c r="CO120" s="328"/>
      <c r="CP120" s="328"/>
      <c r="CQ120" s="328"/>
      <c r="CR120" s="328"/>
      <c r="CS120" s="328"/>
      <c r="CT120" s="328"/>
      <c r="CU120" s="328"/>
      <c r="CV120" s="328"/>
      <c r="CW120" s="328"/>
      <c r="CX120" s="328"/>
      <c r="CY120" s="328"/>
      <c r="CZ120" s="328"/>
      <c r="DA120" s="328"/>
      <c r="DB120" s="328"/>
      <c r="DC120" s="328"/>
      <c r="DD120" s="328"/>
      <c r="DE120" s="328"/>
      <c r="DF120" s="328"/>
      <c r="DG120" s="328"/>
      <c r="DH120" s="328"/>
      <c r="DI120" s="328"/>
      <c r="DJ120" s="328"/>
      <c r="DK120" s="328"/>
      <c r="DL120" s="328"/>
      <c r="DM120" s="328"/>
      <c r="DN120" s="328"/>
      <c r="DO120" s="328"/>
      <c r="DP120" s="328"/>
      <c r="DQ120" s="328"/>
      <c r="DR120" s="328"/>
      <c r="DS120" s="328"/>
      <c r="DT120" s="328"/>
      <c r="DU120" s="328"/>
      <c r="DV120" s="328"/>
      <c r="DW120" s="328"/>
      <c r="DX120" s="328"/>
      <c r="DY120" s="328"/>
      <c r="DZ120" s="328"/>
      <c r="EA120" s="328"/>
      <c r="EB120" s="328"/>
      <c r="EC120" s="328"/>
      <c r="ED120" s="328"/>
      <c r="EE120" s="328"/>
      <c r="EF120" s="328"/>
      <c r="EG120" s="328"/>
      <c r="EH120" s="328"/>
      <c r="EI120" s="328"/>
      <c r="EJ120" s="328"/>
      <c r="EK120" s="328"/>
      <c r="EL120" s="328"/>
      <c r="EM120" s="328"/>
      <c r="EN120" s="328"/>
      <c r="EO120" s="328"/>
      <c r="EP120" s="328"/>
      <c r="EQ120" s="328"/>
      <c r="ER120" s="328"/>
      <c r="ES120" s="328"/>
      <c r="ET120" s="328"/>
      <c r="EU120" s="328"/>
      <c r="EV120" s="328"/>
      <c r="EW120" s="328"/>
      <c r="EX120" s="328"/>
      <c r="EY120" s="328"/>
      <c r="EZ120" s="328"/>
      <c r="FA120" s="328"/>
      <c r="FB120" s="328"/>
      <c r="FC120" s="328"/>
      <c r="FD120" s="328"/>
      <c r="FE120" s="328"/>
      <c r="FF120" s="328"/>
      <c r="FG120" s="328"/>
      <c r="FH120" s="328"/>
      <c r="FI120" s="328"/>
      <c r="FJ120" s="328"/>
      <c r="FK120" s="328"/>
      <c r="FL120" s="328"/>
      <c r="FM120" s="328"/>
      <c r="FN120" s="328"/>
      <c r="FO120" s="328"/>
      <c r="FP120" s="328"/>
      <c r="FQ120" s="328"/>
      <c r="FR120" s="328"/>
      <c r="FS120" s="328"/>
      <c r="FT120" s="328"/>
      <c r="FU120" s="328"/>
      <c r="FV120" s="328"/>
      <c r="FW120" s="328"/>
      <c r="FX120" s="328"/>
      <c r="FY120" s="328"/>
      <c r="FZ120" s="328"/>
      <c r="GA120" s="328"/>
      <c r="GB120" s="328"/>
      <c r="GC120" s="328"/>
      <c r="GD120" s="328"/>
      <c r="GE120" s="328"/>
      <c r="GF120" s="328"/>
      <c r="GG120" s="328"/>
      <c r="GH120" s="328"/>
      <c r="GI120" s="328"/>
      <c r="GJ120" s="328"/>
      <c r="GK120" s="328"/>
      <c r="GL120" s="328"/>
      <c r="GM120" s="328"/>
      <c r="GN120" s="328"/>
      <c r="GO120" s="328"/>
      <c r="GP120" s="328"/>
      <c r="GQ120" s="328"/>
      <c r="GR120" s="328"/>
      <c r="GS120" s="328"/>
      <c r="GT120" s="328"/>
      <c r="GU120" s="328"/>
      <c r="GV120" s="328"/>
      <c r="GW120" s="328"/>
      <c r="GX120" s="328"/>
      <c r="GY120" s="328"/>
      <c r="GZ120" s="328"/>
      <c r="HA120" s="328"/>
      <c r="HB120" s="328"/>
      <c r="HC120" s="328"/>
      <c r="HD120" s="328"/>
      <c r="HE120" s="328"/>
      <c r="HF120" s="328"/>
      <c r="HG120" s="328"/>
      <c r="HH120" s="328"/>
      <c r="HI120" s="328"/>
      <c r="HJ120" s="328"/>
      <c r="HK120" s="328"/>
      <c r="HL120" s="328"/>
      <c r="HM120" s="328"/>
      <c r="HN120" s="328"/>
      <c r="HO120" s="328"/>
      <c r="HP120" s="328"/>
      <c r="HQ120" s="328"/>
      <c r="HR120" s="328"/>
      <c r="HS120" s="328"/>
      <c r="HT120" s="328"/>
      <c r="HU120" s="328"/>
      <c r="HV120" s="328"/>
      <c r="HW120" s="328"/>
      <c r="HX120" s="328"/>
      <c r="HY120" s="328"/>
      <c r="HZ120" s="328"/>
      <c r="IA120" s="328"/>
      <c r="IB120" s="328"/>
      <c r="IC120" s="328"/>
      <c r="ID120" s="328"/>
      <c r="IE120" s="328"/>
      <c r="IF120" s="328"/>
      <c r="IG120" s="328"/>
      <c r="IH120" s="328"/>
      <c r="II120" s="328"/>
      <c r="IJ120" s="328"/>
      <c r="IK120" s="328"/>
      <c r="IL120" s="328"/>
      <c r="IM120" s="328"/>
      <c r="IN120" s="328"/>
      <c r="IO120" s="328"/>
      <c r="IP120" s="328"/>
      <c r="IQ120" s="328"/>
      <c r="IR120" s="328"/>
      <c r="IS120" s="328"/>
      <c r="IT120" s="328"/>
      <c r="IU120" s="328"/>
      <c r="IV120" s="328"/>
      <c r="IW120" s="328"/>
      <c r="IX120" s="328"/>
      <c r="IY120" s="328"/>
      <c r="IZ120" s="328"/>
      <c r="JA120" s="328"/>
      <c r="JB120" s="328"/>
      <c r="JC120" s="328"/>
      <c r="JD120" s="328"/>
      <c r="JE120" s="328"/>
      <c r="JF120" s="328"/>
      <c r="JG120" s="328"/>
      <c r="JH120" s="328"/>
      <c r="JI120" s="328"/>
      <c r="JJ120" s="328"/>
      <c r="JK120" s="328"/>
      <c r="JL120" s="328"/>
      <c r="JM120" s="328"/>
      <c r="JN120" s="328"/>
      <c r="JO120" s="328"/>
      <c r="JP120" s="328"/>
      <c r="JQ120" s="328"/>
      <c r="JR120" s="328"/>
      <c r="JS120" s="328"/>
      <c r="JT120" s="328"/>
      <c r="JU120" s="328"/>
      <c r="JV120" s="328"/>
      <c r="JW120" s="328"/>
      <c r="JX120" s="328"/>
      <c r="JY120" s="328"/>
      <c r="JZ120" s="328"/>
      <c r="KA120" s="328"/>
      <c r="KB120" s="328"/>
      <c r="KC120" s="328"/>
      <c r="KD120" s="328"/>
      <c r="KE120" s="328"/>
      <c r="KF120" s="328"/>
      <c r="KG120" s="328"/>
      <c r="KH120" s="328"/>
      <c r="KI120" s="328"/>
      <c r="KJ120" s="328"/>
      <c r="KK120" s="328"/>
      <c r="KL120" s="328"/>
      <c r="KM120" s="328"/>
      <c r="KN120" s="328"/>
      <c r="KO120" s="328"/>
      <c r="KP120" s="328"/>
      <c r="KQ120" s="328"/>
      <c r="KR120" s="328"/>
      <c r="KS120" s="328"/>
      <c r="KT120" s="328"/>
      <c r="KU120" s="328"/>
      <c r="KV120" s="328"/>
      <c r="KW120" s="328"/>
      <c r="KX120" s="328"/>
      <c r="KY120" s="328"/>
      <c r="KZ120" s="328"/>
      <c r="LA120" s="328"/>
      <c r="LB120" s="328"/>
      <c r="LC120" s="328"/>
      <c r="LD120" s="328"/>
      <c r="LE120" s="328"/>
      <c r="LF120" s="328"/>
      <c r="LG120" s="328"/>
      <c r="LH120" s="328"/>
      <c r="LI120" s="328"/>
      <c r="LJ120" s="328"/>
      <c r="LK120" s="328"/>
      <c r="LL120" s="328"/>
      <c r="LM120" s="328"/>
      <c r="LN120" s="328"/>
      <c r="LO120" s="328"/>
      <c r="LP120" s="328"/>
      <c r="LQ120" s="328"/>
      <c r="LR120" s="328"/>
      <c r="LS120" s="328"/>
      <c r="LT120" s="328"/>
      <c r="LU120" s="328"/>
      <c r="LV120" s="328"/>
      <c r="LW120" s="328"/>
      <c r="LX120" s="328"/>
      <c r="LY120" s="328"/>
      <c r="LZ120" s="328"/>
      <c r="MA120" s="328"/>
      <c r="MB120" s="328"/>
      <c r="MC120" s="328"/>
      <c r="MD120" s="328"/>
      <c r="ME120" s="328"/>
      <c r="MF120" s="328"/>
      <c r="MG120" s="328"/>
      <c r="MH120" s="328"/>
      <c r="MI120" s="328"/>
      <c r="MJ120" s="328"/>
      <c r="MK120" s="328"/>
      <c r="ML120" s="328"/>
      <c r="MM120" s="328"/>
      <c r="MN120" s="328"/>
      <c r="MO120" s="328"/>
      <c r="MP120" s="328"/>
      <c r="MQ120" s="328"/>
      <c r="MR120" s="328"/>
      <c r="MS120" s="328"/>
      <c r="MT120" s="328"/>
      <c r="MU120" s="328"/>
      <c r="MV120" s="328"/>
      <c r="MW120" s="328"/>
      <c r="MX120" s="328"/>
      <c r="MY120" s="328"/>
      <c r="MZ120" s="328"/>
      <c r="NA120" s="328"/>
      <c r="NB120" s="328"/>
      <c r="NC120" s="328"/>
      <c r="ND120" s="328"/>
      <c r="NE120" s="328"/>
      <c r="NF120" s="328"/>
      <c r="NG120" s="328"/>
      <c r="NH120" s="328"/>
      <c r="NI120" s="328"/>
      <c r="NJ120" s="328"/>
      <c r="NK120" s="328"/>
      <c r="NL120" s="328"/>
      <c r="NM120" s="328"/>
      <c r="NN120" s="328"/>
      <c r="NO120" s="328"/>
      <c r="NP120" s="328"/>
      <c r="NQ120" s="328"/>
      <c r="NR120" s="328"/>
      <c r="NS120" s="328"/>
      <c r="NT120" s="328"/>
      <c r="NU120" s="328"/>
      <c r="NV120" s="328"/>
      <c r="NW120" s="328"/>
      <c r="NX120" s="328"/>
      <c r="NY120" s="328"/>
      <c r="NZ120" s="328"/>
      <c r="OA120" s="328"/>
      <c r="OB120" s="328"/>
      <c r="OC120" s="328"/>
      <c r="OD120" s="328"/>
      <c r="OE120" s="328"/>
      <c r="OF120" s="328"/>
      <c r="OG120" s="328"/>
      <c r="OH120" s="328"/>
      <c r="OI120" s="328"/>
      <c r="OJ120" s="328"/>
      <c r="OK120" s="328"/>
      <c r="OL120" s="328"/>
      <c r="OM120" s="328"/>
      <c r="ON120" s="328"/>
      <c r="OO120" s="328"/>
      <c r="OP120" s="328"/>
      <c r="OQ120" s="328"/>
      <c r="OR120" s="328"/>
      <c r="OS120" s="328"/>
      <c r="OT120" s="328"/>
      <c r="OU120" s="328"/>
      <c r="OV120" s="328"/>
      <c r="OW120" s="328"/>
      <c r="OX120" s="328"/>
      <c r="OY120" s="328"/>
      <c r="OZ120" s="328"/>
      <c r="PA120" s="328"/>
      <c r="PB120" s="328"/>
      <c r="PC120" s="328"/>
      <c r="PD120" s="328"/>
      <c r="PE120" s="328"/>
      <c r="PF120" s="328"/>
      <c r="PG120" s="328"/>
      <c r="PH120" s="328"/>
      <c r="PI120" s="328"/>
      <c r="PJ120" s="328"/>
      <c r="PK120" s="328"/>
      <c r="PL120" s="328"/>
      <c r="PM120" s="328"/>
      <c r="PN120" s="328"/>
      <c r="PO120" s="328"/>
      <c r="PP120" s="328"/>
      <c r="PQ120" s="328"/>
      <c r="PR120" s="328"/>
      <c r="PS120" s="328"/>
      <c r="PT120" s="328"/>
      <c r="PU120" s="328"/>
      <c r="PV120" s="328"/>
      <c r="PW120" s="328"/>
      <c r="PX120" s="328"/>
      <c r="PY120" s="328"/>
      <c r="PZ120" s="328"/>
      <c r="QA120" s="328"/>
      <c r="QB120" s="328"/>
      <c r="QC120" s="328"/>
      <c r="QD120" s="328"/>
      <c r="QE120" s="328"/>
      <c r="QF120" s="328"/>
      <c r="QG120" s="328"/>
      <c r="QH120" s="328"/>
      <c r="QI120" s="328"/>
      <c r="QJ120" s="328"/>
      <c r="QK120" s="328"/>
      <c r="QL120" s="328"/>
      <c r="QM120" s="328"/>
      <c r="QN120" s="328"/>
      <c r="QO120" s="328"/>
      <c r="QP120" s="328"/>
      <c r="QQ120" s="328"/>
      <c r="QR120" s="328"/>
      <c r="QS120" s="328"/>
      <c r="QT120" s="328"/>
      <c r="QU120" s="328"/>
      <c r="QV120" s="328"/>
      <c r="QW120" s="328"/>
      <c r="QX120" s="328"/>
      <c r="QY120" s="328"/>
      <c r="QZ120" s="328"/>
      <c r="RA120" s="328"/>
      <c r="RB120" s="328"/>
      <c r="RC120" s="328"/>
      <c r="RD120" s="328"/>
      <c r="RE120" s="328"/>
      <c r="RF120" s="328"/>
      <c r="RG120" s="328"/>
      <c r="RH120" s="328"/>
      <c r="RI120" s="328"/>
      <c r="RJ120" s="328"/>
      <c r="RK120" s="328"/>
      <c r="RL120" s="328"/>
      <c r="RM120" s="328"/>
      <c r="RN120" s="328"/>
      <c r="RO120" s="328"/>
      <c r="RP120" s="328"/>
      <c r="RQ120" s="328"/>
      <c r="RR120" s="328"/>
      <c r="RS120" s="328"/>
      <c r="RT120" s="328"/>
      <c r="RU120" s="328"/>
      <c r="RV120" s="328"/>
      <c r="RW120" s="328"/>
      <c r="RX120" s="328"/>
      <c r="RY120" s="328"/>
      <c r="RZ120" s="328"/>
      <c r="SA120" s="328"/>
      <c r="SB120" s="328"/>
      <c r="SC120" s="328"/>
      <c r="SD120" s="328"/>
      <c r="SE120" s="328"/>
      <c r="SF120" s="328"/>
      <c r="SG120" s="328"/>
      <c r="SH120" s="328"/>
      <c r="SI120" s="328"/>
      <c r="SJ120" s="328"/>
      <c r="SK120" s="328"/>
      <c r="SL120" s="328"/>
      <c r="SM120" s="328"/>
      <c r="SN120" s="328"/>
      <c r="SO120" s="328"/>
      <c r="SP120" s="328"/>
      <c r="SQ120" s="328"/>
      <c r="SR120" s="328"/>
      <c r="SS120" s="328"/>
      <c r="ST120" s="328"/>
      <c r="SU120" s="328"/>
      <c r="SV120" s="328"/>
      <c r="SW120" s="328"/>
      <c r="SX120" s="328"/>
      <c r="SY120" s="328"/>
      <c r="SZ120" s="328"/>
      <c r="TA120" s="328"/>
      <c r="TB120" s="328"/>
      <c r="TC120" s="328"/>
      <c r="TD120" s="328"/>
      <c r="TE120" s="328"/>
      <c r="TF120" s="328"/>
      <c r="TG120" s="328"/>
      <c r="TH120" s="328"/>
      <c r="TI120" s="328"/>
      <c r="TJ120" s="328"/>
      <c r="TK120" s="328"/>
      <c r="TL120" s="328"/>
      <c r="TM120" s="328"/>
      <c r="TN120" s="328"/>
      <c r="TO120" s="328"/>
      <c r="TP120" s="328"/>
      <c r="TQ120" s="328"/>
      <c r="TR120" s="328"/>
      <c r="TS120" s="328"/>
      <c r="TT120" s="328"/>
      <c r="TU120" s="328"/>
      <c r="TV120" s="328"/>
      <c r="TW120" s="328"/>
      <c r="TX120" s="328"/>
      <c r="TY120" s="328"/>
      <c r="TZ120" s="328"/>
      <c r="UA120" s="328"/>
      <c r="UB120" s="328"/>
      <c r="UC120" s="328"/>
      <c r="UD120" s="328"/>
      <c r="UE120" s="328"/>
      <c r="UF120" s="328"/>
      <c r="UG120" s="328"/>
      <c r="UH120" s="328"/>
      <c r="UI120" s="328"/>
      <c r="UJ120" s="328"/>
      <c r="UK120" s="328"/>
      <c r="UL120" s="328"/>
      <c r="UM120" s="328"/>
      <c r="UN120" s="328"/>
      <c r="UO120" s="328"/>
      <c r="UP120" s="328"/>
      <c r="UQ120" s="328"/>
      <c r="UR120" s="328"/>
      <c r="US120" s="328"/>
      <c r="UT120" s="328"/>
      <c r="UU120" s="328"/>
      <c r="UV120" s="328"/>
      <c r="UW120" s="328"/>
      <c r="UX120" s="328"/>
      <c r="UY120" s="328"/>
      <c r="UZ120" s="328"/>
      <c r="VA120" s="328"/>
      <c r="VB120" s="328"/>
      <c r="VC120" s="328"/>
      <c r="VD120" s="328"/>
      <c r="VE120" s="328"/>
      <c r="VF120" s="328"/>
      <c r="VG120" s="328"/>
      <c r="VH120" s="328"/>
      <c r="VI120" s="328"/>
      <c r="VJ120" s="328"/>
      <c r="VK120" s="328"/>
      <c r="VL120" s="328"/>
      <c r="VM120" s="328"/>
      <c r="VN120" s="328"/>
      <c r="VO120" s="328"/>
      <c r="VP120" s="328"/>
      <c r="VQ120" s="328"/>
      <c r="VR120" s="328"/>
      <c r="VS120" s="328"/>
      <c r="VT120" s="328"/>
      <c r="VU120" s="328"/>
      <c r="VV120" s="328"/>
      <c r="VW120" s="328"/>
      <c r="VX120" s="328"/>
      <c r="VY120" s="328"/>
      <c r="VZ120" s="328"/>
      <c r="WA120" s="328"/>
      <c r="WB120" s="328"/>
      <c r="WC120" s="328"/>
      <c r="WD120" s="328"/>
      <c r="WE120" s="328"/>
      <c r="WF120" s="328"/>
      <c r="WG120" s="328"/>
      <c r="WH120" s="328"/>
      <c r="WI120" s="328"/>
      <c r="WJ120" s="328"/>
      <c r="WK120" s="328"/>
      <c r="WL120" s="328"/>
      <c r="WM120" s="328"/>
      <c r="WN120" s="328"/>
      <c r="WO120" s="328"/>
      <c r="WP120" s="328"/>
      <c r="WQ120" s="328"/>
      <c r="WR120" s="328"/>
      <c r="WS120" s="328"/>
      <c r="WT120" s="328"/>
      <c r="WU120" s="328"/>
      <c r="WV120" s="328"/>
      <c r="WW120" s="328"/>
      <c r="WX120" s="328"/>
      <c r="WY120" s="328"/>
      <c r="WZ120" s="328"/>
      <c r="XA120" s="328"/>
      <c r="XB120" s="328"/>
      <c r="XC120" s="328"/>
      <c r="XD120" s="328"/>
      <c r="XE120" s="328"/>
      <c r="XF120" s="328"/>
      <c r="XG120" s="328"/>
      <c r="XH120" s="328"/>
      <c r="XI120" s="328"/>
      <c r="XJ120" s="328"/>
      <c r="XK120" s="328"/>
      <c r="XL120" s="328"/>
      <c r="XM120" s="328"/>
      <c r="XN120" s="328"/>
      <c r="XO120" s="328"/>
      <c r="XP120" s="328"/>
      <c r="XQ120" s="328"/>
      <c r="XR120" s="328"/>
      <c r="XS120" s="328"/>
      <c r="XT120" s="328"/>
      <c r="XU120" s="328"/>
      <c r="XV120" s="328"/>
      <c r="XW120" s="328"/>
      <c r="XX120" s="328"/>
      <c r="XY120" s="328"/>
      <c r="XZ120" s="328"/>
      <c r="YA120" s="328"/>
      <c r="YB120" s="328"/>
      <c r="YC120" s="328"/>
      <c r="YD120" s="328"/>
      <c r="YE120" s="328"/>
      <c r="YF120" s="328"/>
      <c r="YG120" s="328"/>
      <c r="YH120" s="328"/>
      <c r="YI120" s="328"/>
      <c r="YJ120" s="328"/>
      <c r="YK120" s="328"/>
      <c r="YL120" s="328"/>
      <c r="YM120" s="328"/>
      <c r="YN120" s="328"/>
      <c r="YO120" s="328"/>
      <c r="YP120" s="328"/>
      <c r="YQ120" s="328"/>
      <c r="YR120" s="328"/>
      <c r="YS120" s="328"/>
      <c r="YT120" s="328"/>
      <c r="YU120" s="328"/>
      <c r="YV120" s="328"/>
      <c r="YW120" s="328"/>
      <c r="YX120" s="328"/>
      <c r="YY120" s="328"/>
      <c r="YZ120" s="328"/>
      <c r="ZA120" s="328"/>
      <c r="ZB120" s="328"/>
      <c r="ZC120" s="328"/>
      <c r="ZD120" s="328"/>
      <c r="ZE120" s="328"/>
      <c r="ZF120" s="328"/>
      <c r="ZG120" s="328"/>
      <c r="ZH120" s="328"/>
      <c r="ZI120" s="328"/>
      <c r="ZJ120" s="328"/>
      <c r="ZK120" s="328"/>
      <c r="ZL120" s="328"/>
      <c r="ZM120" s="328"/>
      <c r="ZN120" s="328"/>
      <c r="ZO120" s="328"/>
      <c r="ZP120" s="328"/>
      <c r="ZQ120" s="328"/>
      <c r="ZR120" s="328"/>
      <c r="ZS120" s="328"/>
      <c r="ZT120" s="328"/>
      <c r="ZU120" s="328"/>
      <c r="ZV120" s="328"/>
      <c r="ZW120" s="328"/>
      <c r="ZX120" s="328"/>
      <c r="ZY120" s="328"/>
      <c r="ZZ120" s="328"/>
      <c r="AAA120" s="328"/>
      <c r="AAB120" s="328"/>
      <c r="AAC120" s="328"/>
      <c r="AAD120" s="328"/>
      <c r="AAE120" s="328"/>
      <c r="AAF120" s="328"/>
      <c r="AAG120" s="328"/>
      <c r="AAH120" s="328"/>
      <c r="AAI120" s="328"/>
      <c r="AAJ120" s="328"/>
      <c r="AAK120" s="328"/>
      <c r="AAL120" s="328"/>
      <c r="AAM120" s="328"/>
      <c r="AAN120" s="328"/>
      <c r="AAO120" s="328"/>
      <c r="AAP120" s="328"/>
      <c r="AAQ120" s="328"/>
      <c r="AAR120" s="328"/>
      <c r="AAS120" s="328"/>
      <c r="AAT120" s="328"/>
      <c r="AAU120" s="328"/>
      <c r="AAV120" s="328"/>
      <c r="AAW120" s="328"/>
      <c r="AAX120" s="328"/>
      <c r="AAY120" s="328"/>
      <c r="AAZ120" s="328"/>
      <c r="ABA120" s="328"/>
      <c r="ABB120" s="328"/>
      <c r="ABC120" s="328"/>
      <c r="ABD120" s="328"/>
      <c r="ABE120" s="328"/>
      <c r="ABF120" s="328"/>
      <c r="ABG120" s="328"/>
      <c r="ABH120" s="328"/>
      <c r="ABI120" s="328"/>
      <c r="ABJ120" s="328"/>
      <c r="ABK120" s="328"/>
      <c r="ABL120" s="328"/>
      <c r="ABM120" s="328"/>
      <c r="ABN120" s="328"/>
      <c r="ABO120" s="328"/>
      <c r="ABP120" s="328"/>
      <c r="ABQ120" s="328"/>
      <c r="ABR120" s="328"/>
      <c r="ABS120" s="328"/>
      <c r="ABT120" s="328"/>
      <c r="ABU120" s="328"/>
      <c r="ABV120" s="328"/>
      <c r="ABW120" s="328"/>
      <c r="ABX120" s="328"/>
      <c r="ABY120" s="328"/>
      <c r="ABZ120" s="328"/>
      <c r="ACA120" s="328"/>
      <c r="ACB120" s="328"/>
      <c r="ACC120" s="328"/>
      <c r="ACD120" s="328"/>
      <c r="ACE120" s="328"/>
      <c r="ACF120" s="328"/>
      <c r="ACG120" s="328"/>
      <c r="ACH120" s="328"/>
      <c r="ACI120" s="328"/>
      <c r="ACJ120" s="328"/>
      <c r="ACK120" s="328"/>
      <c r="ACL120" s="328"/>
      <c r="ACM120" s="328"/>
      <c r="ACN120" s="328"/>
      <c r="ACO120" s="328"/>
      <c r="ACP120" s="328"/>
      <c r="ACQ120" s="328"/>
      <c r="ACR120" s="328"/>
      <c r="ACS120" s="328"/>
      <c r="ACT120" s="328"/>
      <c r="ACU120" s="328"/>
      <c r="ACV120" s="328"/>
      <c r="ACW120" s="328"/>
      <c r="ACX120" s="328"/>
      <c r="ACY120" s="328"/>
      <c r="ACZ120" s="328"/>
      <c r="ADA120" s="328"/>
      <c r="ADB120" s="328"/>
      <c r="ADC120" s="328"/>
      <c r="ADD120" s="328"/>
      <c r="ADE120" s="328"/>
      <c r="ADF120" s="328"/>
      <c r="ADG120" s="328"/>
      <c r="ADH120" s="328"/>
      <c r="ADI120" s="328"/>
      <c r="ADJ120" s="328"/>
      <c r="ADK120" s="328"/>
      <c r="ADL120" s="328"/>
      <c r="ADM120" s="328"/>
      <c r="ADN120" s="328"/>
      <c r="ADO120" s="328"/>
      <c r="ADP120" s="328"/>
      <c r="ADQ120" s="328"/>
      <c r="ADR120" s="328"/>
      <c r="ADS120" s="328"/>
      <c r="ADT120" s="328"/>
      <c r="ADU120" s="328"/>
      <c r="ADV120" s="328"/>
      <c r="ADW120" s="328"/>
      <c r="ADX120" s="328"/>
      <c r="ADY120" s="328"/>
      <c r="ADZ120" s="328"/>
      <c r="AEA120" s="328"/>
      <c r="AEB120" s="328"/>
      <c r="AEC120" s="328"/>
      <c r="AED120" s="328"/>
      <c r="AEE120" s="328"/>
      <c r="AEF120" s="328"/>
      <c r="AEG120" s="328"/>
      <c r="AEH120" s="328"/>
      <c r="AEI120" s="328"/>
      <c r="AEJ120" s="328"/>
      <c r="AEK120" s="328"/>
      <c r="AEL120" s="328"/>
      <c r="AEM120" s="328"/>
      <c r="AEN120" s="328"/>
      <c r="AEO120" s="328"/>
      <c r="AEP120" s="328"/>
      <c r="AEQ120" s="328"/>
      <c r="AER120" s="328"/>
      <c r="AES120" s="328"/>
      <c r="AET120" s="328"/>
      <c r="AEU120" s="328"/>
      <c r="AEV120" s="328"/>
      <c r="AEW120" s="328"/>
      <c r="AEX120" s="328"/>
      <c r="AEY120" s="328"/>
      <c r="AEZ120" s="328"/>
      <c r="AFA120" s="328"/>
      <c r="AFB120" s="328"/>
      <c r="AFC120" s="328"/>
      <c r="AFD120" s="328"/>
      <c r="AFE120" s="328"/>
      <c r="AFF120" s="328"/>
      <c r="AFG120" s="328"/>
      <c r="AFH120" s="328"/>
      <c r="AFI120" s="328"/>
      <c r="AFJ120" s="328"/>
      <c r="AFK120" s="328"/>
      <c r="AFL120" s="328"/>
      <c r="AFM120" s="328"/>
      <c r="AFN120" s="328"/>
      <c r="AFO120" s="328"/>
      <c r="AFP120" s="328"/>
      <c r="AFQ120" s="328"/>
      <c r="AFR120" s="328"/>
      <c r="AFS120" s="328"/>
      <c r="AFT120" s="328"/>
      <c r="AFU120" s="328"/>
      <c r="AFV120" s="328"/>
      <c r="AFW120" s="328"/>
      <c r="AFX120" s="328"/>
      <c r="AFY120" s="328"/>
      <c r="AFZ120" s="328"/>
      <c r="AGA120" s="328"/>
      <c r="AGB120" s="328"/>
      <c r="AGC120" s="328"/>
      <c r="AGD120" s="328"/>
      <c r="AGE120" s="328"/>
      <c r="AGF120" s="328"/>
      <c r="AGG120" s="328"/>
      <c r="AGH120" s="328"/>
      <c r="AGI120" s="328"/>
      <c r="AGJ120" s="328"/>
      <c r="AGK120" s="328"/>
      <c r="AGL120" s="328"/>
      <c r="AGM120" s="328"/>
      <c r="AGN120" s="328"/>
      <c r="AGO120" s="328"/>
      <c r="AGP120" s="328"/>
      <c r="AGQ120" s="328"/>
      <c r="AGR120" s="328"/>
      <c r="AGS120" s="328"/>
      <c r="AGT120" s="328"/>
      <c r="AGU120" s="328"/>
      <c r="AGV120" s="328"/>
      <c r="AGW120" s="328"/>
      <c r="AGX120" s="328"/>
      <c r="AGY120" s="328"/>
      <c r="AGZ120" s="328"/>
      <c r="AHA120" s="328"/>
      <c r="AHB120" s="328"/>
      <c r="AHC120" s="328"/>
      <c r="AHD120" s="328"/>
      <c r="AHE120" s="328"/>
      <c r="AHF120" s="328"/>
      <c r="AHG120" s="328"/>
      <c r="AHH120" s="328"/>
      <c r="AHI120" s="328"/>
      <c r="AHJ120" s="328"/>
      <c r="AHK120" s="328"/>
      <c r="AHL120" s="328"/>
      <c r="AHM120" s="328"/>
      <c r="AHN120" s="328"/>
      <c r="AHO120" s="328"/>
      <c r="AHP120" s="328"/>
      <c r="AHQ120" s="328"/>
      <c r="AHR120" s="328"/>
      <c r="AHS120" s="328"/>
      <c r="AHT120" s="328"/>
      <c r="AHU120" s="328"/>
      <c r="AHV120" s="328"/>
      <c r="AHW120" s="328"/>
      <c r="AHX120" s="328"/>
      <c r="AHY120" s="328"/>
      <c r="AHZ120" s="328"/>
      <c r="AIA120" s="328"/>
      <c r="AIB120" s="328"/>
      <c r="AIC120" s="328"/>
      <c r="AID120" s="328"/>
      <c r="AIE120" s="328"/>
      <c r="AIF120" s="328"/>
      <c r="AIG120" s="328"/>
      <c r="AIH120" s="328"/>
      <c r="AII120" s="328"/>
      <c r="AIJ120" s="328"/>
      <c r="AIK120" s="328"/>
      <c r="AIL120" s="328"/>
      <c r="AIM120" s="328"/>
      <c r="AIN120" s="328"/>
      <c r="AIO120" s="328"/>
      <c r="AIP120" s="328"/>
      <c r="AIQ120" s="328"/>
      <c r="AIR120" s="328"/>
      <c r="AIS120" s="328"/>
      <c r="AIT120" s="328"/>
      <c r="AIU120" s="328"/>
      <c r="AIV120" s="328"/>
      <c r="AIW120" s="328"/>
      <c r="AIX120" s="328"/>
      <c r="AIY120" s="328"/>
      <c r="AIZ120" s="328"/>
      <c r="AJA120" s="328"/>
      <c r="AJB120" s="328"/>
      <c r="AJC120" s="328"/>
      <c r="AJD120" s="328"/>
      <c r="AJE120" s="328"/>
      <c r="AJF120" s="328"/>
      <c r="AJG120" s="328"/>
      <c r="AJH120" s="328"/>
      <c r="AJI120" s="328"/>
      <c r="AJJ120" s="328"/>
      <c r="AJK120" s="328"/>
      <c r="AJL120" s="328"/>
      <c r="AJM120" s="328"/>
      <c r="AJN120" s="328"/>
      <c r="AJO120" s="328"/>
      <c r="AJP120" s="328"/>
      <c r="AJQ120" s="328"/>
      <c r="AJR120" s="328"/>
      <c r="AJS120" s="328"/>
      <c r="AJT120" s="328"/>
      <c r="AJU120" s="328"/>
      <c r="AJV120" s="328"/>
      <c r="AJW120" s="328"/>
      <c r="AJX120" s="328"/>
      <c r="AJY120" s="328"/>
      <c r="AJZ120" s="328"/>
      <c r="AKA120" s="328"/>
      <c r="AKB120" s="328"/>
      <c r="AKC120" s="328"/>
      <c r="AKD120" s="328"/>
      <c r="AKE120" s="328"/>
      <c r="AKF120" s="328"/>
      <c r="AKG120" s="328"/>
      <c r="AKH120" s="328"/>
      <c r="AKI120" s="328"/>
      <c r="AKJ120" s="328"/>
      <c r="AKK120" s="328"/>
      <c r="AKL120" s="328"/>
      <c r="AKM120" s="328"/>
      <c r="AKN120" s="328"/>
      <c r="AKO120" s="328"/>
      <c r="AKP120" s="328"/>
      <c r="AKQ120" s="328"/>
      <c r="AKR120" s="328"/>
      <c r="AKS120" s="328"/>
      <c r="AKT120" s="328"/>
      <c r="AKU120" s="328"/>
      <c r="AKV120" s="328"/>
      <c r="AKW120" s="328"/>
      <c r="AKX120" s="328"/>
      <c r="AKY120" s="328"/>
      <c r="AKZ120" s="328"/>
      <c r="ALA120" s="328"/>
      <c r="ALB120" s="328"/>
      <c r="ALC120" s="328"/>
      <c r="ALD120" s="328"/>
      <c r="ALE120" s="328"/>
      <c r="ALF120" s="328"/>
      <c r="ALG120" s="328"/>
      <c r="ALH120" s="328"/>
      <c r="ALI120" s="328"/>
      <c r="ALJ120" s="328"/>
      <c r="ALK120" s="328"/>
      <c r="ALL120" s="328"/>
      <c r="ALM120" s="328"/>
      <c r="ALN120" s="328"/>
      <c r="ALO120" s="328"/>
      <c r="ALP120" s="328"/>
      <c r="ALQ120" s="328"/>
      <c r="ALR120" s="328"/>
      <c r="ALS120" s="328"/>
      <c r="ALT120" s="328"/>
      <c r="ALU120" s="328"/>
      <c r="ALV120" s="328"/>
      <c r="ALW120" s="328"/>
      <c r="ALX120" s="328"/>
      <c r="ALY120" s="328"/>
      <c r="ALZ120" s="328"/>
      <c r="AMA120" s="328"/>
      <c r="AMB120" s="328"/>
      <c r="AMC120" s="328"/>
      <c r="AMD120" s="328"/>
      <c r="AME120" s="328"/>
      <c r="AMF120" s="328"/>
      <c r="AMG120" s="328"/>
      <c r="AMH120" s="328"/>
      <c r="AMI120" s="328"/>
      <c r="AMJ120" s="328"/>
      <c r="AMK120" s="328"/>
      <c r="AML120" s="328"/>
      <c r="AMM120" s="328"/>
      <c r="AMN120" s="328"/>
      <c r="AMO120" s="328"/>
      <c r="AMP120" s="328"/>
      <c r="AMQ120" s="328"/>
      <c r="AMR120" s="328"/>
      <c r="AMS120" s="328"/>
      <c r="AMT120" s="328"/>
      <c r="AMU120" s="328"/>
      <c r="AMV120" s="328"/>
      <c r="AMW120" s="328"/>
      <c r="AMX120" s="328"/>
      <c r="AMY120" s="328"/>
      <c r="AMZ120" s="328"/>
      <c r="ANA120" s="328"/>
      <c r="ANB120" s="328"/>
      <c r="ANC120" s="328"/>
      <c r="AND120" s="328"/>
      <c r="ANE120" s="328"/>
      <c r="ANF120" s="328"/>
      <c r="ANG120" s="328"/>
      <c r="ANH120" s="328"/>
      <c r="ANI120" s="328"/>
      <c r="ANJ120" s="328"/>
      <c r="ANK120" s="328"/>
      <c r="ANL120" s="328"/>
      <c r="ANM120" s="328"/>
      <c r="ANN120" s="328"/>
      <c r="ANO120" s="328"/>
      <c r="ANP120" s="328"/>
      <c r="ANQ120" s="328"/>
      <c r="ANR120" s="328"/>
      <c r="ANS120" s="328"/>
      <c r="ANT120" s="328"/>
      <c r="ANU120" s="328"/>
      <c r="ANV120" s="328"/>
      <c r="ANW120" s="328"/>
      <c r="ANX120" s="328"/>
      <c r="ANY120" s="328"/>
      <c r="ANZ120" s="328"/>
      <c r="AOA120" s="328"/>
      <c r="AOB120" s="328"/>
      <c r="AOC120" s="328"/>
      <c r="AOD120" s="328"/>
      <c r="AOE120" s="328"/>
      <c r="AOF120" s="328"/>
      <c r="AOG120" s="328"/>
      <c r="AOH120" s="328"/>
      <c r="AOI120" s="328"/>
      <c r="AOJ120" s="328"/>
      <c r="AOK120" s="328"/>
      <c r="AOL120" s="328"/>
      <c r="AOM120" s="328"/>
      <c r="AON120" s="328"/>
      <c r="AOO120" s="328"/>
      <c r="AOP120" s="328"/>
      <c r="AOQ120" s="328"/>
      <c r="AOR120" s="328"/>
      <c r="AOS120" s="328"/>
      <c r="AOT120" s="328"/>
      <c r="AOU120" s="328"/>
      <c r="AOV120" s="328"/>
      <c r="AOW120" s="328"/>
      <c r="AOX120" s="328"/>
      <c r="AOY120" s="328"/>
      <c r="AOZ120" s="328"/>
      <c r="APA120" s="328"/>
      <c r="APB120" s="328"/>
      <c r="APC120" s="328"/>
      <c r="APD120" s="328"/>
      <c r="APE120" s="328"/>
      <c r="APF120" s="328"/>
      <c r="APG120" s="328"/>
      <c r="APH120" s="328"/>
      <c r="API120" s="328"/>
      <c r="APJ120" s="328"/>
      <c r="APK120" s="328"/>
      <c r="APL120" s="328"/>
      <c r="APM120" s="328"/>
      <c r="APN120" s="328"/>
      <c r="APO120" s="328"/>
      <c r="APP120" s="328"/>
      <c r="APQ120" s="328"/>
      <c r="APR120" s="328"/>
      <c r="APS120" s="328"/>
      <c r="APT120" s="328"/>
      <c r="APU120" s="328"/>
      <c r="APV120" s="328"/>
      <c r="APW120" s="328"/>
      <c r="APX120" s="328"/>
      <c r="APY120" s="328"/>
      <c r="APZ120" s="328"/>
      <c r="AQA120" s="328"/>
      <c r="AQB120" s="328"/>
      <c r="AQC120" s="328"/>
      <c r="AQD120" s="328"/>
      <c r="AQE120" s="328"/>
      <c r="AQF120" s="328"/>
      <c r="AQG120" s="328"/>
      <c r="AQH120" s="328"/>
      <c r="AQI120" s="328"/>
      <c r="AQJ120" s="328"/>
      <c r="AQK120" s="328"/>
      <c r="AQL120" s="328"/>
      <c r="AQM120" s="328"/>
      <c r="AQN120" s="328"/>
      <c r="AQO120" s="328"/>
      <c r="AQP120" s="328"/>
      <c r="AQQ120" s="328"/>
      <c r="AQR120" s="328"/>
      <c r="AQS120" s="328"/>
      <c r="AQT120" s="328"/>
      <c r="AQU120" s="328"/>
      <c r="AQV120" s="328"/>
      <c r="AQW120" s="328"/>
      <c r="AQX120" s="328"/>
      <c r="AQY120" s="328"/>
      <c r="AQZ120" s="328"/>
      <c r="ARA120" s="328"/>
      <c r="ARB120" s="328"/>
      <c r="ARC120" s="328"/>
      <c r="ARD120" s="328"/>
      <c r="ARE120" s="328"/>
      <c r="ARF120" s="328"/>
      <c r="ARG120" s="328"/>
      <c r="ARH120" s="328"/>
      <c r="ARI120" s="328"/>
      <c r="ARJ120" s="328"/>
      <c r="ARK120" s="328"/>
      <c r="ARL120" s="328"/>
      <c r="ARM120" s="328"/>
      <c r="ARN120" s="328"/>
      <c r="ARO120" s="328"/>
      <c r="ARP120" s="328"/>
      <c r="ARQ120" s="328"/>
      <c r="ARR120" s="328"/>
      <c r="ARS120" s="328"/>
      <c r="ART120" s="328"/>
      <c r="ARU120" s="328"/>
      <c r="ARV120" s="328"/>
      <c r="ARW120" s="328"/>
      <c r="ARX120" s="328"/>
      <c r="ARY120" s="328"/>
      <c r="ARZ120" s="328"/>
      <c r="ASA120" s="328"/>
      <c r="ASB120" s="328"/>
      <c r="ASC120" s="328"/>
      <c r="ASD120" s="328"/>
      <c r="ASE120" s="328"/>
      <c r="ASF120" s="328"/>
      <c r="ASG120" s="328"/>
      <c r="ASH120" s="328"/>
      <c r="ASI120" s="328"/>
      <c r="ASJ120" s="328"/>
      <c r="ASK120" s="328"/>
      <c r="ASL120" s="328"/>
      <c r="ASM120" s="328"/>
      <c r="ASN120" s="328"/>
      <c r="ASO120" s="328"/>
      <c r="ASP120" s="328"/>
      <c r="ASQ120" s="328"/>
      <c r="ASR120" s="328"/>
      <c r="ASS120" s="328"/>
      <c r="AST120" s="328"/>
      <c r="ASU120" s="328"/>
      <c r="ASV120" s="328"/>
      <c r="ASW120" s="328"/>
      <c r="ASX120" s="328"/>
      <c r="ASY120" s="328"/>
      <c r="ASZ120" s="328"/>
      <c r="ATA120" s="328"/>
      <c r="ATB120" s="328"/>
      <c r="ATC120" s="328"/>
      <c r="ATD120" s="328"/>
      <c r="ATE120" s="328"/>
      <c r="ATF120" s="328"/>
      <c r="ATG120" s="328"/>
      <c r="ATH120" s="328"/>
      <c r="ATI120" s="328"/>
      <c r="ATJ120" s="328"/>
      <c r="ATK120" s="328"/>
      <c r="ATL120" s="328"/>
      <c r="ATM120" s="328"/>
      <c r="ATN120" s="328"/>
      <c r="ATO120" s="328"/>
      <c r="ATP120" s="328"/>
      <c r="ATQ120" s="328"/>
      <c r="ATR120" s="328"/>
      <c r="ATS120" s="328"/>
      <c r="ATT120" s="328"/>
      <c r="ATU120" s="328"/>
      <c r="ATV120" s="328"/>
      <c r="ATW120" s="328"/>
      <c r="ATX120" s="328"/>
      <c r="ATY120" s="328"/>
      <c r="ATZ120" s="328"/>
      <c r="AUA120" s="328"/>
      <c r="AUB120" s="328"/>
      <c r="AUC120" s="328"/>
      <c r="AUD120" s="328"/>
      <c r="AUE120" s="328"/>
      <c r="AUF120" s="328"/>
      <c r="AUG120" s="328"/>
      <c r="AUH120" s="328"/>
      <c r="AUI120" s="328"/>
      <c r="AUJ120" s="328"/>
      <c r="AUK120" s="328"/>
      <c r="AUL120" s="328"/>
      <c r="AUM120" s="328"/>
      <c r="AUN120" s="328"/>
      <c r="AUO120" s="328"/>
      <c r="AUP120" s="328"/>
      <c r="AUQ120" s="328"/>
      <c r="AUR120" s="328"/>
      <c r="AUS120" s="328"/>
      <c r="AUT120" s="328"/>
      <c r="AUU120" s="328"/>
      <c r="AUV120" s="328"/>
      <c r="AUW120" s="328"/>
      <c r="AUX120" s="328"/>
      <c r="AUY120" s="328"/>
      <c r="AUZ120" s="328"/>
      <c r="AVA120" s="328"/>
      <c r="AVB120" s="328"/>
      <c r="AVC120" s="328"/>
      <c r="AVD120" s="328"/>
      <c r="AVE120" s="328"/>
      <c r="AVF120" s="328"/>
      <c r="AVG120" s="328"/>
      <c r="AVH120" s="328"/>
      <c r="AVI120" s="328"/>
      <c r="AVJ120" s="328"/>
      <c r="AVK120" s="328"/>
      <c r="AVL120" s="328"/>
      <c r="AVM120" s="328"/>
      <c r="AVN120" s="328"/>
      <c r="AVO120" s="328"/>
      <c r="AVP120" s="328"/>
      <c r="AVQ120" s="328"/>
      <c r="AVR120" s="328"/>
      <c r="AVS120" s="328"/>
      <c r="AVT120" s="328"/>
      <c r="AVU120" s="328"/>
      <c r="AVV120" s="328"/>
      <c r="AVW120" s="328"/>
      <c r="AVX120" s="328"/>
      <c r="AVY120" s="328"/>
      <c r="AVZ120" s="328"/>
      <c r="AWA120" s="328"/>
      <c r="AWB120" s="328"/>
      <c r="AWC120" s="328"/>
      <c r="AWD120" s="328"/>
      <c r="AWE120" s="328"/>
      <c r="AWF120" s="328"/>
      <c r="AWG120" s="328"/>
      <c r="AWH120" s="328"/>
      <c r="AWI120" s="328"/>
      <c r="AWJ120" s="328"/>
      <c r="AWK120" s="328"/>
      <c r="AWL120" s="328"/>
      <c r="AWM120" s="328"/>
      <c r="AWN120" s="328"/>
      <c r="AWO120" s="328"/>
      <c r="AWP120" s="328"/>
      <c r="AWQ120" s="328"/>
      <c r="AWR120" s="328"/>
      <c r="AWS120" s="328"/>
      <c r="AWT120" s="328"/>
      <c r="AWU120" s="328"/>
      <c r="AWV120" s="328"/>
      <c r="AWW120" s="328"/>
      <c r="AWX120" s="328"/>
      <c r="AWY120" s="328"/>
      <c r="AWZ120" s="328"/>
      <c r="AXA120" s="328"/>
      <c r="AXB120" s="328"/>
      <c r="AXC120" s="328"/>
      <c r="AXD120" s="328"/>
      <c r="AXE120" s="328"/>
      <c r="AXF120" s="328"/>
      <c r="AXG120" s="328"/>
      <c r="AXH120" s="328"/>
      <c r="AXI120" s="328"/>
      <c r="AXJ120" s="328"/>
      <c r="AXK120" s="328"/>
      <c r="AXL120" s="328"/>
      <c r="AXM120" s="328"/>
      <c r="AXN120" s="328"/>
      <c r="AXO120" s="328"/>
      <c r="AXP120" s="328"/>
      <c r="AXQ120" s="328"/>
      <c r="AXR120" s="328"/>
      <c r="AXS120" s="328"/>
      <c r="AXT120" s="328"/>
      <c r="AXU120" s="328"/>
      <c r="AXV120" s="328"/>
      <c r="AXW120" s="328"/>
      <c r="AXX120" s="328"/>
      <c r="AXY120" s="328"/>
      <c r="AXZ120" s="328"/>
      <c r="AYA120" s="328"/>
      <c r="AYB120" s="328"/>
      <c r="AYC120" s="328"/>
      <c r="AYD120" s="328"/>
      <c r="AYE120" s="328"/>
      <c r="AYF120" s="328"/>
      <c r="AYG120" s="328"/>
      <c r="AYH120" s="328"/>
      <c r="AYI120" s="328"/>
      <c r="AYJ120" s="328"/>
      <c r="AYK120" s="328"/>
      <c r="AYL120" s="328"/>
      <c r="AYM120" s="328"/>
      <c r="AYN120" s="328"/>
      <c r="AYO120" s="328"/>
      <c r="AYP120" s="328"/>
      <c r="AYQ120" s="328"/>
      <c r="AYR120" s="328"/>
      <c r="AYS120" s="328"/>
      <c r="AYT120" s="328"/>
      <c r="AYU120" s="328"/>
      <c r="AYV120" s="328"/>
      <c r="AYW120" s="328"/>
      <c r="AYX120" s="328"/>
      <c r="AYY120" s="328"/>
      <c r="AYZ120" s="328"/>
      <c r="AZA120" s="328"/>
      <c r="AZB120" s="328"/>
      <c r="AZC120" s="328"/>
      <c r="AZD120" s="328"/>
      <c r="AZE120" s="328"/>
      <c r="AZF120" s="328"/>
      <c r="AZG120" s="328"/>
      <c r="AZH120" s="328"/>
      <c r="AZI120" s="328"/>
      <c r="AZJ120" s="328"/>
      <c r="AZK120" s="328"/>
      <c r="AZL120" s="328"/>
      <c r="AZM120" s="328"/>
      <c r="AZN120" s="328"/>
      <c r="AZO120" s="328"/>
      <c r="AZP120" s="328"/>
      <c r="AZQ120" s="328"/>
      <c r="AZR120" s="328"/>
      <c r="AZS120" s="328"/>
      <c r="AZT120" s="328"/>
      <c r="AZU120" s="328"/>
      <c r="AZV120" s="328"/>
      <c r="AZW120" s="328"/>
      <c r="AZX120" s="328"/>
      <c r="AZY120" s="328"/>
      <c r="AZZ120" s="328"/>
      <c r="BAA120" s="328"/>
      <c r="BAB120" s="328"/>
      <c r="BAC120" s="328"/>
      <c r="BAD120" s="328"/>
      <c r="BAE120" s="328"/>
      <c r="BAF120" s="328"/>
      <c r="BAG120" s="328"/>
      <c r="BAH120" s="328"/>
      <c r="BAI120" s="328"/>
      <c r="BAJ120" s="328"/>
      <c r="BAK120" s="328"/>
      <c r="BAL120" s="328"/>
      <c r="BAM120" s="328"/>
      <c r="BAN120" s="328"/>
      <c r="BAO120" s="328"/>
      <c r="BAP120" s="328"/>
      <c r="BAQ120" s="328"/>
      <c r="BAR120" s="328"/>
      <c r="BAS120" s="328"/>
      <c r="BAT120" s="328"/>
      <c r="BAU120" s="328"/>
      <c r="BAV120" s="328"/>
      <c r="BAW120" s="328"/>
      <c r="BAX120" s="328"/>
      <c r="BAY120" s="328"/>
      <c r="BAZ120" s="328"/>
      <c r="BBA120" s="328"/>
      <c r="BBB120" s="328"/>
      <c r="BBC120" s="328"/>
      <c r="BBD120" s="328"/>
      <c r="BBE120" s="328"/>
      <c r="BBF120" s="328"/>
      <c r="BBG120" s="328"/>
      <c r="BBH120" s="328"/>
      <c r="BBI120" s="328"/>
      <c r="BBJ120" s="328"/>
      <c r="BBK120" s="328"/>
      <c r="BBL120" s="328"/>
      <c r="BBM120" s="328"/>
      <c r="BBN120" s="328"/>
      <c r="BBO120" s="328"/>
      <c r="BBP120" s="328"/>
      <c r="BBQ120" s="328"/>
      <c r="BBR120" s="328"/>
      <c r="BBS120" s="328"/>
      <c r="BBT120" s="328"/>
      <c r="BBU120" s="328"/>
      <c r="BBV120" s="328"/>
      <c r="BBW120" s="328"/>
      <c r="BBX120" s="328"/>
      <c r="BBY120" s="328"/>
      <c r="BBZ120" s="328"/>
      <c r="BCA120" s="328"/>
      <c r="BCB120" s="328"/>
      <c r="BCC120" s="328"/>
      <c r="BCD120" s="328"/>
      <c r="BCE120" s="328"/>
      <c r="BCF120" s="328"/>
      <c r="BCG120" s="328"/>
      <c r="BCH120" s="328"/>
      <c r="BCI120" s="328"/>
      <c r="BCJ120" s="328"/>
      <c r="BCK120" s="328"/>
      <c r="BCL120" s="328"/>
      <c r="BCM120" s="328"/>
      <c r="BCN120" s="328"/>
      <c r="BCO120" s="328"/>
      <c r="BCP120" s="328"/>
      <c r="BCQ120" s="328"/>
      <c r="BCR120" s="328"/>
      <c r="BCS120" s="328"/>
      <c r="BCT120" s="328"/>
      <c r="BCU120" s="328"/>
      <c r="BCV120" s="328"/>
      <c r="BCW120" s="328"/>
      <c r="BCX120" s="328"/>
      <c r="BCY120" s="328"/>
      <c r="BCZ120" s="328"/>
      <c r="BDA120" s="328"/>
      <c r="BDB120" s="328"/>
      <c r="BDC120" s="328"/>
      <c r="BDD120" s="328"/>
      <c r="BDE120" s="328"/>
      <c r="BDF120" s="328"/>
      <c r="BDG120" s="328"/>
      <c r="BDH120" s="328"/>
      <c r="BDI120" s="328"/>
      <c r="BDJ120" s="328"/>
      <c r="BDK120" s="328"/>
      <c r="BDL120" s="328"/>
      <c r="BDM120" s="328"/>
      <c r="BDN120" s="328"/>
      <c r="BDO120" s="328"/>
      <c r="BDP120" s="328"/>
      <c r="BDQ120" s="328"/>
      <c r="BDR120" s="328"/>
      <c r="BDS120" s="328"/>
      <c r="BDT120" s="328"/>
      <c r="BDU120" s="328"/>
      <c r="BDV120" s="328"/>
      <c r="BDW120" s="328"/>
      <c r="BDX120" s="328"/>
      <c r="BDY120" s="328"/>
      <c r="BDZ120" s="328"/>
      <c r="BEA120" s="328"/>
      <c r="BEB120" s="328"/>
      <c r="BEC120" s="328"/>
      <c r="BED120" s="328"/>
      <c r="BEE120" s="328"/>
      <c r="BEF120" s="328"/>
      <c r="BEG120" s="328"/>
      <c r="BEH120" s="328"/>
      <c r="BEI120" s="328"/>
      <c r="BEJ120" s="328"/>
      <c r="BEK120" s="328"/>
      <c r="BEL120" s="328"/>
      <c r="BEM120" s="328"/>
      <c r="BEN120" s="328"/>
      <c r="BEO120" s="328"/>
      <c r="BEP120" s="328"/>
      <c r="BEQ120" s="328"/>
      <c r="BER120" s="328"/>
      <c r="BES120" s="328"/>
      <c r="BET120" s="328"/>
      <c r="BEU120" s="328"/>
      <c r="BEV120" s="328"/>
      <c r="BEW120" s="328"/>
      <c r="BEX120" s="328"/>
      <c r="BEY120" s="328"/>
      <c r="BEZ120" s="328"/>
      <c r="BFA120" s="328"/>
      <c r="BFB120" s="328"/>
      <c r="BFC120" s="328"/>
      <c r="BFD120" s="328"/>
      <c r="BFE120" s="328"/>
      <c r="BFF120" s="328"/>
      <c r="BFG120" s="328"/>
      <c r="BFH120" s="328"/>
      <c r="BFI120" s="328"/>
      <c r="BFJ120" s="328"/>
      <c r="BFK120" s="328"/>
      <c r="BFL120" s="328"/>
      <c r="BFM120" s="328"/>
      <c r="BFN120" s="328"/>
      <c r="BFO120" s="328"/>
      <c r="BFP120" s="328"/>
      <c r="BFQ120" s="328"/>
      <c r="BFR120" s="328"/>
      <c r="BFS120" s="328"/>
      <c r="BFT120" s="328"/>
      <c r="BFU120" s="328"/>
      <c r="BFV120" s="328"/>
      <c r="BFW120" s="328"/>
      <c r="BFX120" s="328"/>
      <c r="BFY120" s="328"/>
      <c r="BFZ120" s="328"/>
      <c r="BGA120" s="328"/>
      <c r="BGB120" s="328"/>
      <c r="BGC120" s="328"/>
      <c r="BGD120" s="328"/>
      <c r="BGE120" s="328"/>
      <c r="BGF120" s="328"/>
      <c r="BGG120" s="328"/>
      <c r="BGH120" s="328"/>
      <c r="BGI120" s="328"/>
      <c r="BGJ120" s="328"/>
      <c r="BGK120" s="328"/>
      <c r="BGL120" s="328"/>
      <c r="BGM120" s="328"/>
      <c r="BGN120" s="328"/>
      <c r="BGO120" s="328"/>
      <c r="BGP120" s="328"/>
      <c r="BGQ120" s="328"/>
      <c r="BGR120" s="328"/>
      <c r="BGS120" s="328"/>
      <c r="BGT120" s="328"/>
      <c r="BGU120" s="328"/>
      <c r="BGV120" s="328"/>
      <c r="BGW120" s="328"/>
      <c r="BGX120" s="328"/>
      <c r="BGY120" s="328"/>
      <c r="BGZ120" s="328"/>
      <c r="BHA120" s="328"/>
      <c r="BHB120" s="328"/>
      <c r="BHC120" s="328"/>
      <c r="BHD120" s="328"/>
      <c r="BHE120" s="328"/>
      <c r="BHF120" s="328"/>
      <c r="BHG120" s="328"/>
      <c r="BHH120" s="328"/>
      <c r="BHI120" s="328"/>
      <c r="BHJ120" s="328"/>
      <c r="BHK120" s="328"/>
      <c r="BHL120" s="328"/>
      <c r="BHM120" s="328"/>
      <c r="BHN120" s="328"/>
      <c r="BHO120" s="328"/>
      <c r="BHP120" s="328"/>
      <c r="BHQ120" s="328"/>
      <c r="BHR120" s="328"/>
      <c r="BHS120" s="328"/>
      <c r="BHT120" s="328"/>
      <c r="BHU120" s="328"/>
      <c r="BHV120" s="328"/>
      <c r="BHW120" s="328"/>
      <c r="BHX120" s="328"/>
      <c r="BHY120" s="328"/>
      <c r="BHZ120" s="328"/>
      <c r="BIA120" s="328"/>
      <c r="BIB120" s="328"/>
      <c r="BIC120" s="328"/>
      <c r="BID120" s="328"/>
      <c r="BIE120" s="328"/>
      <c r="BIF120" s="328"/>
      <c r="BIG120" s="328"/>
      <c r="BIH120" s="328"/>
      <c r="BII120" s="328"/>
      <c r="BIJ120" s="328"/>
      <c r="BIK120" s="328"/>
      <c r="BIL120" s="328"/>
      <c r="BIM120" s="328"/>
      <c r="BIN120" s="328"/>
      <c r="BIO120" s="328"/>
      <c r="BIP120" s="328"/>
      <c r="BIQ120" s="328"/>
      <c r="BIR120" s="328"/>
      <c r="BIS120" s="328"/>
      <c r="BIT120" s="328"/>
      <c r="BIU120" s="328"/>
      <c r="BIV120" s="328"/>
      <c r="BIW120" s="328"/>
      <c r="BIX120" s="328"/>
      <c r="BIY120" s="328"/>
      <c r="BIZ120" s="328"/>
      <c r="BJA120" s="328"/>
      <c r="BJB120" s="328"/>
      <c r="BJC120" s="328"/>
      <c r="BJD120" s="328"/>
      <c r="BJE120" s="328"/>
      <c r="BJF120" s="328"/>
      <c r="BJG120" s="328"/>
      <c r="BJH120" s="328"/>
      <c r="BJI120" s="328"/>
      <c r="BJJ120" s="328"/>
      <c r="BJK120" s="328"/>
      <c r="BJL120" s="328"/>
      <c r="BJM120" s="328"/>
      <c r="BJN120" s="328"/>
      <c r="BJO120" s="328"/>
      <c r="BJP120" s="328"/>
      <c r="BJQ120" s="328"/>
      <c r="BJR120" s="328"/>
      <c r="BJS120" s="328"/>
      <c r="BJT120" s="328"/>
      <c r="BJU120" s="328"/>
      <c r="BJV120" s="328"/>
      <c r="BJW120" s="328"/>
      <c r="BJX120" s="328"/>
      <c r="BJY120" s="328"/>
      <c r="BJZ120" s="328"/>
      <c r="BKA120" s="328"/>
      <c r="BKB120" s="328"/>
      <c r="BKC120" s="328"/>
      <c r="BKD120" s="328"/>
      <c r="BKE120" s="328"/>
      <c r="BKF120" s="328"/>
      <c r="BKG120" s="328"/>
      <c r="BKH120" s="328"/>
      <c r="BKI120" s="328"/>
      <c r="BKJ120" s="328"/>
      <c r="BKK120" s="328"/>
      <c r="BKL120" s="328"/>
      <c r="BKM120" s="328"/>
      <c r="BKN120" s="328"/>
      <c r="BKO120" s="328"/>
      <c r="BKP120" s="328"/>
      <c r="BKQ120" s="328"/>
      <c r="BKR120" s="328"/>
      <c r="BKS120" s="328"/>
      <c r="BKT120" s="328"/>
      <c r="BKU120" s="328"/>
      <c r="BKV120" s="328"/>
      <c r="BKW120" s="328"/>
      <c r="BKX120" s="328"/>
      <c r="BKY120" s="328"/>
      <c r="BKZ120" s="328"/>
      <c r="BLA120" s="328"/>
      <c r="BLB120" s="328"/>
      <c r="BLC120" s="328"/>
      <c r="BLD120" s="328"/>
      <c r="BLE120" s="328"/>
      <c r="BLF120" s="328"/>
      <c r="BLG120" s="328"/>
      <c r="BLH120" s="328"/>
      <c r="BLI120" s="328"/>
      <c r="BLJ120" s="328"/>
      <c r="BLK120" s="328"/>
      <c r="BLL120" s="328"/>
      <c r="BLM120" s="328"/>
      <c r="BLN120" s="328"/>
      <c r="BLO120" s="328"/>
      <c r="BLP120" s="328"/>
      <c r="BLQ120" s="328"/>
      <c r="BLR120" s="328"/>
      <c r="BLS120" s="328"/>
      <c r="BLT120" s="328"/>
      <c r="BLU120" s="328"/>
      <c r="BLV120" s="328"/>
      <c r="BLW120" s="328"/>
      <c r="BLX120" s="328"/>
      <c r="BLY120" s="328"/>
      <c r="BLZ120" s="328"/>
      <c r="BMA120" s="328"/>
      <c r="BMB120" s="328"/>
      <c r="BMC120" s="328"/>
      <c r="BMD120" s="328"/>
      <c r="BME120" s="328"/>
      <c r="BMF120" s="328"/>
      <c r="BMG120" s="328"/>
      <c r="BMH120" s="328"/>
      <c r="BMI120" s="328"/>
      <c r="BMJ120" s="328"/>
      <c r="BMK120" s="328"/>
      <c r="BML120" s="328"/>
      <c r="BMM120" s="328"/>
      <c r="BMN120" s="328"/>
      <c r="BMO120" s="328"/>
      <c r="BMP120" s="328"/>
      <c r="BMQ120" s="328"/>
      <c r="BMR120" s="328"/>
      <c r="BMS120" s="328"/>
      <c r="BMT120" s="328"/>
      <c r="BMU120" s="328"/>
      <c r="BMV120" s="328"/>
      <c r="BMW120" s="328"/>
      <c r="BMX120" s="328"/>
      <c r="BMY120" s="328"/>
      <c r="BMZ120" s="328"/>
      <c r="BNA120" s="328"/>
      <c r="BNB120" s="328"/>
      <c r="BNC120" s="328"/>
      <c r="BND120" s="328"/>
      <c r="BNE120" s="328"/>
      <c r="BNF120" s="328"/>
      <c r="BNG120" s="328"/>
      <c r="BNH120" s="328"/>
      <c r="BNI120" s="328"/>
      <c r="BNJ120" s="328"/>
      <c r="BNK120" s="328"/>
      <c r="BNL120" s="328"/>
      <c r="BNM120" s="328"/>
      <c r="BNN120" s="328"/>
      <c r="BNO120" s="328"/>
      <c r="BNP120" s="328"/>
      <c r="BNQ120" s="328"/>
      <c r="BNR120" s="328"/>
      <c r="BNS120" s="328"/>
      <c r="BNT120" s="328"/>
      <c r="BNU120" s="328"/>
      <c r="BNV120" s="328"/>
      <c r="BNW120" s="328"/>
      <c r="BNX120" s="328"/>
      <c r="BNY120" s="328"/>
      <c r="BNZ120" s="328"/>
      <c r="BOA120" s="328"/>
      <c r="BOB120" s="328"/>
      <c r="BOC120" s="328"/>
      <c r="BOD120" s="328"/>
      <c r="BOE120" s="328"/>
      <c r="BOF120" s="328"/>
      <c r="BOG120" s="328"/>
      <c r="BOH120" s="328"/>
      <c r="BOI120" s="328"/>
      <c r="BOJ120" s="328"/>
      <c r="BOK120" s="328"/>
      <c r="BOL120" s="328"/>
      <c r="BOM120" s="328"/>
      <c r="BON120" s="328"/>
      <c r="BOO120" s="328"/>
      <c r="BOP120" s="328"/>
      <c r="BOQ120" s="328"/>
      <c r="BOR120" s="328"/>
      <c r="BOS120" s="328"/>
      <c r="BOT120" s="328"/>
      <c r="BOU120" s="328"/>
      <c r="BOV120" s="328"/>
      <c r="BOW120" s="328"/>
      <c r="BOX120" s="328"/>
      <c r="BOY120" s="328"/>
      <c r="BOZ120" s="328"/>
      <c r="BPA120" s="328"/>
      <c r="BPB120" s="328"/>
      <c r="BPC120" s="328"/>
      <c r="BPD120" s="328"/>
      <c r="BPE120" s="328"/>
      <c r="BPF120" s="328"/>
      <c r="BPG120" s="328"/>
      <c r="BPH120" s="328"/>
      <c r="BPI120" s="328"/>
      <c r="BPJ120" s="328"/>
      <c r="BPK120" s="328"/>
      <c r="BPL120" s="328"/>
      <c r="BPM120" s="328"/>
      <c r="BPN120" s="328"/>
      <c r="BPO120" s="328"/>
      <c r="BPP120" s="328"/>
      <c r="BPQ120" s="328"/>
      <c r="BPR120" s="328"/>
      <c r="BPS120" s="328"/>
      <c r="BPT120" s="328"/>
      <c r="BPU120" s="328"/>
      <c r="BPV120" s="328"/>
      <c r="BPW120" s="328"/>
      <c r="BPX120" s="328"/>
      <c r="BPY120" s="328"/>
      <c r="BPZ120" s="328"/>
      <c r="BQA120" s="328"/>
      <c r="BQB120" s="328"/>
      <c r="BQC120" s="328"/>
      <c r="BQD120" s="328"/>
      <c r="BQE120" s="328"/>
      <c r="BQF120" s="328"/>
      <c r="BQG120" s="328"/>
      <c r="BQH120" s="328"/>
      <c r="BQI120" s="328"/>
      <c r="BQJ120" s="328"/>
      <c r="BQK120" s="328"/>
      <c r="BQL120" s="328"/>
      <c r="BQM120" s="328"/>
      <c r="BQN120" s="328"/>
      <c r="BQO120" s="328"/>
      <c r="BQP120" s="328"/>
      <c r="BQQ120" s="328"/>
      <c r="BQR120" s="328"/>
      <c r="BQS120" s="328"/>
      <c r="BQT120" s="328"/>
      <c r="BQU120" s="328"/>
      <c r="BQV120" s="328"/>
      <c r="BQW120" s="328"/>
      <c r="BQX120" s="328"/>
      <c r="BQY120" s="328"/>
      <c r="BQZ120" s="328"/>
      <c r="BRA120" s="328"/>
      <c r="BRB120" s="328"/>
      <c r="BRC120" s="328"/>
      <c r="BRD120" s="328"/>
      <c r="BRE120" s="328"/>
      <c r="BRF120" s="328"/>
      <c r="BRG120" s="328"/>
      <c r="BRH120" s="328"/>
      <c r="BRI120" s="328"/>
      <c r="BRJ120" s="328"/>
      <c r="BRK120" s="328"/>
      <c r="BRL120" s="328"/>
      <c r="BRM120" s="328"/>
      <c r="BRN120" s="328"/>
      <c r="BRO120" s="328"/>
      <c r="BRP120" s="328"/>
      <c r="BRQ120" s="328"/>
      <c r="BRR120" s="328"/>
      <c r="BRS120" s="328"/>
      <c r="BRT120" s="328"/>
      <c r="BRU120" s="328"/>
      <c r="BRV120" s="328"/>
      <c r="BRW120" s="328"/>
      <c r="BRX120" s="328"/>
      <c r="BRY120" s="328"/>
      <c r="BRZ120" s="328"/>
      <c r="BSA120" s="328"/>
      <c r="BSB120" s="328"/>
      <c r="BSC120" s="328"/>
      <c r="BSD120" s="328"/>
      <c r="BSE120" s="328"/>
      <c r="BSF120" s="328"/>
      <c r="BSG120" s="328"/>
      <c r="BSH120" s="328"/>
      <c r="BSI120" s="328"/>
      <c r="BSJ120" s="328"/>
      <c r="BSK120" s="328"/>
      <c r="BSL120" s="328"/>
      <c r="BSM120" s="328"/>
      <c r="BSN120" s="328"/>
      <c r="BSO120" s="328"/>
      <c r="BSP120" s="328"/>
      <c r="BSQ120" s="328"/>
      <c r="BSR120" s="328"/>
      <c r="BSS120" s="328"/>
      <c r="BST120" s="328"/>
      <c r="BSU120" s="328"/>
      <c r="BSV120" s="328"/>
      <c r="BSW120" s="328"/>
      <c r="BSX120" s="328"/>
      <c r="BSY120" s="328"/>
      <c r="BSZ120" s="328"/>
      <c r="BTA120" s="328"/>
      <c r="BTB120" s="328"/>
      <c r="BTC120" s="328"/>
      <c r="BTD120" s="328"/>
      <c r="BTE120" s="328"/>
      <c r="BTF120" s="328"/>
      <c r="BTG120" s="328"/>
      <c r="BTH120" s="328"/>
      <c r="BTI120" s="328"/>
      <c r="BTJ120" s="328"/>
      <c r="BTK120" s="328"/>
      <c r="BTL120" s="328"/>
      <c r="BTM120" s="328"/>
      <c r="BTN120" s="328"/>
      <c r="BTO120" s="328"/>
      <c r="BTP120" s="328"/>
      <c r="BTQ120" s="328"/>
      <c r="BTR120" s="328"/>
      <c r="BTS120" s="328"/>
      <c r="BTT120" s="328"/>
      <c r="BTU120" s="328"/>
      <c r="BTV120" s="328"/>
      <c r="BTW120" s="328"/>
      <c r="BTX120" s="328"/>
      <c r="BTY120" s="328"/>
      <c r="BTZ120" s="328"/>
      <c r="BUA120" s="328"/>
      <c r="BUB120" s="328"/>
      <c r="BUC120" s="328"/>
      <c r="BUD120" s="328"/>
      <c r="BUE120" s="328"/>
      <c r="BUF120" s="328"/>
      <c r="BUG120" s="328"/>
      <c r="BUH120" s="328"/>
      <c r="BUI120" s="328"/>
      <c r="BUJ120" s="328"/>
      <c r="BUK120" s="328"/>
      <c r="BUL120" s="328"/>
      <c r="BUM120" s="328"/>
      <c r="BUN120" s="328"/>
      <c r="BUO120" s="328"/>
      <c r="BUP120" s="328"/>
      <c r="BUQ120" s="328"/>
      <c r="BUR120" s="328"/>
      <c r="BUS120" s="328"/>
      <c r="BUT120" s="328"/>
      <c r="BUU120" s="328"/>
      <c r="BUV120" s="328"/>
      <c r="BUW120" s="328"/>
      <c r="BUX120" s="328"/>
      <c r="BUY120" s="328"/>
      <c r="BUZ120" s="328"/>
      <c r="BVA120" s="328"/>
      <c r="BVB120" s="328"/>
      <c r="BVC120" s="328"/>
      <c r="BVD120" s="328"/>
      <c r="BVE120" s="328"/>
      <c r="BVF120" s="328"/>
      <c r="BVG120" s="328"/>
      <c r="BVH120" s="328"/>
      <c r="BVI120" s="328"/>
      <c r="BVJ120" s="328"/>
      <c r="BVK120" s="328"/>
      <c r="BVL120" s="328"/>
      <c r="BVM120" s="328"/>
      <c r="BVN120" s="328"/>
      <c r="BVO120" s="328"/>
      <c r="BVP120" s="328"/>
      <c r="BVQ120" s="328"/>
      <c r="BVR120" s="328"/>
      <c r="BVS120" s="328"/>
      <c r="BVT120" s="328"/>
      <c r="BVU120" s="328"/>
      <c r="BVV120" s="328"/>
      <c r="BVW120" s="328"/>
      <c r="BVX120" s="328"/>
      <c r="BVY120" s="328"/>
      <c r="BVZ120" s="328"/>
      <c r="BWA120" s="328"/>
      <c r="BWB120" s="328"/>
      <c r="BWC120" s="328"/>
      <c r="BWD120" s="328"/>
      <c r="BWE120" s="328"/>
      <c r="BWF120" s="328"/>
      <c r="BWG120" s="328"/>
      <c r="BWH120" s="328"/>
      <c r="BWI120" s="328"/>
      <c r="BWJ120" s="328"/>
      <c r="BWK120" s="328"/>
      <c r="BWL120" s="328"/>
      <c r="BWM120" s="328"/>
      <c r="BWN120" s="328"/>
      <c r="BWO120" s="328"/>
      <c r="BWP120" s="328"/>
      <c r="BWQ120" s="328"/>
      <c r="BWR120" s="328"/>
      <c r="BWS120" s="328"/>
      <c r="BWT120" s="328"/>
      <c r="BWU120" s="328"/>
      <c r="BWV120" s="328"/>
      <c r="BWW120" s="328"/>
      <c r="BWX120" s="328"/>
      <c r="BWY120" s="328"/>
      <c r="BWZ120" s="328"/>
      <c r="BXA120" s="328"/>
      <c r="BXB120" s="328"/>
      <c r="BXC120" s="328"/>
      <c r="BXD120" s="328"/>
      <c r="BXE120" s="328"/>
      <c r="BXF120" s="328"/>
      <c r="BXG120" s="328"/>
      <c r="BXH120" s="328"/>
      <c r="BXI120" s="328"/>
      <c r="BXJ120" s="328"/>
      <c r="BXK120" s="328"/>
      <c r="BXL120" s="328"/>
      <c r="BXM120" s="328"/>
      <c r="BXN120" s="328"/>
      <c r="BXO120" s="328"/>
      <c r="BXP120" s="328"/>
      <c r="BXQ120" s="328"/>
      <c r="BXR120" s="328"/>
      <c r="BXS120" s="328"/>
      <c r="BXT120" s="328"/>
      <c r="BXU120" s="328"/>
      <c r="BXV120" s="328"/>
      <c r="BXW120" s="328"/>
      <c r="BXX120" s="328"/>
      <c r="BXY120" s="328"/>
      <c r="BXZ120" s="328"/>
      <c r="BYA120" s="328"/>
      <c r="BYB120" s="328"/>
      <c r="BYC120" s="328"/>
      <c r="BYD120" s="328"/>
      <c r="BYE120" s="328"/>
      <c r="BYF120" s="328"/>
      <c r="BYG120" s="328"/>
      <c r="BYH120" s="328"/>
      <c r="BYI120" s="328"/>
      <c r="BYJ120" s="328"/>
      <c r="BYK120" s="328"/>
      <c r="BYL120" s="328"/>
      <c r="BYM120" s="328"/>
      <c r="BYN120" s="328"/>
      <c r="BYO120" s="328"/>
      <c r="BYP120" s="328"/>
      <c r="BYQ120" s="328"/>
      <c r="BYR120" s="328"/>
      <c r="BYS120" s="328"/>
      <c r="BYT120" s="328"/>
      <c r="BYU120" s="328"/>
      <c r="BYV120" s="328"/>
      <c r="BYW120" s="328"/>
      <c r="BYX120" s="328"/>
      <c r="BYY120" s="328"/>
      <c r="BYZ120" s="328"/>
      <c r="BZA120" s="328"/>
      <c r="BZB120" s="328"/>
      <c r="BZC120" s="328"/>
      <c r="BZD120" s="328"/>
      <c r="BZE120" s="328"/>
      <c r="BZF120" s="328"/>
      <c r="BZG120" s="328"/>
      <c r="BZH120" s="328"/>
      <c r="BZI120" s="328"/>
      <c r="BZJ120" s="328"/>
      <c r="BZK120" s="328"/>
      <c r="BZL120" s="328"/>
      <c r="BZM120" s="328"/>
      <c r="BZN120" s="328"/>
      <c r="BZO120" s="328"/>
      <c r="BZP120" s="328"/>
      <c r="BZQ120" s="328"/>
      <c r="BZR120" s="328"/>
      <c r="BZS120" s="328"/>
      <c r="BZT120" s="328"/>
      <c r="BZU120" s="328"/>
      <c r="BZV120" s="328"/>
      <c r="BZW120" s="328"/>
      <c r="BZX120" s="328"/>
      <c r="BZY120" s="328"/>
      <c r="BZZ120" s="328"/>
      <c r="CAA120" s="328"/>
      <c r="CAB120" s="328"/>
      <c r="CAC120" s="328"/>
      <c r="CAD120" s="328"/>
      <c r="CAE120" s="328"/>
      <c r="CAF120" s="328"/>
      <c r="CAG120" s="328"/>
      <c r="CAH120" s="328"/>
      <c r="CAI120" s="328"/>
      <c r="CAJ120" s="328"/>
      <c r="CAK120" s="328"/>
      <c r="CAL120" s="328"/>
      <c r="CAM120" s="328"/>
      <c r="CAN120" s="328"/>
      <c r="CAO120" s="328"/>
      <c r="CAP120" s="328"/>
      <c r="CAQ120" s="328"/>
      <c r="CAR120" s="328"/>
      <c r="CAS120" s="328"/>
      <c r="CAT120" s="328"/>
      <c r="CAU120" s="328"/>
      <c r="CAV120" s="328"/>
      <c r="CAW120" s="328"/>
      <c r="CAX120" s="328"/>
      <c r="CAY120" s="328"/>
      <c r="CAZ120" s="328"/>
      <c r="CBA120" s="328"/>
      <c r="CBB120" s="328"/>
      <c r="CBC120" s="328"/>
      <c r="CBD120" s="328"/>
      <c r="CBE120" s="328"/>
      <c r="CBF120" s="328"/>
      <c r="CBG120" s="328"/>
      <c r="CBH120" s="328"/>
      <c r="CBI120" s="328"/>
      <c r="CBJ120" s="328"/>
      <c r="CBK120" s="328"/>
      <c r="CBL120" s="328"/>
      <c r="CBM120" s="328"/>
      <c r="CBN120" s="328"/>
      <c r="CBO120" s="328"/>
      <c r="CBP120" s="328"/>
      <c r="CBQ120" s="328"/>
      <c r="CBR120" s="328"/>
      <c r="CBS120" s="328"/>
      <c r="CBT120" s="328"/>
      <c r="CBU120" s="328"/>
      <c r="CBV120" s="328"/>
      <c r="CBW120" s="328"/>
      <c r="CBX120" s="328"/>
      <c r="CBY120" s="328"/>
      <c r="CBZ120" s="328"/>
      <c r="CCA120" s="328"/>
      <c r="CCB120" s="328"/>
      <c r="CCC120" s="328"/>
      <c r="CCD120" s="328"/>
      <c r="CCE120" s="328"/>
      <c r="CCF120" s="328"/>
      <c r="CCG120" s="328"/>
      <c r="CCH120" s="328"/>
      <c r="CCI120" s="328"/>
      <c r="CCJ120" s="328"/>
      <c r="CCK120" s="328"/>
      <c r="CCL120" s="328"/>
      <c r="CCM120" s="328"/>
      <c r="CCN120" s="328"/>
      <c r="CCO120" s="328"/>
      <c r="CCP120" s="328"/>
      <c r="CCQ120" s="328"/>
      <c r="CCR120" s="328"/>
      <c r="CCS120" s="328"/>
      <c r="CCT120" s="328"/>
      <c r="CCU120" s="328"/>
      <c r="CCV120" s="328"/>
      <c r="CCW120" s="328"/>
      <c r="CCX120" s="328"/>
      <c r="CCY120" s="328"/>
      <c r="CCZ120" s="328"/>
      <c r="CDA120" s="328"/>
      <c r="CDB120" s="328"/>
      <c r="CDC120" s="328"/>
      <c r="CDD120" s="328"/>
      <c r="CDE120" s="328"/>
      <c r="CDF120" s="328"/>
      <c r="CDG120" s="328"/>
      <c r="CDH120" s="328"/>
      <c r="CDI120" s="328"/>
      <c r="CDJ120" s="328"/>
      <c r="CDK120" s="328"/>
      <c r="CDL120" s="328"/>
      <c r="CDM120" s="328"/>
      <c r="CDN120" s="328"/>
      <c r="CDO120" s="328"/>
      <c r="CDP120" s="328"/>
      <c r="CDQ120" s="328"/>
      <c r="CDR120" s="328"/>
      <c r="CDS120" s="328"/>
      <c r="CDT120" s="328"/>
      <c r="CDU120" s="328"/>
      <c r="CDV120" s="328"/>
      <c r="CDW120" s="328"/>
      <c r="CDX120" s="328"/>
      <c r="CDY120" s="328"/>
      <c r="CDZ120" s="328"/>
      <c r="CEA120" s="328"/>
      <c r="CEB120" s="328"/>
      <c r="CEC120" s="328"/>
      <c r="CED120" s="328"/>
      <c r="CEE120" s="328"/>
      <c r="CEF120" s="328"/>
      <c r="CEG120" s="328"/>
      <c r="CEH120" s="328"/>
      <c r="CEI120" s="328"/>
      <c r="CEJ120" s="328"/>
      <c r="CEK120" s="328"/>
      <c r="CEL120" s="328"/>
      <c r="CEM120" s="328"/>
      <c r="CEN120" s="328"/>
      <c r="CEO120" s="328"/>
      <c r="CEP120" s="328"/>
      <c r="CEQ120" s="328"/>
      <c r="CER120" s="328"/>
      <c r="CES120" s="328"/>
      <c r="CET120" s="328"/>
      <c r="CEU120" s="328"/>
      <c r="CEV120" s="328"/>
      <c r="CEW120" s="328"/>
      <c r="CEX120" s="328"/>
      <c r="CEY120" s="328"/>
      <c r="CEZ120" s="328"/>
      <c r="CFA120" s="328"/>
      <c r="CFB120" s="328"/>
      <c r="CFC120" s="328"/>
      <c r="CFD120" s="328"/>
      <c r="CFE120" s="328"/>
      <c r="CFF120" s="328"/>
      <c r="CFG120" s="328"/>
      <c r="CFH120" s="328"/>
      <c r="CFI120" s="328"/>
      <c r="CFJ120" s="328"/>
      <c r="CFK120" s="328"/>
      <c r="CFL120" s="328"/>
      <c r="CFM120" s="328"/>
      <c r="CFN120" s="328"/>
      <c r="CFO120" s="328"/>
      <c r="CFP120" s="328"/>
      <c r="CFQ120" s="328"/>
      <c r="CFR120" s="328"/>
      <c r="CFS120" s="328"/>
      <c r="CFT120" s="328"/>
      <c r="CFU120" s="328"/>
      <c r="CFV120" s="328"/>
      <c r="CFW120" s="328"/>
      <c r="CFX120" s="328"/>
      <c r="CFY120" s="328"/>
      <c r="CFZ120" s="328"/>
      <c r="CGA120" s="328"/>
      <c r="CGB120" s="328"/>
      <c r="CGC120" s="328"/>
      <c r="CGD120" s="328"/>
      <c r="CGE120" s="328"/>
      <c r="CGF120" s="328"/>
      <c r="CGG120" s="328"/>
      <c r="CGH120" s="328"/>
      <c r="CGI120" s="328"/>
      <c r="CGJ120" s="328"/>
      <c r="CGK120" s="328"/>
      <c r="CGL120" s="328"/>
      <c r="CGM120" s="328"/>
      <c r="CGN120" s="328"/>
      <c r="CGO120" s="328"/>
      <c r="CGP120" s="328"/>
      <c r="CGQ120" s="328"/>
      <c r="CGR120" s="328"/>
      <c r="CGS120" s="328"/>
      <c r="CGT120" s="328"/>
      <c r="CGU120" s="328"/>
      <c r="CGV120" s="328"/>
      <c r="CGW120" s="328"/>
      <c r="CGX120" s="328"/>
      <c r="CGY120" s="328"/>
      <c r="CGZ120" s="328"/>
      <c r="CHA120" s="328"/>
      <c r="CHB120" s="328"/>
      <c r="CHC120" s="328"/>
      <c r="CHD120" s="328"/>
      <c r="CHE120" s="328"/>
      <c r="CHF120" s="328"/>
      <c r="CHG120" s="328"/>
      <c r="CHH120" s="328"/>
      <c r="CHI120" s="328"/>
      <c r="CHJ120" s="328"/>
      <c r="CHK120" s="328"/>
      <c r="CHL120" s="328"/>
      <c r="CHM120" s="328"/>
      <c r="CHN120" s="328"/>
      <c r="CHO120" s="328"/>
      <c r="CHP120" s="328"/>
      <c r="CHQ120" s="328"/>
      <c r="CHR120" s="328"/>
      <c r="CHS120" s="328"/>
      <c r="CHT120" s="328"/>
      <c r="CHU120" s="328"/>
      <c r="CHV120" s="328"/>
      <c r="CHW120" s="328"/>
      <c r="CHX120" s="328"/>
      <c r="CHY120" s="328"/>
      <c r="CHZ120" s="328"/>
      <c r="CIA120" s="328"/>
      <c r="CIB120" s="328"/>
      <c r="CIC120" s="328"/>
      <c r="CID120" s="328"/>
      <c r="CIE120" s="328"/>
      <c r="CIF120" s="328"/>
      <c r="CIG120" s="328"/>
      <c r="CIH120" s="328"/>
      <c r="CII120" s="328"/>
      <c r="CIJ120" s="328"/>
      <c r="CIK120" s="328"/>
      <c r="CIL120" s="328"/>
      <c r="CIM120" s="328"/>
      <c r="CIN120" s="328"/>
      <c r="CIO120" s="328"/>
      <c r="CIP120" s="328"/>
      <c r="CIQ120" s="328"/>
      <c r="CIR120" s="328"/>
      <c r="CIS120" s="328"/>
      <c r="CIT120" s="328"/>
      <c r="CIU120" s="328"/>
      <c r="CIV120" s="328"/>
      <c r="CIW120" s="328"/>
      <c r="CIX120" s="328"/>
      <c r="CIY120" s="328"/>
      <c r="CIZ120" s="328"/>
      <c r="CJA120" s="328"/>
      <c r="CJB120" s="328"/>
      <c r="CJC120" s="328"/>
      <c r="CJD120" s="328"/>
      <c r="CJE120" s="328"/>
      <c r="CJF120" s="328"/>
      <c r="CJG120" s="328"/>
      <c r="CJH120" s="328"/>
      <c r="CJI120" s="328"/>
      <c r="CJJ120" s="328"/>
      <c r="CJK120" s="328"/>
      <c r="CJL120" s="328"/>
      <c r="CJM120" s="328"/>
      <c r="CJN120" s="328"/>
      <c r="CJO120" s="328"/>
      <c r="CJP120" s="328"/>
      <c r="CJQ120" s="328"/>
      <c r="CJR120" s="328"/>
      <c r="CJS120" s="328"/>
      <c r="CJT120" s="328"/>
      <c r="CJU120" s="328"/>
      <c r="CJV120" s="328"/>
      <c r="CJW120" s="328"/>
      <c r="CJX120" s="328"/>
      <c r="CJY120" s="328"/>
      <c r="CJZ120" s="328"/>
      <c r="CKA120" s="328"/>
      <c r="CKB120" s="328"/>
      <c r="CKC120" s="328"/>
      <c r="CKD120" s="328"/>
      <c r="CKE120" s="328"/>
      <c r="CKF120" s="328"/>
      <c r="CKG120" s="328"/>
      <c r="CKH120" s="328"/>
      <c r="CKI120" s="328"/>
      <c r="CKJ120" s="328"/>
      <c r="CKK120" s="328"/>
      <c r="CKL120" s="328"/>
      <c r="CKM120" s="328"/>
      <c r="CKN120" s="328"/>
      <c r="CKO120" s="328"/>
      <c r="CKP120" s="328"/>
      <c r="CKQ120" s="328"/>
      <c r="CKR120" s="328"/>
      <c r="CKS120" s="328"/>
      <c r="CKT120" s="328"/>
      <c r="CKU120" s="328"/>
      <c r="CKV120" s="328"/>
      <c r="CKW120" s="328"/>
      <c r="CKX120" s="328"/>
      <c r="CKY120" s="328"/>
      <c r="CKZ120" s="328"/>
      <c r="CLA120" s="328"/>
      <c r="CLB120" s="328"/>
      <c r="CLC120" s="328"/>
      <c r="CLD120" s="328"/>
      <c r="CLE120" s="328"/>
      <c r="CLF120" s="328"/>
      <c r="CLG120" s="328"/>
      <c r="CLH120" s="328"/>
      <c r="CLI120" s="328"/>
      <c r="CLJ120" s="328"/>
      <c r="CLK120" s="328"/>
      <c r="CLL120" s="328"/>
      <c r="CLM120" s="328"/>
      <c r="CLN120" s="328"/>
      <c r="CLO120" s="328"/>
      <c r="CLP120" s="328"/>
      <c r="CLQ120" s="328"/>
      <c r="CLR120" s="328"/>
      <c r="CLS120" s="328"/>
      <c r="CLT120" s="328"/>
      <c r="CLU120" s="328"/>
      <c r="CLV120" s="328"/>
      <c r="CLW120" s="328"/>
      <c r="CLX120" s="328"/>
      <c r="CLY120" s="328"/>
      <c r="CLZ120" s="328"/>
      <c r="CMA120" s="328"/>
      <c r="CMB120" s="328"/>
      <c r="CMC120" s="328"/>
      <c r="CMD120" s="328"/>
      <c r="CME120" s="328"/>
      <c r="CMF120" s="328"/>
      <c r="CMG120" s="328"/>
      <c r="CMH120" s="328"/>
      <c r="CMI120" s="328"/>
      <c r="CMJ120" s="328"/>
      <c r="CMK120" s="328"/>
      <c r="CML120" s="328"/>
      <c r="CMM120" s="328"/>
      <c r="CMN120" s="328"/>
      <c r="CMO120" s="328"/>
      <c r="CMP120" s="328"/>
      <c r="CMQ120" s="328"/>
      <c r="CMR120" s="328"/>
      <c r="CMS120" s="328"/>
      <c r="CMT120" s="328"/>
      <c r="CMU120" s="328"/>
      <c r="CMV120" s="328"/>
      <c r="CMW120" s="328"/>
      <c r="CMX120" s="328"/>
      <c r="CMY120" s="328"/>
      <c r="CMZ120" s="328"/>
      <c r="CNA120" s="328"/>
      <c r="CNB120" s="328"/>
      <c r="CNC120" s="328"/>
      <c r="CND120" s="328"/>
      <c r="CNE120" s="328"/>
      <c r="CNF120" s="328"/>
      <c r="CNG120" s="328"/>
      <c r="CNH120" s="328"/>
      <c r="CNI120" s="328"/>
      <c r="CNJ120" s="328"/>
      <c r="CNK120" s="328"/>
      <c r="CNL120" s="328"/>
      <c r="CNM120" s="328"/>
      <c r="CNN120" s="328"/>
      <c r="CNO120" s="328"/>
      <c r="CNP120" s="328"/>
      <c r="CNQ120" s="328"/>
      <c r="CNR120" s="328"/>
      <c r="CNS120" s="328"/>
      <c r="CNT120" s="328"/>
      <c r="CNU120" s="328"/>
      <c r="CNV120" s="328"/>
      <c r="CNW120" s="328"/>
      <c r="CNX120" s="328"/>
      <c r="CNY120" s="328"/>
      <c r="CNZ120" s="328"/>
      <c r="COA120" s="328"/>
      <c r="COB120" s="328"/>
      <c r="COC120" s="328"/>
      <c r="COD120" s="328"/>
      <c r="COE120" s="328"/>
      <c r="COF120" s="328"/>
      <c r="COG120" s="328"/>
      <c r="COH120" s="328"/>
      <c r="COI120" s="328"/>
      <c r="COJ120" s="328"/>
      <c r="COK120" s="328"/>
      <c r="COL120" s="328"/>
      <c r="COM120" s="328"/>
      <c r="CON120" s="328"/>
      <c r="COO120" s="328"/>
      <c r="COP120" s="328"/>
      <c r="COQ120" s="328"/>
      <c r="COR120" s="328"/>
      <c r="COS120" s="328"/>
      <c r="COT120" s="328"/>
      <c r="COU120" s="328"/>
      <c r="COV120" s="328"/>
      <c r="COW120" s="328"/>
      <c r="COX120" s="328"/>
      <c r="COY120" s="328"/>
      <c r="COZ120" s="328"/>
      <c r="CPA120" s="328"/>
      <c r="CPB120" s="328"/>
      <c r="CPC120" s="328"/>
      <c r="CPD120" s="328"/>
      <c r="CPE120" s="328"/>
      <c r="CPF120" s="328"/>
      <c r="CPG120" s="328"/>
      <c r="CPH120" s="328"/>
      <c r="CPI120" s="328"/>
      <c r="CPJ120" s="328"/>
      <c r="CPK120" s="328"/>
      <c r="CPL120" s="328"/>
      <c r="CPM120" s="328"/>
      <c r="CPN120" s="328"/>
      <c r="CPO120" s="328"/>
      <c r="CPP120" s="328"/>
      <c r="CPQ120" s="328"/>
      <c r="CPR120" s="328"/>
      <c r="CPS120" s="328"/>
      <c r="CPT120" s="328"/>
      <c r="CPU120" s="328"/>
      <c r="CPV120" s="328"/>
      <c r="CPW120" s="328"/>
      <c r="CPX120" s="328"/>
      <c r="CPY120" s="328"/>
      <c r="CPZ120" s="328"/>
      <c r="CQA120" s="328"/>
      <c r="CQB120" s="328"/>
      <c r="CQC120" s="328"/>
      <c r="CQD120" s="328"/>
      <c r="CQE120" s="328"/>
      <c r="CQF120" s="328"/>
      <c r="CQG120" s="328"/>
      <c r="CQH120" s="328"/>
      <c r="CQI120" s="328"/>
      <c r="CQJ120" s="328"/>
      <c r="CQK120" s="328"/>
      <c r="CQL120" s="328"/>
      <c r="CQM120" s="328"/>
      <c r="CQN120" s="328"/>
      <c r="CQO120" s="328"/>
      <c r="CQP120" s="328"/>
      <c r="CQQ120" s="328"/>
      <c r="CQR120" s="328"/>
      <c r="CQS120" s="328"/>
      <c r="CQT120" s="328"/>
      <c r="CQU120" s="328"/>
      <c r="CQV120" s="328"/>
      <c r="CQW120" s="328"/>
      <c r="CQX120" s="328"/>
      <c r="CQY120" s="328"/>
      <c r="CQZ120" s="328"/>
      <c r="CRA120" s="328"/>
      <c r="CRB120" s="328"/>
      <c r="CRC120" s="328"/>
      <c r="CRD120" s="328"/>
      <c r="CRE120" s="328"/>
      <c r="CRF120" s="328"/>
      <c r="CRG120" s="328"/>
      <c r="CRH120" s="328"/>
      <c r="CRI120" s="328"/>
      <c r="CRJ120" s="328"/>
      <c r="CRK120" s="328"/>
      <c r="CRL120" s="328"/>
      <c r="CRM120" s="328"/>
      <c r="CRN120" s="328"/>
      <c r="CRO120" s="328"/>
      <c r="CRP120" s="328"/>
      <c r="CRQ120" s="328"/>
      <c r="CRR120" s="328"/>
      <c r="CRS120" s="328"/>
      <c r="CRT120" s="328"/>
      <c r="CRU120" s="328"/>
      <c r="CRV120" s="328"/>
      <c r="CRW120" s="328"/>
      <c r="CRX120" s="328"/>
      <c r="CRY120" s="328"/>
      <c r="CRZ120" s="328"/>
      <c r="CSA120" s="328"/>
      <c r="CSB120" s="328"/>
      <c r="CSC120" s="328"/>
      <c r="CSD120" s="328"/>
      <c r="CSE120" s="328"/>
      <c r="CSF120" s="328"/>
      <c r="CSG120" s="328"/>
      <c r="CSH120" s="328"/>
      <c r="CSI120" s="328"/>
      <c r="CSJ120" s="328"/>
      <c r="CSK120" s="328"/>
      <c r="CSL120" s="328"/>
      <c r="CSM120" s="328"/>
      <c r="CSN120" s="328"/>
      <c r="CSO120" s="328"/>
      <c r="CSP120" s="328"/>
      <c r="CSQ120" s="328"/>
      <c r="CSR120" s="328"/>
      <c r="CSS120" s="328"/>
      <c r="CST120" s="328"/>
      <c r="CSU120" s="328"/>
      <c r="CSV120" s="328"/>
      <c r="CSW120" s="328"/>
      <c r="CSX120" s="328"/>
      <c r="CSY120" s="328"/>
      <c r="CSZ120" s="328"/>
      <c r="CTA120" s="328"/>
      <c r="CTB120" s="328"/>
      <c r="CTC120" s="328"/>
      <c r="CTD120" s="328"/>
      <c r="CTE120" s="328"/>
      <c r="CTF120" s="328"/>
      <c r="CTG120" s="328"/>
      <c r="CTH120" s="328"/>
      <c r="CTI120" s="328"/>
      <c r="CTJ120" s="328"/>
      <c r="CTK120" s="328"/>
      <c r="CTL120" s="328"/>
      <c r="CTM120" s="328"/>
      <c r="CTN120" s="328"/>
      <c r="CTO120" s="328"/>
      <c r="CTP120" s="328"/>
      <c r="CTQ120" s="328"/>
      <c r="CTR120" s="328"/>
      <c r="CTS120" s="328"/>
      <c r="CTT120" s="328"/>
      <c r="CTU120" s="328"/>
      <c r="CTV120" s="328"/>
      <c r="CTW120" s="328"/>
      <c r="CTX120" s="328"/>
      <c r="CTY120" s="328"/>
      <c r="CTZ120" s="328"/>
      <c r="CUA120" s="328"/>
      <c r="CUB120" s="328"/>
      <c r="CUC120" s="328"/>
      <c r="CUD120" s="328"/>
      <c r="CUE120" s="328"/>
      <c r="CUF120" s="328"/>
      <c r="CUG120" s="328"/>
      <c r="CUH120" s="328"/>
      <c r="CUI120" s="328"/>
      <c r="CUJ120" s="328"/>
      <c r="CUK120" s="328"/>
      <c r="CUL120" s="328"/>
      <c r="CUM120" s="328"/>
      <c r="CUN120" s="328"/>
      <c r="CUO120" s="328"/>
      <c r="CUP120" s="328"/>
      <c r="CUQ120" s="328"/>
      <c r="CUR120" s="328"/>
      <c r="CUS120" s="328"/>
      <c r="CUT120" s="328"/>
      <c r="CUU120" s="328"/>
      <c r="CUV120" s="328"/>
      <c r="CUW120" s="328"/>
      <c r="CUX120" s="328"/>
      <c r="CUY120" s="328"/>
      <c r="CUZ120" s="328"/>
      <c r="CVA120" s="328"/>
      <c r="CVB120" s="328"/>
      <c r="CVC120" s="328"/>
      <c r="CVD120" s="328"/>
      <c r="CVE120" s="328"/>
      <c r="CVF120" s="328"/>
      <c r="CVG120" s="328"/>
      <c r="CVH120" s="328"/>
      <c r="CVI120" s="328"/>
      <c r="CVJ120" s="328"/>
      <c r="CVK120" s="328"/>
      <c r="CVL120" s="328"/>
      <c r="CVM120" s="328"/>
      <c r="CVN120" s="328"/>
      <c r="CVO120" s="328"/>
      <c r="CVP120" s="328"/>
      <c r="CVQ120" s="328"/>
      <c r="CVR120" s="328"/>
      <c r="CVS120" s="328"/>
      <c r="CVT120" s="328"/>
      <c r="CVU120" s="328"/>
      <c r="CVV120" s="328"/>
      <c r="CVW120" s="328"/>
      <c r="CVX120" s="328"/>
      <c r="CVY120" s="328"/>
      <c r="CVZ120" s="328"/>
      <c r="CWA120" s="328"/>
      <c r="CWB120" s="328"/>
      <c r="CWC120" s="328"/>
      <c r="CWD120" s="328"/>
      <c r="CWE120" s="328"/>
      <c r="CWF120" s="328"/>
      <c r="CWG120" s="328"/>
      <c r="CWH120" s="328"/>
      <c r="CWI120" s="328"/>
      <c r="CWJ120" s="328"/>
      <c r="CWK120" s="328"/>
      <c r="CWL120" s="328"/>
      <c r="CWM120" s="328"/>
      <c r="CWN120" s="328"/>
      <c r="CWO120" s="328"/>
      <c r="CWP120" s="328"/>
      <c r="CWQ120" s="328"/>
      <c r="CWR120" s="328"/>
      <c r="CWS120" s="328"/>
      <c r="CWT120" s="328"/>
      <c r="CWU120" s="328"/>
      <c r="CWV120" s="328"/>
      <c r="CWW120" s="328"/>
      <c r="CWX120" s="328"/>
      <c r="CWY120" s="328"/>
      <c r="CWZ120" s="328"/>
      <c r="CXA120" s="328"/>
      <c r="CXB120" s="328"/>
      <c r="CXC120" s="328"/>
      <c r="CXD120" s="328"/>
      <c r="CXE120" s="328"/>
      <c r="CXF120" s="328"/>
      <c r="CXG120" s="328"/>
      <c r="CXH120" s="328"/>
      <c r="CXI120" s="328"/>
      <c r="CXJ120" s="328"/>
      <c r="CXK120" s="328"/>
      <c r="CXL120" s="328"/>
      <c r="CXM120" s="328"/>
      <c r="CXN120" s="328"/>
      <c r="CXO120" s="328"/>
      <c r="CXP120" s="328"/>
      <c r="CXQ120" s="328"/>
      <c r="CXR120" s="328"/>
      <c r="CXS120" s="328"/>
      <c r="CXT120" s="328"/>
      <c r="CXU120" s="328"/>
      <c r="CXV120" s="328"/>
      <c r="CXW120" s="328"/>
      <c r="CXX120" s="328"/>
      <c r="CXY120" s="328"/>
      <c r="CXZ120" s="328"/>
      <c r="CYA120" s="328"/>
      <c r="CYB120" s="328"/>
      <c r="CYC120" s="328"/>
      <c r="CYD120" s="328"/>
      <c r="CYE120" s="328"/>
      <c r="CYF120" s="328"/>
      <c r="CYG120" s="328"/>
      <c r="CYH120" s="328"/>
      <c r="CYI120" s="328"/>
      <c r="CYJ120" s="328"/>
      <c r="CYK120" s="328"/>
      <c r="CYL120" s="328"/>
      <c r="CYM120" s="328"/>
      <c r="CYN120" s="328"/>
      <c r="CYO120" s="328"/>
      <c r="CYP120" s="328"/>
      <c r="CYQ120" s="328"/>
      <c r="CYR120" s="328"/>
      <c r="CYS120" s="328"/>
      <c r="CYT120" s="328"/>
      <c r="CYU120" s="328"/>
      <c r="CYV120" s="328"/>
      <c r="CYW120" s="328"/>
      <c r="CYX120" s="328"/>
      <c r="CYY120" s="328"/>
      <c r="CYZ120" s="328"/>
      <c r="CZA120" s="328"/>
      <c r="CZB120" s="328"/>
      <c r="CZC120" s="328"/>
      <c r="CZD120" s="328"/>
      <c r="CZE120" s="328"/>
      <c r="CZF120" s="328"/>
      <c r="CZG120" s="328"/>
      <c r="CZH120" s="328"/>
      <c r="CZI120" s="328"/>
      <c r="CZJ120" s="328"/>
      <c r="CZK120" s="328"/>
      <c r="CZL120" s="328"/>
      <c r="CZM120" s="328"/>
      <c r="CZN120" s="328"/>
      <c r="CZO120" s="328"/>
      <c r="CZP120" s="328"/>
      <c r="CZQ120" s="328"/>
      <c r="CZR120" s="328"/>
      <c r="CZS120" s="328"/>
      <c r="CZT120" s="328"/>
      <c r="CZU120" s="328"/>
      <c r="CZV120" s="328"/>
      <c r="CZW120" s="328"/>
      <c r="CZX120" s="328"/>
      <c r="CZY120" s="328"/>
      <c r="CZZ120" s="328"/>
      <c r="DAA120" s="328"/>
      <c r="DAB120" s="328"/>
      <c r="DAC120" s="328"/>
      <c r="DAD120" s="328"/>
      <c r="DAE120" s="328"/>
      <c r="DAF120" s="328"/>
      <c r="DAG120" s="328"/>
      <c r="DAH120" s="328"/>
      <c r="DAI120" s="328"/>
      <c r="DAJ120" s="328"/>
      <c r="DAK120" s="328"/>
      <c r="DAL120" s="328"/>
      <c r="DAM120" s="328"/>
      <c r="DAN120" s="328"/>
      <c r="DAO120" s="328"/>
      <c r="DAP120" s="328"/>
      <c r="DAQ120" s="328"/>
      <c r="DAR120" s="328"/>
      <c r="DAS120" s="328"/>
      <c r="DAT120" s="328"/>
      <c r="DAU120" s="328"/>
      <c r="DAV120" s="328"/>
      <c r="DAW120" s="328"/>
      <c r="DAX120" s="328"/>
      <c r="DAY120" s="328"/>
      <c r="DAZ120" s="328"/>
      <c r="DBA120" s="328"/>
      <c r="DBB120" s="328"/>
      <c r="DBC120" s="328"/>
      <c r="DBD120" s="328"/>
      <c r="DBE120" s="328"/>
      <c r="DBF120" s="328"/>
      <c r="DBG120" s="328"/>
      <c r="DBH120" s="328"/>
      <c r="DBI120" s="328"/>
      <c r="DBJ120" s="328"/>
      <c r="DBK120" s="328"/>
      <c r="DBL120" s="328"/>
      <c r="DBM120" s="328"/>
      <c r="DBN120" s="328"/>
      <c r="DBO120" s="328"/>
      <c r="DBP120" s="328"/>
      <c r="DBQ120" s="328"/>
      <c r="DBR120" s="328"/>
      <c r="DBS120" s="328"/>
      <c r="DBT120" s="328"/>
      <c r="DBU120" s="328"/>
      <c r="DBV120" s="328"/>
      <c r="DBW120" s="328"/>
      <c r="DBX120" s="328"/>
      <c r="DBY120" s="328"/>
      <c r="DBZ120" s="328"/>
      <c r="DCA120" s="328"/>
      <c r="DCB120" s="328"/>
      <c r="DCC120" s="328"/>
      <c r="DCD120" s="328"/>
      <c r="DCE120" s="328"/>
      <c r="DCF120" s="328"/>
      <c r="DCG120" s="328"/>
      <c r="DCH120" s="328"/>
      <c r="DCI120" s="328"/>
      <c r="DCJ120" s="328"/>
      <c r="DCK120" s="328"/>
      <c r="DCL120" s="328"/>
      <c r="DCM120" s="328"/>
      <c r="DCN120" s="328"/>
      <c r="DCO120" s="328"/>
      <c r="DCP120" s="328"/>
      <c r="DCQ120" s="328"/>
      <c r="DCR120" s="328"/>
      <c r="DCS120" s="328"/>
      <c r="DCT120" s="328"/>
      <c r="DCU120" s="328"/>
      <c r="DCV120" s="328"/>
      <c r="DCW120" s="328"/>
      <c r="DCX120" s="328"/>
      <c r="DCY120" s="328"/>
      <c r="DCZ120" s="328"/>
      <c r="DDA120" s="328"/>
      <c r="DDB120" s="328"/>
      <c r="DDC120" s="328"/>
      <c r="DDD120" s="328"/>
      <c r="DDE120" s="328"/>
      <c r="DDF120" s="328"/>
      <c r="DDG120" s="328"/>
      <c r="DDH120" s="328"/>
      <c r="DDI120" s="328"/>
      <c r="DDJ120" s="328"/>
      <c r="DDK120" s="328"/>
      <c r="DDL120" s="328"/>
      <c r="DDM120" s="328"/>
      <c r="DDN120" s="328"/>
      <c r="DDO120" s="328"/>
      <c r="DDP120" s="328"/>
      <c r="DDQ120" s="328"/>
      <c r="DDR120" s="328"/>
      <c r="DDS120" s="328"/>
      <c r="DDT120" s="328"/>
      <c r="DDU120" s="328"/>
      <c r="DDV120" s="328"/>
      <c r="DDW120" s="328"/>
      <c r="DDX120" s="328"/>
      <c r="DDY120" s="328"/>
      <c r="DDZ120" s="328"/>
      <c r="DEA120" s="328"/>
      <c r="DEB120" s="328"/>
      <c r="DEC120" s="328"/>
      <c r="DED120" s="328"/>
      <c r="DEE120" s="328"/>
      <c r="DEF120" s="328"/>
      <c r="DEG120" s="328"/>
      <c r="DEH120" s="328"/>
      <c r="DEI120" s="328"/>
      <c r="DEJ120" s="328"/>
      <c r="DEK120" s="328"/>
      <c r="DEL120" s="328"/>
      <c r="DEM120" s="328"/>
      <c r="DEN120" s="328"/>
      <c r="DEO120" s="328"/>
      <c r="DEP120" s="328"/>
      <c r="DEQ120" s="328"/>
      <c r="DER120" s="328"/>
      <c r="DES120" s="328"/>
      <c r="DET120" s="328"/>
      <c r="DEU120" s="328"/>
      <c r="DEV120" s="328"/>
      <c r="DEW120" s="328"/>
      <c r="DEX120" s="328"/>
      <c r="DEY120" s="328"/>
      <c r="DEZ120" s="328"/>
      <c r="DFA120" s="328"/>
      <c r="DFB120" s="328"/>
      <c r="DFC120" s="328"/>
      <c r="DFD120" s="328"/>
      <c r="DFE120" s="328"/>
      <c r="DFF120" s="328"/>
      <c r="DFG120" s="328"/>
      <c r="DFH120" s="328"/>
      <c r="DFI120" s="328"/>
      <c r="DFJ120" s="328"/>
      <c r="DFK120" s="328"/>
      <c r="DFL120" s="328"/>
      <c r="DFM120" s="328"/>
      <c r="DFN120" s="328"/>
      <c r="DFO120" s="328"/>
      <c r="DFP120" s="328"/>
      <c r="DFQ120" s="328"/>
      <c r="DFR120" s="328"/>
      <c r="DFS120" s="328"/>
      <c r="DFT120" s="328"/>
      <c r="DFU120" s="328"/>
      <c r="DFV120" s="328"/>
      <c r="DFW120" s="328"/>
      <c r="DFX120" s="328"/>
      <c r="DFY120" s="328"/>
      <c r="DFZ120" s="328"/>
      <c r="DGA120" s="328"/>
      <c r="DGB120" s="328"/>
      <c r="DGC120" s="328"/>
      <c r="DGD120" s="328"/>
      <c r="DGE120" s="328"/>
      <c r="DGF120" s="328"/>
      <c r="DGG120" s="328"/>
      <c r="DGH120" s="328"/>
      <c r="DGI120" s="328"/>
      <c r="DGJ120" s="328"/>
      <c r="DGK120" s="328"/>
      <c r="DGL120" s="328"/>
      <c r="DGM120" s="328"/>
      <c r="DGN120" s="328"/>
      <c r="DGO120" s="328"/>
      <c r="DGP120" s="328"/>
      <c r="DGQ120" s="328"/>
      <c r="DGR120" s="328"/>
      <c r="DGS120" s="328"/>
      <c r="DGT120" s="328"/>
      <c r="DGU120" s="328"/>
      <c r="DGV120" s="328"/>
      <c r="DGW120" s="328"/>
      <c r="DGX120" s="328"/>
      <c r="DGY120" s="328"/>
      <c r="DGZ120" s="328"/>
      <c r="DHA120" s="328"/>
      <c r="DHB120" s="328"/>
      <c r="DHC120" s="328"/>
      <c r="DHD120" s="328"/>
      <c r="DHE120" s="328"/>
      <c r="DHF120" s="328"/>
      <c r="DHG120" s="328"/>
      <c r="DHH120" s="328"/>
      <c r="DHI120" s="328"/>
      <c r="DHJ120" s="328"/>
      <c r="DHK120" s="328"/>
      <c r="DHL120" s="328"/>
      <c r="DHM120" s="328"/>
      <c r="DHN120" s="328"/>
      <c r="DHO120" s="328"/>
      <c r="DHP120" s="328"/>
      <c r="DHQ120" s="328"/>
      <c r="DHR120" s="328"/>
      <c r="DHS120" s="328"/>
      <c r="DHT120" s="328"/>
      <c r="DHU120" s="328"/>
      <c r="DHV120" s="328"/>
      <c r="DHW120" s="328"/>
      <c r="DHX120" s="328"/>
      <c r="DHY120" s="328"/>
      <c r="DHZ120" s="328"/>
      <c r="DIA120" s="328"/>
      <c r="DIB120" s="328"/>
      <c r="DIC120" s="328"/>
      <c r="DID120" s="328"/>
      <c r="DIE120" s="328"/>
      <c r="DIF120" s="328"/>
      <c r="DIG120" s="328"/>
      <c r="DIH120" s="328"/>
      <c r="DII120" s="328"/>
      <c r="DIJ120" s="328"/>
      <c r="DIK120" s="328"/>
      <c r="DIL120" s="328"/>
      <c r="DIM120" s="328"/>
      <c r="DIN120" s="328"/>
      <c r="DIO120" s="328"/>
      <c r="DIP120" s="328"/>
      <c r="DIQ120" s="328"/>
      <c r="DIR120" s="328"/>
      <c r="DIS120" s="328"/>
      <c r="DIT120" s="328"/>
      <c r="DIU120" s="328"/>
      <c r="DIV120" s="328"/>
      <c r="DIW120" s="328"/>
      <c r="DIX120" s="328"/>
      <c r="DIY120" s="328"/>
      <c r="DIZ120" s="328"/>
      <c r="DJA120" s="328"/>
      <c r="DJB120" s="328"/>
      <c r="DJC120" s="328"/>
      <c r="DJD120" s="328"/>
      <c r="DJE120" s="328"/>
      <c r="DJF120" s="328"/>
      <c r="DJG120" s="328"/>
      <c r="DJH120" s="328"/>
      <c r="DJI120" s="328"/>
      <c r="DJJ120" s="328"/>
      <c r="DJK120" s="328"/>
      <c r="DJL120" s="328"/>
      <c r="DJM120" s="328"/>
      <c r="DJN120" s="328"/>
      <c r="DJO120" s="328"/>
      <c r="DJP120" s="328"/>
      <c r="DJQ120" s="328"/>
      <c r="DJR120" s="328"/>
      <c r="DJS120" s="328"/>
      <c r="DJT120" s="328"/>
      <c r="DJU120" s="328"/>
      <c r="DJV120" s="328"/>
      <c r="DJW120" s="328"/>
      <c r="DJX120" s="328"/>
      <c r="DJY120" s="328"/>
      <c r="DJZ120" s="328"/>
      <c r="DKA120" s="328"/>
      <c r="DKB120" s="328"/>
      <c r="DKC120" s="328"/>
      <c r="DKD120" s="328"/>
      <c r="DKE120" s="328"/>
      <c r="DKF120" s="328"/>
      <c r="DKG120" s="328"/>
      <c r="DKH120" s="328"/>
      <c r="DKI120" s="328"/>
      <c r="DKJ120" s="328"/>
      <c r="DKK120" s="328"/>
      <c r="DKL120" s="328"/>
      <c r="DKM120" s="328"/>
      <c r="DKN120" s="328"/>
      <c r="DKO120" s="328"/>
      <c r="DKP120" s="328"/>
      <c r="DKQ120" s="328"/>
      <c r="DKR120" s="328"/>
      <c r="DKS120" s="328"/>
      <c r="DKT120" s="328"/>
      <c r="DKU120" s="328"/>
      <c r="DKV120" s="328"/>
      <c r="DKW120" s="328"/>
      <c r="DKX120" s="328"/>
      <c r="DKY120" s="328"/>
      <c r="DKZ120" s="328"/>
      <c r="DLA120" s="328"/>
      <c r="DLB120" s="328"/>
      <c r="DLC120" s="328"/>
      <c r="DLD120" s="328"/>
      <c r="DLE120" s="328"/>
      <c r="DLF120" s="328"/>
      <c r="DLG120" s="328"/>
      <c r="DLH120" s="328"/>
      <c r="DLI120" s="328"/>
      <c r="DLJ120" s="328"/>
      <c r="DLK120" s="328"/>
      <c r="DLL120" s="328"/>
      <c r="DLM120" s="328"/>
      <c r="DLN120" s="328"/>
      <c r="DLO120" s="328"/>
      <c r="DLP120" s="328"/>
      <c r="DLQ120" s="328"/>
      <c r="DLR120" s="328"/>
      <c r="DLS120" s="328"/>
      <c r="DLT120" s="328"/>
      <c r="DLU120" s="328"/>
      <c r="DLV120" s="328"/>
      <c r="DLW120" s="328"/>
      <c r="DLX120" s="328"/>
      <c r="DLY120" s="328"/>
      <c r="DLZ120" s="328"/>
      <c r="DMA120" s="328"/>
      <c r="DMB120" s="328"/>
      <c r="DMC120" s="328"/>
      <c r="DMD120" s="328"/>
      <c r="DME120" s="328"/>
      <c r="DMF120" s="328"/>
      <c r="DMG120" s="328"/>
      <c r="DMH120" s="328"/>
      <c r="DMI120" s="328"/>
      <c r="DMJ120" s="328"/>
      <c r="DMK120" s="328"/>
      <c r="DML120" s="328"/>
      <c r="DMM120" s="328"/>
      <c r="DMN120" s="328"/>
      <c r="DMO120" s="328"/>
      <c r="DMP120" s="328"/>
      <c r="DMQ120" s="328"/>
      <c r="DMR120" s="328"/>
      <c r="DMS120" s="328"/>
      <c r="DMT120" s="328"/>
      <c r="DMU120" s="328"/>
      <c r="DMV120" s="328"/>
      <c r="DMW120" s="328"/>
      <c r="DMX120" s="328"/>
      <c r="DMY120" s="328"/>
      <c r="DMZ120" s="328"/>
      <c r="DNA120" s="328"/>
      <c r="DNB120" s="328"/>
      <c r="DNC120" s="328"/>
      <c r="DND120" s="328"/>
      <c r="DNE120" s="328"/>
      <c r="DNF120" s="328"/>
      <c r="DNG120" s="328"/>
      <c r="DNH120" s="328"/>
      <c r="DNI120" s="328"/>
      <c r="DNJ120" s="328"/>
      <c r="DNK120" s="328"/>
      <c r="DNL120" s="328"/>
      <c r="DNM120" s="328"/>
      <c r="DNN120" s="328"/>
      <c r="DNO120" s="328"/>
      <c r="DNP120" s="328"/>
      <c r="DNQ120" s="328"/>
      <c r="DNR120" s="328"/>
      <c r="DNS120" s="328"/>
      <c r="DNT120" s="328"/>
      <c r="DNU120" s="328"/>
      <c r="DNV120" s="328"/>
      <c r="DNW120" s="328"/>
      <c r="DNX120" s="328"/>
      <c r="DNY120" s="328"/>
      <c r="DNZ120" s="328"/>
      <c r="DOA120" s="328"/>
      <c r="DOB120" s="328"/>
      <c r="DOC120" s="328"/>
      <c r="DOD120" s="328"/>
      <c r="DOE120" s="328"/>
      <c r="DOF120" s="328"/>
      <c r="DOG120" s="328"/>
      <c r="DOH120" s="328"/>
      <c r="DOI120" s="328"/>
      <c r="DOJ120" s="328"/>
      <c r="DOK120" s="328"/>
      <c r="DOL120" s="328"/>
      <c r="DOM120" s="328"/>
      <c r="DON120" s="328"/>
      <c r="DOO120" s="328"/>
      <c r="DOP120" s="328"/>
      <c r="DOQ120" s="328"/>
      <c r="DOR120" s="328"/>
      <c r="DOS120" s="328"/>
      <c r="DOT120" s="328"/>
      <c r="DOU120" s="328"/>
      <c r="DOV120" s="328"/>
      <c r="DOW120" s="328"/>
      <c r="DOX120" s="328"/>
      <c r="DOY120" s="328"/>
      <c r="DOZ120" s="328"/>
      <c r="DPA120" s="328"/>
      <c r="DPB120" s="328"/>
      <c r="DPC120" s="328"/>
      <c r="DPD120" s="328"/>
      <c r="DPE120" s="328"/>
      <c r="DPF120" s="328"/>
      <c r="DPG120" s="328"/>
      <c r="DPH120" s="328"/>
      <c r="DPI120" s="328"/>
      <c r="DPJ120" s="328"/>
      <c r="DPK120" s="328"/>
      <c r="DPL120" s="328"/>
      <c r="DPM120" s="328"/>
      <c r="DPN120" s="328"/>
      <c r="DPO120" s="328"/>
      <c r="DPP120" s="328"/>
      <c r="DPQ120" s="328"/>
      <c r="DPR120" s="328"/>
      <c r="DPS120" s="328"/>
      <c r="DPT120" s="328"/>
      <c r="DPU120" s="328"/>
      <c r="DPV120" s="328"/>
      <c r="DPW120" s="328"/>
      <c r="DPX120" s="328"/>
      <c r="DPY120" s="328"/>
      <c r="DPZ120" s="328"/>
      <c r="DQA120" s="328"/>
      <c r="DQB120" s="328"/>
      <c r="DQC120" s="328"/>
      <c r="DQD120" s="328"/>
      <c r="DQE120" s="328"/>
      <c r="DQF120" s="328"/>
      <c r="DQG120" s="328"/>
      <c r="DQH120" s="328"/>
      <c r="DQI120" s="328"/>
      <c r="DQJ120" s="328"/>
      <c r="DQK120" s="328"/>
      <c r="DQL120" s="328"/>
      <c r="DQM120" s="328"/>
      <c r="DQN120" s="328"/>
      <c r="DQO120" s="328"/>
      <c r="DQP120" s="328"/>
      <c r="DQQ120" s="328"/>
      <c r="DQR120" s="328"/>
      <c r="DQS120" s="328"/>
      <c r="DQT120" s="328"/>
      <c r="DQU120" s="328"/>
      <c r="DQV120" s="328"/>
      <c r="DQW120" s="328"/>
      <c r="DQX120" s="328"/>
      <c r="DQY120" s="328"/>
      <c r="DQZ120" s="328"/>
      <c r="DRA120" s="328"/>
      <c r="DRB120" s="328"/>
      <c r="DRC120" s="328"/>
      <c r="DRD120" s="328"/>
      <c r="DRE120" s="328"/>
      <c r="DRF120" s="328"/>
      <c r="DRG120" s="328"/>
      <c r="DRH120" s="328"/>
      <c r="DRI120" s="328"/>
      <c r="DRJ120" s="328"/>
      <c r="DRK120" s="328"/>
      <c r="DRL120" s="328"/>
      <c r="DRM120" s="328"/>
      <c r="DRN120" s="328"/>
      <c r="DRO120" s="328"/>
      <c r="DRP120" s="328"/>
      <c r="DRQ120" s="328"/>
      <c r="DRR120" s="328"/>
      <c r="DRS120" s="328"/>
      <c r="DRT120" s="328"/>
      <c r="DRU120" s="328"/>
      <c r="DRV120" s="328"/>
      <c r="DRW120" s="328"/>
      <c r="DRX120" s="328"/>
      <c r="DRY120" s="328"/>
      <c r="DRZ120" s="328"/>
      <c r="DSA120" s="328"/>
      <c r="DSB120" s="328"/>
      <c r="DSC120" s="328"/>
      <c r="DSD120" s="328"/>
      <c r="DSE120" s="328"/>
      <c r="DSF120" s="328"/>
      <c r="DSG120" s="328"/>
      <c r="DSH120" s="328"/>
      <c r="DSI120" s="328"/>
      <c r="DSJ120" s="328"/>
      <c r="DSK120" s="328"/>
      <c r="DSL120" s="328"/>
      <c r="DSM120" s="328"/>
      <c r="DSN120" s="328"/>
      <c r="DSO120" s="328"/>
      <c r="DSP120" s="328"/>
      <c r="DSQ120" s="328"/>
      <c r="DSR120" s="328"/>
      <c r="DSS120" s="328"/>
      <c r="DST120" s="328"/>
      <c r="DSU120" s="328"/>
      <c r="DSV120" s="328"/>
      <c r="DSW120" s="328"/>
      <c r="DSX120" s="328"/>
      <c r="DSY120" s="328"/>
      <c r="DSZ120" s="328"/>
      <c r="DTA120" s="328"/>
      <c r="DTB120" s="328"/>
      <c r="DTC120" s="328"/>
      <c r="DTD120" s="328"/>
      <c r="DTE120" s="328"/>
      <c r="DTF120" s="328"/>
      <c r="DTG120" s="328"/>
      <c r="DTH120" s="328"/>
      <c r="DTI120" s="328"/>
      <c r="DTJ120" s="328"/>
      <c r="DTK120" s="328"/>
      <c r="DTL120" s="328"/>
      <c r="DTM120" s="328"/>
      <c r="DTN120" s="328"/>
      <c r="DTO120" s="328"/>
      <c r="DTP120" s="328"/>
      <c r="DTQ120" s="328"/>
      <c r="DTR120" s="328"/>
      <c r="DTS120" s="328"/>
      <c r="DTT120" s="328"/>
      <c r="DTU120" s="328"/>
      <c r="DTV120" s="328"/>
      <c r="DTW120" s="328"/>
      <c r="DTX120" s="328"/>
      <c r="DTY120" s="328"/>
      <c r="DTZ120" s="328"/>
      <c r="DUA120" s="328"/>
      <c r="DUB120" s="328"/>
      <c r="DUC120" s="328"/>
      <c r="DUD120" s="328"/>
      <c r="DUE120" s="328"/>
      <c r="DUF120" s="328"/>
      <c r="DUG120" s="328"/>
      <c r="DUH120" s="328"/>
      <c r="DUI120" s="328"/>
      <c r="DUJ120" s="328"/>
      <c r="DUK120" s="328"/>
      <c r="DUL120" s="328"/>
      <c r="DUM120" s="328"/>
      <c r="DUN120" s="328"/>
      <c r="DUO120" s="328"/>
      <c r="DUP120" s="328"/>
      <c r="DUQ120" s="328"/>
      <c r="DUR120" s="328"/>
      <c r="DUS120" s="328"/>
      <c r="DUT120" s="328"/>
      <c r="DUU120" s="328"/>
      <c r="DUV120" s="328"/>
      <c r="DUW120" s="328"/>
      <c r="DUX120" s="328"/>
      <c r="DUY120" s="328"/>
      <c r="DUZ120" s="328"/>
      <c r="DVA120" s="328"/>
      <c r="DVB120" s="328"/>
      <c r="DVC120" s="328"/>
      <c r="DVD120" s="328"/>
      <c r="DVE120" s="328"/>
      <c r="DVF120" s="328"/>
      <c r="DVG120" s="328"/>
      <c r="DVH120" s="328"/>
      <c r="DVI120" s="328"/>
      <c r="DVJ120" s="328"/>
      <c r="DVK120" s="328"/>
      <c r="DVL120" s="328"/>
      <c r="DVM120" s="328"/>
      <c r="DVN120" s="328"/>
      <c r="DVO120" s="328"/>
      <c r="DVP120" s="328"/>
      <c r="DVQ120" s="328"/>
      <c r="DVR120" s="328"/>
      <c r="DVS120" s="328"/>
      <c r="DVT120" s="328"/>
      <c r="DVU120" s="328"/>
      <c r="DVV120" s="328"/>
      <c r="DVW120" s="328"/>
      <c r="DVX120" s="328"/>
      <c r="DVY120" s="328"/>
      <c r="DVZ120" s="328"/>
      <c r="DWA120" s="328"/>
      <c r="DWB120" s="328"/>
      <c r="DWC120" s="328"/>
      <c r="DWD120" s="328"/>
      <c r="DWE120" s="328"/>
      <c r="DWF120" s="328"/>
      <c r="DWG120" s="328"/>
      <c r="DWH120" s="328"/>
      <c r="DWI120" s="328"/>
      <c r="DWJ120" s="328"/>
      <c r="DWK120" s="328"/>
      <c r="DWL120" s="328"/>
      <c r="DWM120" s="328"/>
      <c r="DWN120" s="328"/>
      <c r="DWO120" s="328"/>
      <c r="DWP120" s="328"/>
      <c r="DWQ120" s="328"/>
      <c r="DWR120" s="328"/>
      <c r="DWS120" s="328"/>
      <c r="DWT120" s="328"/>
      <c r="DWU120" s="328"/>
      <c r="DWV120" s="328"/>
      <c r="DWW120" s="328"/>
      <c r="DWX120" s="328"/>
      <c r="DWY120" s="328"/>
      <c r="DWZ120" s="328"/>
      <c r="DXA120" s="328"/>
      <c r="DXB120" s="328"/>
      <c r="DXC120" s="328"/>
      <c r="DXD120" s="328"/>
      <c r="DXE120" s="328"/>
      <c r="DXF120" s="328"/>
      <c r="DXG120" s="328"/>
      <c r="DXH120" s="328"/>
      <c r="DXI120" s="328"/>
      <c r="DXJ120" s="328"/>
      <c r="DXK120" s="328"/>
      <c r="DXL120" s="328"/>
      <c r="DXM120" s="328"/>
      <c r="DXN120" s="328"/>
      <c r="DXO120" s="328"/>
      <c r="DXP120" s="328"/>
      <c r="DXQ120" s="328"/>
      <c r="DXR120" s="328"/>
      <c r="DXS120" s="328"/>
      <c r="DXT120" s="328"/>
      <c r="DXU120" s="328"/>
      <c r="DXV120" s="328"/>
      <c r="DXW120" s="328"/>
      <c r="DXX120" s="328"/>
      <c r="DXY120" s="328"/>
      <c r="DXZ120" s="328"/>
      <c r="DYA120" s="328"/>
      <c r="DYB120" s="328"/>
      <c r="DYC120" s="328"/>
      <c r="DYD120" s="328"/>
      <c r="DYE120" s="328"/>
      <c r="DYF120" s="328"/>
      <c r="DYG120" s="328"/>
      <c r="DYH120" s="328"/>
      <c r="DYI120" s="328"/>
      <c r="DYJ120" s="328"/>
      <c r="DYK120" s="328"/>
      <c r="DYL120" s="328"/>
      <c r="DYM120" s="328"/>
      <c r="DYN120" s="328"/>
      <c r="DYO120" s="328"/>
      <c r="DYP120" s="328"/>
      <c r="DYQ120" s="328"/>
      <c r="DYR120" s="328"/>
      <c r="DYS120" s="328"/>
      <c r="DYT120" s="328"/>
      <c r="DYU120" s="328"/>
      <c r="DYV120" s="328"/>
      <c r="DYW120" s="328"/>
      <c r="DYX120" s="328"/>
      <c r="DYY120" s="328"/>
      <c r="DYZ120" s="328"/>
      <c r="DZA120" s="328"/>
      <c r="DZB120" s="328"/>
      <c r="DZC120" s="328"/>
      <c r="DZD120" s="328"/>
      <c r="DZE120" s="328"/>
      <c r="DZF120" s="328"/>
      <c r="DZG120" s="328"/>
      <c r="DZH120" s="328"/>
      <c r="DZI120" s="328"/>
      <c r="DZJ120" s="328"/>
      <c r="DZK120" s="328"/>
      <c r="DZL120" s="328"/>
      <c r="DZM120" s="328"/>
      <c r="DZN120" s="328"/>
      <c r="DZO120" s="328"/>
      <c r="DZP120" s="328"/>
      <c r="DZQ120" s="328"/>
      <c r="DZR120" s="328"/>
      <c r="DZS120" s="328"/>
      <c r="DZT120" s="328"/>
      <c r="DZU120" s="328"/>
      <c r="DZV120" s="328"/>
      <c r="DZW120" s="328"/>
      <c r="DZX120" s="328"/>
      <c r="DZY120" s="328"/>
      <c r="DZZ120" s="328"/>
      <c r="EAA120" s="328"/>
      <c r="EAB120" s="328"/>
      <c r="EAC120" s="328"/>
      <c r="EAD120" s="328"/>
      <c r="EAE120" s="328"/>
      <c r="EAF120" s="328"/>
      <c r="EAG120" s="328"/>
      <c r="EAH120" s="328"/>
      <c r="EAI120" s="328"/>
      <c r="EAJ120" s="328"/>
      <c r="EAK120" s="328"/>
      <c r="EAL120" s="328"/>
      <c r="EAM120" s="328"/>
      <c r="EAN120" s="328"/>
      <c r="EAO120" s="328"/>
      <c r="EAP120" s="328"/>
      <c r="EAQ120" s="328"/>
      <c r="EAR120" s="328"/>
      <c r="EAS120" s="328"/>
      <c r="EAT120" s="328"/>
      <c r="EAU120" s="328"/>
      <c r="EAV120" s="328"/>
      <c r="EAW120" s="328"/>
      <c r="EAX120" s="328"/>
      <c r="EAY120" s="328"/>
      <c r="EAZ120" s="328"/>
      <c r="EBA120" s="328"/>
      <c r="EBB120" s="328"/>
      <c r="EBC120" s="328"/>
      <c r="EBD120" s="328"/>
      <c r="EBE120" s="328"/>
      <c r="EBF120" s="328"/>
      <c r="EBG120" s="328"/>
      <c r="EBH120" s="328"/>
      <c r="EBI120" s="328"/>
      <c r="EBJ120" s="328"/>
      <c r="EBK120" s="328"/>
      <c r="EBL120" s="328"/>
      <c r="EBM120" s="328"/>
      <c r="EBN120" s="328"/>
      <c r="EBO120" s="328"/>
      <c r="EBP120" s="328"/>
      <c r="EBQ120" s="328"/>
      <c r="EBR120" s="328"/>
      <c r="EBS120" s="328"/>
      <c r="EBT120" s="328"/>
      <c r="EBU120" s="328"/>
      <c r="EBV120" s="328"/>
      <c r="EBW120" s="328"/>
      <c r="EBX120" s="328"/>
      <c r="EBY120" s="328"/>
      <c r="EBZ120" s="328"/>
      <c r="ECA120" s="328"/>
      <c r="ECB120" s="328"/>
      <c r="ECC120" s="328"/>
      <c r="ECD120" s="328"/>
      <c r="ECE120" s="328"/>
      <c r="ECF120" s="328"/>
      <c r="ECG120" s="328"/>
      <c r="ECH120" s="328"/>
      <c r="ECI120" s="328"/>
      <c r="ECJ120" s="328"/>
      <c r="ECK120" s="328"/>
      <c r="ECL120" s="328"/>
      <c r="ECM120" s="328"/>
      <c r="ECN120" s="328"/>
      <c r="ECO120" s="328"/>
      <c r="ECP120" s="328"/>
      <c r="ECQ120" s="328"/>
      <c r="ECR120" s="328"/>
      <c r="ECS120" s="328"/>
      <c r="ECT120" s="328"/>
      <c r="ECU120" s="328"/>
      <c r="ECV120" s="328"/>
      <c r="ECW120" s="328"/>
      <c r="ECX120" s="328"/>
      <c r="ECY120" s="328"/>
      <c r="ECZ120" s="328"/>
      <c r="EDA120" s="328"/>
      <c r="EDB120" s="328"/>
      <c r="EDC120" s="328"/>
      <c r="EDD120" s="328"/>
      <c r="EDE120" s="328"/>
      <c r="EDF120" s="328"/>
      <c r="EDG120" s="328"/>
      <c r="EDH120" s="328"/>
      <c r="EDI120" s="328"/>
      <c r="EDJ120" s="328"/>
      <c r="EDK120" s="328"/>
      <c r="EDL120" s="328"/>
      <c r="EDM120" s="328"/>
      <c r="EDN120" s="328"/>
      <c r="EDO120" s="328"/>
      <c r="EDP120" s="328"/>
      <c r="EDQ120" s="328"/>
      <c r="EDR120" s="328"/>
      <c r="EDS120" s="328"/>
      <c r="EDT120" s="328"/>
      <c r="EDU120" s="328"/>
      <c r="EDV120" s="328"/>
      <c r="EDW120" s="328"/>
      <c r="EDX120" s="328"/>
      <c r="EDY120" s="328"/>
      <c r="EDZ120" s="328"/>
      <c r="EEA120" s="328"/>
      <c r="EEB120" s="328"/>
      <c r="EEC120" s="328"/>
      <c r="EED120" s="328"/>
      <c r="EEE120" s="328"/>
      <c r="EEF120" s="328"/>
      <c r="EEG120" s="328"/>
      <c r="EEH120" s="328"/>
      <c r="EEI120" s="328"/>
      <c r="EEJ120" s="328"/>
      <c r="EEK120" s="328"/>
      <c r="EEL120" s="328"/>
      <c r="EEM120" s="328"/>
      <c r="EEN120" s="328"/>
      <c r="EEO120" s="328"/>
      <c r="EEP120" s="328"/>
      <c r="EEQ120" s="328"/>
      <c r="EER120" s="328"/>
      <c r="EES120" s="328"/>
      <c r="EET120" s="328"/>
      <c r="EEU120" s="328"/>
      <c r="EEV120" s="328"/>
      <c r="EEW120" s="328"/>
      <c r="EEX120" s="328"/>
      <c r="EEY120" s="328"/>
      <c r="EEZ120" s="328"/>
      <c r="EFA120" s="328"/>
      <c r="EFB120" s="328"/>
      <c r="EFC120" s="328"/>
      <c r="EFD120" s="328"/>
      <c r="EFE120" s="328"/>
      <c r="EFF120" s="328"/>
      <c r="EFG120" s="328"/>
      <c r="EFH120" s="328"/>
      <c r="EFI120" s="328"/>
      <c r="EFJ120" s="328"/>
      <c r="EFK120" s="328"/>
      <c r="EFL120" s="328"/>
      <c r="EFM120" s="328"/>
      <c r="EFN120" s="328"/>
      <c r="EFO120" s="328"/>
      <c r="EFP120" s="328"/>
      <c r="EFQ120" s="328"/>
      <c r="EFR120" s="328"/>
      <c r="EFS120" s="328"/>
      <c r="EFT120" s="328"/>
      <c r="EFU120" s="328"/>
      <c r="EFV120" s="328"/>
      <c r="EFW120" s="328"/>
      <c r="EFX120" s="328"/>
      <c r="EFY120" s="328"/>
      <c r="EFZ120" s="328"/>
      <c r="EGA120" s="328"/>
      <c r="EGB120" s="328"/>
      <c r="EGC120" s="328"/>
      <c r="EGD120" s="328"/>
      <c r="EGE120" s="328"/>
      <c r="EGF120" s="328"/>
      <c r="EGG120" s="328"/>
      <c r="EGH120" s="328"/>
      <c r="EGI120" s="328"/>
      <c r="EGJ120" s="328"/>
      <c r="EGK120" s="328"/>
      <c r="EGL120" s="328"/>
      <c r="EGM120" s="328"/>
      <c r="EGN120" s="328"/>
      <c r="EGO120" s="328"/>
      <c r="EGP120" s="328"/>
      <c r="EGQ120" s="328"/>
      <c r="EGR120" s="328"/>
      <c r="EGS120" s="328"/>
      <c r="EGT120" s="328"/>
      <c r="EGU120" s="328"/>
      <c r="EGV120" s="328"/>
      <c r="EGW120" s="328"/>
      <c r="EGX120" s="328"/>
      <c r="EGY120" s="328"/>
      <c r="EGZ120" s="328"/>
      <c r="EHA120" s="328"/>
      <c r="EHB120" s="328"/>
      <c r="EHC120" s="328"/>
      <c r="EHD120" s="328"/>
      <c r="EHE120" s="328"/>
      <c r="EHF120" s="328"/>
      <c r="EHG120" s="328"/>
      <c r="EHH120" s="328"/>
      <c r="EHI120" s="328"/>
      <c r="EHJ120" s="328"/>
      <c r="EHK120" s="328"/>
      <c r="EHL120" s="328"/>
      <c r="EHM120" s="328"/>
      <c r="EHN120" s="328"/>
      <c r="EHO120" s="328"/>
      <c r="EHP120" s="328"/>
      <c r="EHQ120" s="328"/>
      <c r="EHR120" s="328"/>
      <c r="EHS120" s="328"/>
      <c r="EHT120" s="328"/>
      <c r="EHU120" s="328"/>
      <c r="EHV120" s="328"/>
      <c r="EHW120" s="328"/>
      <c r="EHX120" s="328"/>
      <c r="EHY120" s="328"/>
      <c r="EHZ120" s="328"/>
      <c r="EIA120" s="328"/>
      <c r="EIB120" s="328"/>
      <c r="EIC120" s="328"/>
      <c r="EID120" s="328"/>
      <c r="EIE120" s="328"/>
      <c r="EIF120" s="328"/>
      <c r="EIG120" s="328"/>
      <c r="EIH120" s="328"/>
      <c r="EII120" s="328"/>
      <c r="EIJ120" s="328"/>
      <c r="EIK120" s="328"/>
      <c r="EIL120" s="328"/>
      <c r="EIM120" s="328"/>
      <c r="EIN120" s="328"/>
      <c r="EIO120" s="328"/>
      <c r="EIP120" s="328"/>
      <c r="EIQ120" s="328"/>
      <c r="EIR120" s="328"/>
      <c r="EIS120" s="328"/>
      <c r="EIT120" s="328"/>
      <c r="EIU120" s="328"/>
      <c r="EIV120" s="328"/>
      <c r="EIW120" s="328"/>
      <c r="EIX120" s="328"/>
      <c r="EIY120" s="328"/>
      <c r="EIZ120" s="328"/>
      <c r="EJA120" s="328"/>
      <c r="EJB120" s="328"/>
      <c r="EJC120" s="328"/>
      <c r="EJD120" s="328"/>
      <c r="EJE120" s="328"/>
      <c r="EJF120" s="328"/>
      <c r="EJG120" s="328"/>
      <c r="EJH120" s="328"/>
      <c r="EJI120" s="328"/>
      <c r="EJJ120" s="328"/>
      <c r="EJK120" s="328"/>
      <c r="EJL120" s="328"/>
      <c r="EJM120" s="328"/>
      <c r="EJN120" s="328"/>
      <c r="EJO120" s="328"/>
      <c r="EJP120" s="328"/>
      <c r="EJQ120" s="328"/>
      <c r="EJR120" s="328"/>
      <c r="EJS120" s="328"/>
      <c r="EJT120" s="328"/>
      <c r="EJU120" s="328"/>
      <c r="EJV120" s="328"/>
      <c r="EJW120" s="328"/>
      <c r="EJX120" s="328"/>
      <c r="EJY120" s="328"/>
      <c r="EJZ120" s="328"/>
      <c r="EKA120" s="328"/>
      <c r="EKB120" s="328"/>
      <c r="EKC120" s="328"/>
      <c r="EKD120" s="328"/>
      <c r="EKE120" s="328"/>
      <c r="EKF120" s="328"/>
      <c r="EKG120" s="328"/>
      <c r="EKH120" s="328"/>
      <c r="EKI120" s="328"/>
      <c r="EKJ120" s="328"/>
      <c r="EKK120" s="328"/>
      <c r="EKL120" s="328"/>
      <c r="EKM120" s="328"/>
      <c r="EKN120" s="328"/>
      <c r="EKO120" s="328"/>
      <c r="EKP120" s="328"/>
      <c r="EKQ120" s="328"/>
      <c r="EKR120" s="328"/>
      <c r="EKS120" s="328"/>
      <c r="EKT120" s="328"/>
      <c r="EKU120" s="328"/>
      <c r="EKV120" s="328"/>
      <c r="EKW120" s="328"/>
      <c r="EKX120" s="328"/>
      <c r="EKY120" s="328"/>
      <c r="EKZ120" s="328"/>
      <c r="ELA120" s="328"/>
      <c r="ELB120" s="328"/>
      <c r="ELC120" s="328"/>
      <c r="ELD120" s="328"/>
      <c r="ELE120" s="328"/>
      <c r="ELF120" s="328"/>
      <c r="ELG120" s="328"/>
      <c r="ELH120" s="328"/>
      <c r="ELI120" s="328"/>
      <c r="ELJ120" s="328"/>
      <c r="ELK120" s="328"/>
      <c r="ELL120" s="328"/>
      <c r="ELM120" s="328"/>
      <c r="ELN120" s="328"/>
      <c r="ELO120" s="328"/>
      <c r="ELP120" s="328"/>
      <c r="ELQ120" s="328"/>
      <c r="ELR120" s="328"/>
      <c r="ELS120" s="328"/>
      <c r="ELT120" s="328"/>
      <c r="ELU120" s="328"/>
      <c r="ELV120" s="328"/>
      <c r="ELW120" s="328"/>
      <c r="ELX120" s="328"/>
      <c r="ELY120" s="328"/>
      <c r="ELZ120" s="328"/>
      <c r="EMA120" s="328"/>
      <c r="EMB120" s="328"/>
      <c r="EMC120" s="328"/>
      <c r="EMD120" s="328"/>
      <c r="EME120" s="328"/>
      <c r="EMF120" s="328"/>
      <c r="EMG120" s="328"/>
      <c r="EMH120" s="328"/>
      <c r="EMI120" s="328"/>
      <c r="EMJ120" s="328"/>
      <c r="EMK120" s="328"/>
      <c r="EML120" s="328"/>
      <c r="EMM120" s="328"/>
      <c r="EMN120" s="328"/>
      <c r="EMO120" s="328"/>
      <c r="EMP120" s="328"/>
      <c r="EMQ120" s="328"/>
      <c r="EMR120" s="328"/>
      <c r="EMS120" s="328"/>
      <c r="EMT120" s="328"/>
      <c r="EMU120" s="328"/>
      <c r="EMV120" s="328"/>
      <c r="EMW120" s="328"/>
      <c r="EMX120" s="328"/>
      <c r="EMY120" s="328"/>
      <c r="EMZ120" s="328"/>
      <c r="ENA120" s="328"/>
      <c r="ENB120" s="328"/>
      <c r="ENC120" s="328"/>
      <c r="END120" s="328"/>
      <c r="ENE120" s="328"/>
      <c r="ENF120" s="328"/>
      <c r="ENG120" s="328"/>
      <c r="ENH120" s="328"/>
      <c r="ENI120" s="328"/>
      <c r="ENJ120" s="328"/>
      <c r="ENK120" s="328"/>
      <c r="ENL120" s="328"/>
      <c r="ENM120" s="328"/>
      <c r="ENN120" s="328"/>
      <c r="ENO120" s="328"/>
      <c r="ENP120" s="328"/>
      <c r="ENQ120" s="328"/>
      <c r="ENR120" s="328"/>
      <c r="ENS120" s="328"/>
      <c r="ENT120" s="328"/>
      <c r="ENU120" s="328"/>
      <c r="ENV120" s="328"/>
      <c r="ENW120" s="328"/>
      <c r="ENX120" s="328"/>
      <c r="ENY120" s="328"/>
      <c r="ENZ120" s="328"/>
      <c r="EOA120" s="328"/>
      <c r="EOB120" s="328"/>
      <c r="EOC120" s="328"/>
      <c r="EOD120" s="328"/>
      <c r="EOE120" s="328"/>
      <c r="EOF120" s="328"/>
      <c r="EOG120" s="328"/>
      <c r="EOH120" s="328"/>
      <c r="EOI120" s="328"/>
      <c r="EOJ120" s="328"/>
      <c r="EOK120" s="328"/>
      <c r="EOL120" s="328"/>
      <c r="EOM120" s="328"/>
      <c r="EON120" s="328"/>
      <c r="EOO120" s="328"/>
      <c r="EOP120" s="328"/>
      <c r="EOQ120" s="328"/>
      <c r="EOR120" s="328"/>
      <c r="EOS120" s="328"/>
      <c r="EOT120" s="328"/>
      <c r="EOU120" s="328"/>
      <c r="EOV120" s="328"/>
      <c r="EOW120" s="328"/>
      <c r="EOX120" s="328"/>
      <c r="EOY120" s="328"/>
      <c r="EOZ120" s="328"/>
      <c r="EPA120" s="328"/>
      <c r="EPB120" s="328"/>
      <c r="EPC120" s="328"/>
      <c r="EPD120" s="328"/>
      <c r="EPE120" s="328"/>
      <c r="EPF120" s="328"/>
      <c r="EPG120" s="328"/>
      <c r="EPH120" s="328"/>
      <c r="EPI120" s="328"/>
      <c r="EPJ120" s="328"/>
      <c r="EPK120" s="328"/>
      <c r="EPL120" s="328"/>
      <c r="EPM120" s="328"/>
      <c r="EPN120" s="328"/>
      <c r="EPO120" s="328"/>
      <c r="EPP120" s="328"/>
      <c r="EPQ120" s="328"/>
      <c r="EPR120" s="328"/>
      <c r="EPS120" s="328"/>
      <c r="EPT120" s="328"/>
      <c r="EPU120" s="328"/>
      <c r="EPV120" s="328"/>
      <c r="EPW120" s="328"/>
      <c r="EPX120" s="328"/>
      <c r="EPY120" s="328"/>
      <c r="EPZ120" s="328"/>
      <c r="EQA120" s="328"/>
      <c r="EQB120" s="328"/>
      <c r="EQC120" s="328"/>
      <c r="EQD120" s="328"/>
      <c r="EQE120" s="328"/>
      <c r="EQF120" s="328"/>
      <c r="EQG120" s="328"/>
      <c r="EQH120" s="328"/>
      <c r="EQI120" s="328"/>
      <c r="EQJ120" s="328"/>
      <c r="EQK120" s="328"/>
      <c r="EQL120" s="328"/>
      <c r="EQM120" s="328"/>
      <c r="EQN120" s="328"/>
      <c r="EQO120" s="328"/>
      <c r="EQP120" s="328"/>
      <c r="EQQ120" s="328"/>
      <c r="EQR120" s="328"/>
      <c r="EQS120" s="328"/>
      <c r="EQT120" s="328"/>
      <c r="EQU120" s="328"/>
      <c r="EQV120" s="328"/>
      <c r="EQW120" s="328"/>
      <c r="EQX120" s="328"/>
      <c r="EQY120" s="328"/>
      <c r="EQZ120" s="328"/>
      <c r="ERA120" s="328"/>
      <c r="ERB120" s="328"/>
      <c r="ERC120" s="328"/>
      <c r="ERD120" s="328"/>
      <c r="ERE120" s="328"/>
      <c r="ERF120" s="328"/>
      <c r="ERG120" s="328"/>
      <c r="ERH120" s="328"/>
      <c r="ERI120" s="328"/>
      <c r="ERJ120" s="328"/>
      <c r="ERK120" s="328"/>
      <c r="ERL120" s="328"/>
      <c r="ERM120" s="328"/>
      <c r="ERN120" s="328"/>
      <c r="ERO120" s="328"/>
      <c r="ERP120" s="328"/>
      <c r="ERQ120" s="328"/>
      <c r="ERR120" s="328"/>
      <c r="ERS120" s="328"/>
      <c r="ERT120" s="328"/>
      <c r="ERU120" s="328"/>
      <c r="ERV120" s="328"/>
      <c r="ERW120" s="328"/>
      <c r="ERX120" s="328"/>
      <c r="ERY120" s="328"/>
      <c r="ERZ120" s="328"/>
      <c r="ESA120" s="328"/>
      <c r="ESB120" s="328"/>
      <c r="ESC120" s="328"/>
      <c r="ESD120" s="328"/>
      <c r="ESE120" s="328"/>
      <c r="ESF120" s="328"/>
      <c r="ESG120" s="328"/>
      <c r="ESH120" s="328"/>
      <c r="ESI120" s="328"/>
      <c r="ESJ120" s="328"/>
      <c r="ESK120" s="328"/>
      <c r="ESL120" s="328"/>
      <c r="ESM120" s="328"/>
      <c r="ESN120" s="328"/>
      <c r="ESO120" s="328"/>
      <c r="ESP120" s="328"/>
      <c r="ESQ120" s="328"/>
      <c r="ESR120" s="328"/>
      <c r="ESS120" s="328"/>
      <c r="EST120" s="328"/>
      <c r="ESU120" s="328"/>
      <c r="ESV120" s="328"/>
      <c r="ESW120" s="328"/>
      <c r="ESX120" s="328"/>
      <c r="ESY120" s="328"/>
      <c r="ESZ120" s="328"/>
      <c r="ETA120" s="328"/>
      <c r="ETB120" s="328"/>
      <c r="ETC120" s="328"/>
      <c r="ETD120" s="328"/>
      <c r="ETE120" s="328"/>
      <c r="ETF120" s="328"/>
      <c r="ETG120" s="328"/>
      <c r="ETH120" s="328"/>
      <c r="ETI120" s="328"/>
      <c r="ETJ120" s="328"/>
      <c r="ETK120" s="328"/>
      <c r="ETL120" s="328"/>
      <c r="ETM120" s="328"/>
      <c r="ETN120" s="328"/>
      <c r="ETO120" s="328"/>
      <c r="ETP120" s="328"/>
      <c r="ETQ120" s="328"/>
      <c r="ETR120" s="328"/>
      <c r="ETS120" s="328"/>
      <c r="ETT120" s="328"/>
      <c r="ETU120" s="328"/>
      <c r="ETV120" s="328"/>
      <c r="ETW120" s="328"/>
      <c r="ETX120" s="328"/>
      <c r="ETY120" s="328"/>
      <c r="ETZ120" s="328"/>
      <c r="EUA120" s="328"/>
      <c r="EUB120" s="328"/>
      <c r="EUC120" s="328"/>
      <c r="EUD120" s="328"/>
      <c r="EUE120" s="328"/>
      <c r="EUF120" s="328"/>
      <c r="EUG120" s="328"/>
      <c r="EUH120" s="328"/>
      <c r="EUI120" s="328"/>
      <c r="EUJ120" s="328"/>
      <c r="EUK120" s="328"/>
      <c r="EUL120" s="328"/>
      <c r="EUM120" s="328"/>
      <c r="EUN120" s="328"/>
      <c r="EUO120" s="328"/>
      <c r="EUP120" s="328"/>
      <c r="EUQ120" s="328"/>
      <c r="EUR120" s="328"/>
      <c r="EUS120" s="328"/>
      <c r="EUT120" s="328"/>
      <c r="EUU120" s="328"/>
      <c r="EUV120" s="328"/>
      <c r="EUW120" s="328"/>
      <c r="EUX120" s="328"/>
      <c r="EUY120" s="328"/>
      <c r="EUZ120" s="328"/>
      <c r="EVA120" s="328"/>
      <c r="EVB120" s="328"/>
      <c r="EVC120" s="328"/>
      <c r="EVD120" s="328"/>
      <c r="EVE120" s="328"/>
      <c r="EVF120" s="328"/>
      <c r="EVG120" s="328"/>
      <c r="EVH120" s="328"/>
      <c r="EVI120" s="328"/>
      <c r="EVJ120" s="328"/>
      <c r="EVK120" s="328"/>
      <c r="EVL120" s="328"/>
      <c r="EVM120" s="328"/>
      <c r="EVN120" s="328"/>
      <c r="EVO120" s="328"/>
      <c r="EVP120" s="328"/>
      <c r="EVQ120" s="328"/>
      <c r="EVR120" s="328"/>
      <c r="EVS120" s="328"/>
      <c r="EVT120" s="328"/>
      <c r="EVU120" s="328"/>
      <c r="EVV120" s="328"/>
      <c r="EVW120" s="328"/>
      <c r="EVX120" s="328"/>
      <c r="EVY120" s="328"/>
      <c r="EVZ120" s="328"/>
      <c r="EWA120" s="328"/>
      <c r="EWB120" s="328"/>
      <c r="EWC120" s="328"/>
      <c r="EWD120" s="328"/>
      <c r="EWE120" s="328"/>
      <c r="EWF120" s="328"/>
      <c r="EWG120" s="328"/>
      <c r="EWH120" s="328"/>
      <c r="EWI120" s="328"/>
      <c r="EWJ120" s="328"/>
      <c r="EWK120" s="328"/>
      <c r="EWL120" s="328"/>
      <c r="EWM120" s="328"/>
      <c r="EWN120" s="328"/>
      <c r="EWO120" s="328"/>
      <c r="EWP120" s="328"/>
      <c r="EWQ120" s="328"/>
      <c r="EWR120" s="328"/>
      <c r="EWS120" s="328"/>
      <c r="EWT120" s="328"/>
      <c r="EWU120" s="328"/>
      <c r="EWV120" s="328"/>
      <c r="EWW120" s="328"/>
      <c r="EWX120" s="328"/>
      <c r="EWY120" s="328"/>
      <c r="EWZ120" s="328"/>
      <c r="EXA120" s="328"/>
      <c r="EXB120" s="328"/>
      <c r="EXC120" s="328"/>
      <c r="EXD120" s="328"/>
      <c r="EXE120" s="328"/>
      <c r="EXF120" s="328"/>
      <c r="EXG120" s="328"/>
      <c r="EXH120" s="328"/>
      <c r="EXI120" s="328"/>
      <c r="EXJ120" s="328"/>
      <c r="EXK120" s="328"/>
      <c r="EXL120" s="328"/>
      <c r="EXM120" s="328"/>
      <c r="EXN120" s="328"/>
      <c r="EXO120" s="328"/>
      <c r="EXP120" s="328"/>
      <c r="EXQ120" s="328"/>
      <c r="EXR120" s="328"/>
      <c r="EXS120" s="328"/>
      <c r="EXT120" s="328"/>
      <c r="EXU120" s="328"/>
      <c r="EXV120" s="328"/>
      <c r="EXW120" s="328"/>
      <c r="EXX120" s="328"/>
      <c r="EXY120" s="328"/>
      <c r="EXZ120" s="328"/>
      <c r="EYA120" s="328"/>
      <c r="EYB120" s="328"/>
      <c r="EYC120" s="328"/>
      <c r="EYD120" s="328"/>
      <c r="EYE120" s="328"/>
      <c r="EYF120" s="328"/>
      <c r="EYG120" s="328"/>
      <c r="EYH120" s="328"/>
      <c r="EYI120" s="328"/>
      <c r="EYJ120" s="328"/>
      <c r="EYK120" s="328"/>
      <c r="EYL120" s="328"/>
      <c r="EYM120" s="328"/>
      <c r="EYN120" s="328"/>
      <c r="EYO120" s="328"/>
      <c r="EYP120" s="328"/>
      <c r="EYQ120" s="328"/>
      <c r="EYR120" s="328"/>
      <c r="EYS120" s="328"/>
      <c r="EYT120" s="328"/>
      <c r="EYU120" s="328"/>
      <c r="EYV120" s="328"/>
      <c r="EYW120" s="328"/>
      <c r="EYX120" s="328"/>
      <c r="EYY120" s="328"/>
      <c r="EYZ120" s="328"/>
      <c r="EZA120" s="328"/>
      <c r="EZB120" s="328"/>
      <c r="EZC120" s="328"/>
      <c r="EZD120" s="328"/>
      <c r="EZE120" s="328"/>
      <c r="EZF120" s="328"/>
      <c r="EZG120" s="328"/>
      <c r="EZH120" s="328"/>
      <c r="EZI120" s="328"/>
      <c r="EZJ120" s="328"/>
      <c r="EZK120" s="328"/>
      <c r="EZL120" s="328"/>
      <c r="EZM120" s="328"/>
      <c r="EZN120" s="328"/>
      <c r="EZO120" s="328"/>
      <c r="EZP120" s="328"/>
      <c r="EZQ120" s="328"/>
      <c r="EZR120" s="328"/>
      <c r="EZS120" s="328"/>
      <c r="EZT120" s="328"/>
      <c r="EZU120" s="328"/>
      <c r="EZV120" s="328"/>
      <c r="EZW120" s="328"/>
      <c r="EZX120" s="328"/>
      <c r="EZY120" s="328"/>
      <c r="EZZ120" s="328"/>
      <c r="FAA120" s="328"/>
      <c r="FAB120" s="328"/>
      <c r="FAC120" s="328"/>
      <c r="FAD120" s="328"/>
      <c r="FAE120" s="328"/>
      <c r="FAF120" s="328"/>
      <c r="FAG120" s="328"/>
      <c r="FAH120" s="328"/>
      <c r="FAI120" s="328"/>
      <c r="FAJ120" s="328"/>
      <c r="FAK120" s="328"/>
      <c r="FAL120" s="328"/>
      <c r="FAM120" s="328"/>
      <c r="FAN120" s="328"/>
      <c r="FAO120" s="328"/>
      <c r="FAP120" s="328"/>
      <c r="FAQ120" s="328"/>
      <c r="FAR120" s="328"/>
      <c r="FAS120" s="328"/>
      <c r="FAT120" s="328"/>
      <c r="FAU120" s="328"/>
      <c r="FAV120" s="328"/>
      <c r="FAW120" s="328"/>
      <c r="FAX120" s="328"/>
      <c r="FAY120" s="328"/>
      <c r="FAZ120" s="328"/>
      <c r="FBA120" s="328"/>
      <c r="FBB120" s="328"/>
      <c r="FBC120" s="328"/>
      <c r="FBD120" s="328"/>
      <c r="FBE120" s="328"/>
      <c r="FBF120" s="328"/>
      <c r="FBG120" s="328"/>
      <c r="FBH120" s="328"/>
      <c r="FBI120" s="328"/>
      <c r="FBJ120" s="328"/>
      <c r="FBK120" s="328"/>
      <c r="FBL120" s="328"/>
      <c r="FBM120" s="328"/>
      <c r="FBN120" s="328"/>
      <c r="FBO120" s="328"/>
      <c r="FBP120" s="328"/>
      <c r="FBQ120" s="328"/>
      <c r="FBR120" s="328"/>
      <c r="FBS120" s="328"/>
      <c r="FBT120" s="328"/>
      <c r="FBU120" s="328"/>
      <c r="FBV120" s="328"/>
      <c r="FBW120" s="328"/>
      <c r="FBX120" s="328"/>
      <c r="FBY120" s="328"/>
      <c r="FBZ120" s="328"/>
      <c r="FCA120" s="328"/>
      <c r="FCB120" s="328"/>
      <c r="FCC120" s="328"/>
      <c r="FCD120" s="328"/>
      <c r="FCE120" s="328"/>
      <c r="FCF120" s="328"/>
      <c r="FCG120" s="328"/>
      <c r="FCH120" s="328"/>
      <c r="FCI120" s="328"/>
      <c r="FCJ120" s="328"/>
      <c r="FCK120" s="328"/>
      <c r="FCL120" s="328"/>
      <c r="FCM120" s="328"/>
      <c r="FCN120" s="328"/>
      <c r="FCO120" s="328"/>
      <c r="FCP120" s="328"/>
      <c r="FCQ120" s="328"/>
      <c r="FCR120" s="328"/>
      <c r="FCS120" s="328"/>
      <c r="FCT120" s="328"/>
      <c r="FCU120" s="328"/>
      <c r="FCV120" s="328"/>
      <c r="FCW120" s="328"/>
      <c r="FCX120" s="328"/>
      <c r="FCY120" s="328"/>
      <c r="FCZ120" s="328"/>
      <c r="FDA120" s="328"/>
      <c r="FDB120" s="328"/>
      <c r="FDC120" s="328"/>
      <c r="FDD120" s="328"/>
      <c r="FDE120" s="328"/>
      <c r="FDF120" s="328"/>
      <c r="FDG120" s="328"/>
      <c r="FDH120" s="328"/>
      <c r="FDI120" s="328"/>
      <c r="FDJ120" s="328"/>
      <c r="FDK120" s="328"/>
      <c r="FDL120" s="328"/>
      <c r="FDM120" s="328"/>
      <c r="FDN120" s="328"/>
      <c r="FDO120" s="328"/>
      <c r="FDP120" s="328"/>
      <c r="FDQ120" s="328"/>
      <c r="FDR120" s="328"/>
      <c r="FDS120" s="328"/>
      <c r="FDT120" s="328"/>
      <c r="FDU120" s="328"/>
      <c r="FDV120" s="328"/>
      <c r="FDW120" s="328"/>
      <c r="FDX120" s="328"/>
      <c r="FDY120" s="328"/>
      <c r="FDZ120" s="328"/>
      <c r="FEA120" s="328"/>
      <c r="FEB120" s="328"/>
      <c r="FEC120" s="328"/>
      <c r="FED120" s="328"/>
      <c r="FEE120" s="328"/>
      <c r="FEF120" s="328"/>
      <c r="FEG120" s="328"/>
      <c r="FEH120" s="328"/>
      <c r="FEI120" s="328"/>
      <c r="FEJ120" s="328"/>
      <c r="FEK120" s="328"/>
      <c r="FEL120" s="328"/>
      <c r="FEM120" s="328"/>
      <c r="FEN120" s="328"/>
      <c r="FEO120" s="328"/>
      <c r="FEP120" s="328"/>
      <c r="FEQ120" s="328"/>
      <c r="FER120" s="328"/>
      <c r="FES120" s="328"/>
      <c r="FET120" s="328"/>
      <c r="FEU120" s="328"/>
      <c r="FEV120" s="328"/>
      <c r="FEW120" s="328"/>
      <c r="FEX120" s="328"/>
      <c r="FEY120" s="328"/>
      <c r="FEZ120" s="328"/>
      <c r="FFA120" s="328"/>
      <c r="FFB120" s="328"/>
      <c r="FFC120" s="328"/>
      <c r="FFD120" s="328"/>
      <c r="FFE120" s="328"/>
      <c r="FFF120" s="328"/>
      <c r="FFG120" s="328"/>
      <c r="FFH120" s="328"/>
      <c r="FFI120" s="328"/>
      <c r="FFJ120" s="328"/>
      <c r="FFK120" s="328"/>
      <c r="FFL120" s="328"/>
      <c r="FFM120" s="328"/>
      <c r="FFN120" s="328"/>
      <c r="FFO120" s="328"/>
      <c r="FFP120" s="328"/>
      <c r="FFQ120" s="328"/>
      <c r="FFR120" s="328"/>
      <c r="FFS120" s="328"/>
      <c r="FFT120" s="328"/>
      <c r="FFU120" s="328"/>
      <c r="FFV120" s="328"/>
      <c r="FFW120" s="328"/>
      <c r="FFX120" s="328"/>
      <c r="FFY120" s="328"/>
      <c r="FFZ120" s="328"/>
      <c r="FGA120" s="328"/>
      <c r="FGB120" s="328"/>
      <c r="FGC120" s="328"/>
      <c r="FGD120" s="328"/>
      <c r="FGE120" s="328"/>
      <c r="FGF120" s="328"/>
      <c r="FGG120" s="328"/>
      <c r="FGH120" s="328"/>
      <c r="FGI120" s="328"/>
      <c r="FGJ120" s="328"/>
      <c r="FGK120" s="328"/>
      <c r="FGL120" s="328"/>
      <c r="FGM120" s="328"/>
      <c r="FGN120" s="328"/>
      <c r="FGO120" s="328"/>
      <c r="FGP120" s="328"/>
      <c r="FGQ120" s="328"/>
      <c r="FGR120" s="328"/>
      <c r="FGS120" s="328"/>
      <c r="FGT120" s="328"/>
      <c r="FGU120" s="328"/>
      <c r="FGV120" s="328"/>
      <c r="FGW120" s="328"/>
      <c r="FGX120" s="328"/>
      <c r="FGY120" s="328"/>
      <c r="FGZ120" s="328"/>
      <c r="FHA120" s="328"/>
      <c r="FHB120" s="328"/>
      <c r="FHC120" s="328"/>
      <c r="FHD120" s="328"/>
      <c r="FHE120" s="328"/>
      <c r="FHF120" s="328"/>
      <c r="FHG120" s="328"/>
      <c r="FHH120" s="328"/>
      <c r="FHI120" s="328"/>
      <c r="FHJ120" s="328"/>
      <c r="FHK120" s="328"/>
      <c r="FHL120" s="328"/>
      <c r="FHM120" s="328"/>
      <c r="FHN120" s="328"/>
      <c r="FHO120" s="328"/>
      <c r="FHP120" s="328"/>
      <c r="FHQ120" s="328"/>
      <c r="FHR120" s="328"/>
      <c r="FHS120" s="328"/>
      <c r="FHT120" s="328"/>
      <c r="FHU120" s="328"/>
      <c r="FHV120" s="328"/>
      <c r="FHW120" s="328"/>
      <c r="FHX120" s="328"/>
      <c r="FHY120" s="328"/>
      <c r="FHZ120" s="328"/>
      <c r="FIA120" s="328"/>
      <c r="FIB120" s="328"/>
      <c r="FIC120" s="328"/>
      <c r="FID120" s="328"/>
      <c r="FIE120" s="328"/>
      <c r="FIF120" s="328"/>
      <c r="FIG120" s="328"/>
      <c r="FIH120" s="328"/>
      <c r="FII120" s="328"/>
      <c r="FIJ120" s="328"/>
      <c r="FIK120" s="328"/>
      <c r="FIL120" s="328"/>
      <c r="FIM120" s="328"/>
      <c r="FIN120" s="328"/>
      <c r="FIO120" s="328"/>
      <c r="FIP120" s="328"/>
      <c r="FIQ120" s="328"/>
      <c r="FIR120" s="328"/>
      <c r="FIS120" s="328"/>
      <c r="FIT120" s="328"/>
      <c r="FIU120" s="328"/>
      <c r="FIV120" s="328"/>
      <c r="FIW120" s="328"/>
      <c r="FIX120" s="328"/>
      <c r="FIY120" s="328"/>
      <c r="FIZ120" s="328"/>
      <c r="FJA120" s="328"/>
      <c r="FJB120" s="328"/>
      <c r="FJC120" s="328"/>
      <c r="FJD120" s="328"/>
      <c r="FJE120" s="328"/>
      <c r="FJF120" s="328"/>
      <c r="FJG120" s="328"/>
      <c r="FJH120" s="328"/>
      <c r="FJI120" s="328"/>
      <c r="FJJ120" s="328"/>
      <c r="FJK120" s="328"/>
      <c r="FJL120" s="328"/>
      <c r="FJM120" s="328"/>
      <c r="FJN120" s="328"/>
      <c r="FJO120" s="328"/>
      <c r="FJP120" s="328"/>
      <c r="FJQ120" s="328"/>
      <c r="FJR120" s="328"/>
      <c r="FJS120" s="328"/>
      <c r="FJT120" s="328"/>
      <c r="FJU120" s="328"/>
      <c r="FJV120" s="328"/>
      <c r="FJW120" s="328"/>
      <c r="FJX120" s="328"/>
      <c r="FJY120" s="328"/>
      <c r="FJZ120" s="328"/>
      <c r="FKA120" s="328"/>
      <c r="FKB120" s="328"/>
      <c r="FKC120" s="328"/>
      <c r="FKD120" s="328"/>
      <c r="FKE120" s="328"/>
      <c r="FKF120" s="328"/>
      <c r="FKG120" s="328"/>
      <c r="FKH120" s="328"/>
      <c r="FKI120" s="328"/>
      <c r="FKJ120" s="328"/>
      <c r="FKK120" s="328"/>
      <c r="FKL120" s="328"/>
      <c r="FKM120" s="328"/>
      <c r="FKN120" s="328"/>
      <c r="FKO120" s="328"/>
      <c r="FKP120" s="328"/>
      <c r="FKQ120" s="328"/>
      <c r="FKR120" s="328"/>
      <c r="FKS120" s="328"/>
      <c r="FKT120" s="328"/>
      <c r="FKU120" s="328"/>
      <c r="FKV120" s="328"/>
      <c r="FKW120" s="328"/>
      <c r="FKX120" s="328"/>
      <c r="FKY120" s="328"/>
      <c r="FKZ120" s="328"/>
      <c r="FLA120" s="328"/>
      <c r="FLB120" s="328"/>
      <c r="FLC120" s="328"/>
      <c r="FLD120" s="328"/>
      <c r="FLE120" s="328"/>
      <c r="FLF120" s="328"/>
      <c r="FLG120" s="328"/>
      <c r="FLH120" s="328"/>
      <c r="FLI120" s="328"/>
      <c r="FLJ120" s="328"/>
      <c r="FLK120" s="328"/>
      <c r="FLL120" s="328"/>
      <c r="FLM120" s="328"/>
      <c r="FLN120" s="328"/>
      <c r="FLO120" s="328"/>
      <c r="FLP120" s="328"/>
      <c r="FLQ120" s="328"/>
      <c r="FLR120" s="328"/>
      <c r="FLS120" s="328"/>
      <c r="FLT120" s="328"/>
      <c r="FLU120" s="328"/>
      <c r="FLV120" s="328"/>
      <c r="FLW120" s="328"/>
      <c r="FLX120" s="328"/>
      <c r="FLY120" s="328"/>
      <c r="FLZ120" s="328"/>
      <c r="FMA120" s="328"/>
      <c r="FMB120" s="328"/>
      <c r="FMC120" s="328"/>
      <c r="FMD120" s="328"/>
      <c r="FME120" s="328"/>
      <c r="FMF120" s="328"/>
      <c r="FMG120" s="328"/>
      <c r="FMH120" s="328"/>
      <c r="FMI120" s="328"/>
      <c r="FMJ120" s="328"/>
      <c r="FMK120" s="328"/>
      <c r="FML120" s="328"/>
      <c r="FMM120" s="328"/>
      <c r="FMN120" s="328"/>
      <c r="FMO120" s="328"/>
      <c r="FMP120" s="328"/>
      <c r="FMQ120" s="328"/>
      <c r="FMR120" s="328"/>
      <c r="FMS120" s="328"/>
      <c r="FMT120" s="328"/>
      <c r="FMU120" s="328"/>
      <c r="FMV120" s="328"/>
      <c r="FMW120" s="328"/>
      <c r="FMX120" s="328"/>
      <c r="FMY120" s="328"/>
      <c r="FMZ120" s="328"/>
      <c r="FNA120" s="328"/>
      <c r="FNB120" s="328"/>
      <c r="FNC120" s="328"/>
      <c r="FND120" s="328"/>
      <c r="FNE120" s="328"/>
      <c r="FNF120" s="328"/>
      <c r="FNG120" s="328"/>
      <c r="FNH120" s="328"/>
      <c r="FNI120" s="328"/>
      <c r="FNJ120" s="328"/>
      <c r="FNK120" s="328"/>
      <c r="FNL120" s="328"/>
      <c r="FNM120" s="328"/>
      <c r="FNN120" s="328"/>
      <c r="FNO120" s="328"/>
      <c r="FNP120" s="328"/>
      <c r="FNQ120" s="328"/>
      <c r="FNR120" s="328"/>
      <c r="FNS120" s="328"/>
      <c r="FNT120" s="328"/>
      <c r="FNU120" s="328"/>
      <c r="FNV120" s="328"/>
      <c r="FNW120" s="328"/>
      <c r="FNX120" s="328"/>
      <c r="FNY120" s="328"/>
      <c r="FNZ120" s="328"/>
      <c r="FOA120" s="328"/>
      <c r="FOB120" s="328"/>
      <c r="FOC120" s="328"/>
      <c r="FOD120" s="328"/>
      <c r="FOE120" s="328"/>
      <c r="FOF120" s="328"/>
      <c r="FOG120" s="328"/>
      <c r="FOH120" s="328"/>
      <c r="FOI120" s="328"/>
      <c r="FOJ120" s="328"/>
      <c r="FOK120" s="328"/>
      <c r="FOL120" s="328"/>
      <c r="FOM120" s="328"/>
      <c r="FON120" s="328"/>
      <c r="FOO120" s="328"/>
      <c r="FOP120" s="328"/>
      <c r="FOQ120" s="328"/>
      <c r="FOR120" s="328"/>
      <c r="FOS120" s="328"/>
      <c r="FOT120" s="328"/>
      <c r="FOU120" s="328"/>
      <c r="FOV120" s="328"/>
      <c r="FOW120" s="328"/>
      <c r="FOX120" s="328"/>
      <c r="FOY120" s="328"/>
      <c r="FOZ120" s="328"/>
      <c r="FPA120" s="328"/>
      <c r="FPB120" s="328"/>
      <c r="FPC120" s="328"/>
      <c r="FPD120" s="328"/>
      <c r="FPE120" s="328"/>
      <c r="FPF120" s="328"/>
      <c r="FPG120" s="328"/>
      <c r="FPH120" s="328"/>
      <c r="FPI120" s="328"/>
      <c r="FPJ120" s="328"/>
      <c r="FPK120" s="328"/>
      <c r="FPL120" s="328"/>
      <c r="FPM120" s="328"/>
      <c r="FPN120" s="328"/>
      <c r="FPO120" s="328"/>
      <c r="FPP120" s="328"/>
      <c r="FPQ120" s="328"/>
      <c r="FPR120" s="328"/>
      <c r="FPS120" s="328"/>
      <c r="FPT120" s="328"/>
      <c r="FPU120" s="328"/>
      <c r="FPV120" s="328"/>
      <c r="FPW120" s="328"/>
      <c r="FPX120" s="328"/>
      <c r="FPY120" s="328"/>
      <c r="FPZ120" s="328"/>
      <c r="FQA120" s="328"/>
      <c r="FQB120" s="328"/>
      <c r="FQC120" s="328"/>
      <c r="FQD120" s="328"/>
      <c r="FQE120" s="328"/>
      <c r="FQF120" s="328"/>
      <c r="FQG120" s="328"/>
      <c r="FQH120" s="328"/>
      <c r="FQI120" s="328"/>
      <c r="FQJ120" s="328"/>
      <c r="FQK120" s="328"/>
      <c r="FQL120" s="328"/>
      <c r="FQM120" s="328"/>
      <c r="FQN120" s="328"/>
      <c r="FQO120" s="328"/>
      <c r="FQP120" s="328"/>
      <c r="FQQ120" s="328"/>
      <c r="FQR120" s="328"/>
      <c r="FQS120" s="328"/>
      <c r="FQT120" s="328"/>
      <c r="FQU120" s="328"/>
      <c r="FQV120" s="328"/>
      <c r="FQW120" s="328"/>
      <c r="FQX120" s="328"/>
      <c r="FQY120" s="328"/>
      <c r="FQZ120" s="328"/>
      <c r="FRA120" s="328"/>
      <c r="FRB120" s="328"/>
      <c r="FRC120" s="328"/>
      <c r="FRD120" s="328"/>
      <c r="FRE120" s="328"/>
      <c r="FRF120" s="328"/>
      <c r="FRG120" s="328"/>
      <c r="FRH120" s="328"/>
      <c r="FRI120" s="328"/>
      <c r="FRJ120" s="328"/>
      <c r="FRK120" s="328"/>
      <c r="FRL120" s="328"/>
      <c r="FRM120" s="328"/>
      <c r="FRN120" s="328"/>
      <c r="FRO120" s="328"/>
      <c r="FRP120" s="328"/>
      <c r="FRQ120" s="328"/>
      <c r="FRR120" s="328"/>
      <c r="FRS120" s="328"/>
      <c r="FRT120" s="328"/>
      <c r="FRU120" s="328"/>
      <c r="FRV120" s="328"/>
      <c r="FRW120" s="328"/>
      <c r="FRX120" s="328"/>
      <c r="FRY120" s="328"/>
      <c r="FRZ120" s="328"/>
      <c r="FSA120" s="328"/>
      <c r="FSB120" s="328"/>
      <c r="FSC120" s="328"/>
      <c r="FSD120" s="328"/>
      <c r="FSE120" s="328"/>
      <c r="FSF120" s="328"/>
      <c r="FSG120" s="328"/>
      <c r="FSH120" s="328"/>
      <c r="FSI120" s="328"/>
      <c r="FSJ120" s="328"/>
      <c r="FSK120" s="328"/>
      <c r="FSL120" s="328"/>
      <c r="FSM120" s="328"/>
      <c r="FSN120" s="328"/>
      <c r="FSO120" s="328"/>
      <c r="FSP120" s="328"/>
      <c r="FSQ120" s="328"/>
      <c r="FSR120" s="328"/>
      <c r="FSS120" s="328"/>
      <c r="FST120" s="328"/>
      <c r="FSU120" s="328"/>
      <c r="FSV120" s="328"/>
      <c r="FSW120" s="328"/>
      <c r="FSX120" s="328"/>
      <c r="FSY120" s="328"/>
      <c r="FSZ120" s="328"/>
      <c r="FTA120" s="328"/>
      <c r="FTB120" s="328"/>
      <c r="FTC120" s="328"/>
      <c r="FTD120" s="328"/>
      <c r="FTE120" s="328"/>
      <c r="FTF120" s="328"/>
      <c r="FTG120" s="328"/>
      <c r="FTH120" s="328"/>
      <c r="FTI120" s="328"/>
      <c r="FTJ120" s="328"/>
      <c r="FTK120" s="328"/>
      <c r="FTL120" s="328"/>
      <c r="FTM120" s="328"/>
      <c r="FTN120" s="328"/>
      <c r="FTO120" s="328"/>
      <c r="FTP120" s="328"/>
      <c r="FTQ120" s="328"/>
      <c r="FTR120" s="328"/>
      <c r="FTS120" s="328"/>
      <c r="FTT120" s="328"/>
      <c r="FTU120" s="328"/>
      <c r="FTV120" s="328"/>
      <c r="FTW120" s="328"/>
      <c r="FTX120" s="328"/>
      <c r="FTY120" s="328"/>
      <c r="FTZ120" s="328"/>
      <c r="FUA120" s="328"/>
      <c r="FUB120" s="328"/>
      <c r="FUC120" s="328"/>
      <c r="FUD120" s="328"/>
      <c r="FUE120" s="328"/>
      <c r="FUF120" s="328"/>
      <c r="FUG120" s="328"/>
      <c r="FUH120" s="328"/>
      <c r="FUI120" s="328"/>
      <c r="FUJ120" s="328"/>
      <c r="FUK120" s="328"/>
      <c r="FUL120" s="328"/>
      <c r="FUM120" s="328"/>
      <c r="FUN120" s="328"/>
      <c r="FUO120" s="328"/>
      <c r="FUP120" s="328"/>
      <c r="FUQ120" s="328"/>
      <c r="FUR120" s="328"/>
      <c r="FUS120" s="328"/>
      <c r="FUT120" s="328"/>
      <c r="FUU120" s="328"/>
      <c r="FUV120" s="328"/>
      <c r="FUW120" s="328"/>
      <c r="FUX120" s="328"/>
      <c r="FUY120" s="328"/>
      <c r="FUZ120" s="328"/>
      <c r="FVA120" s="328"/>
      <c r="FVB120" s="328"/>
      <c r="FVC120" s="328"/>
      <c r="FVD120" s="328"/>
      <c r="FVE120" s="328"/>
      <c r="FVF120" s="328"/>
      <c r="FVG120" s="328"/>
      <c r="FVH120" s="328"/>
      <c r="FVI120" s="328"/>
      <c r="FVJ120" s="328"/>
      <c r="FVK120" s="328"/>
      <c r="FVL120" s="328"/>
      <c r="FVM120" s="328"/>
      <c r="FVN120" s="328"/>
      <c r="FVO120" s="328"/>
      <c r="FVP120" s="328"/>
      <c r="FVQ120" s="328"/>
      <c r="FVR120" s="328"/>
      <c r="FVS120" s="328"/>
      <c r="FVT120" s="328"/>
      <c r="FVU120" s="328"/>
      <c r="FVV120" s="328"/>
      <c r="FVW120" s="328"/>
      <c r="FVX120" s="328"/>
      <c r="FVY120" s="328"/>
      <c r="FVZ120" s="328"/>
      <c r="FWA120" s="328"/>
      <c r="FWB120" s="328"/>
      <c r="FWC120" s="328"/>
      <c r="FWD120" s="328"/>
      <c r="FWE120" s="328"/>
      <c r="FWF120" s="328"/>
      <c r="FWG120" s="328"/>
      <c r="FWH120" s="328"/>
      <c r="FWI120" s="328"/>
      <c r="FWJ120" s="328"/>
      <c r="FWK120" s="328"/>
      <c r="FWL120" s="328"/>
      <c r="FWM120" s="328"/>
      <c r="FWN120" s="328"/>
      <c r="FWO120" s="328"/>
      <c r="FWP120" s="328"/>
      <c r="FWQ120" s="328"/>
      <c r="FWR120" s="328"/>
      <c r="FWS120" s="328"/>
      <c r="FWT120" s="328"/>
      <c r="FWU120" s="328"/>
      <c r="FWV120" s="328"/>
      <c r="FWW120" s="328"/>
      <c r="FWX120" s="328"/>
      <c r="FWY120" s="328"/>
      <c r="FWZ120" s="328"/>
      <c r="FXA120" s="328"/>
      <c r="FXB120" s="328"/>
      <c r="FXC120" s="328"/>
      <c r="FXD120" s="328"/>
      <c r="FXE120" s="328"/>
      <c r="FXF120" s="328"/>
      <c r="FXG120" s="328"/>
      <c r="FXH120" s="328"/>
      <c r="FXI120" s="328"/>
      <c r="FXJ120" s="328"/>
      <c r="FXK120" s="328"/>
      <c r="FXL120" s="328"/>
      <c r="FXM120" s="328"/>
      <c r="FXN120" s="328"/>
      <c r="FXO120" s="328"/>
      <c r="FXP120" s="328"/>
      <c r="FXQ120" s="328"/>
      <c r="FXR120" s="328"/>
      <c r="FXS120" s="328"/>
      <c r="FXT120" s="328"/>
      <c r="FXU120" s="328"/>
      <c r="FXV120" s="328"/>
      <c r="FXW120" s="328"/>
      <c r="FXX120" s="328"/>
      <c r="FXY120" s="328"/>
      <c r="FXZ120" s="328"/>
      <c r="FYA120" s="328"/>
      <c r="FYB120" s="328"/>
      <c r="FYC120" s="328"/>
      <c r="FYD120" s="328"/>
      <c r="FYE120" s="328"/>
      <c r="FYF120" s="328"/>
      <c r="FYG120" s="328"/>
      <c r="FYH120" s="328"/>
      <c r="FYI120" s="328"/>
      <c r="FYJ120" s="328"/>
      <c r="FYK120" s="328"/>
      <c r="FYL120" s="328"/>
      <c r="FYM120" s="328"/>
      <c r="FYN120" s="328"/>
      <c r="FYO120" s="328"/>
      <c r="FYP120" s="328"/>
      <c r="FYQ120" s="328"/>
      <c r="FYR120" s="328"/>
      <c r="FYS120" s="328"/>
      <c r="FYT120" s="328"/>
      <c r="FYU120" s="328"/>
      <c r="FYV120" s="328"/>
      <c r="FYW120" s="328"/>
      <c r="FYX120" s="328"/>
      <c r="FYY120" s="328"/>
      <c r="FYZ120" s="328"/>
      <c r="FZA120" s="328"/>
      <c r="FZB120" s="328"/>
      <c r="FZC120" s="328"/>
      <c r="FZD120" s="328"/>
      <c r="FZE120" s="328"/>
      <c r="FZF120" s="328"/>
      <c r="FZG120" s="328"/>
      <c r="FZH120" s="328"/>
      <c r="FZI120" s="328"/>
      <c r="FZJ120" s="328"/>
      <c r="FZK120" s="328"/>
      <c r="FZL120" s="328"/>
      <c r="FZM120" s="328"/>
      <c r="FZN120" s="328"/>
      <c r="FZO120" s="328"/>
      <c r="FZP120" s="328"/>
      <c r="FZQ120" s="328"/>
      <c r="FZR120" s="328"/>
      <c r="FZS120" s="328"/>
      <c r="FZT120" s="328"/>
      <c r="FZU120" s="328"/>
      <c r="FZV120" s="328"/>
      <c r="FZW120" s="328"/>
      <c r="FZX120" s="328"/>
      <c r="FZY120" s="328"/>
      <c r="FZZ120" s="328"/>
      <c r="GAA120" s="328"/>
      <c r="GAB120" s="328"/>
      <c r="GAC120" s="328"/>
      <c r="GAD120" s="328"/>
      <c r="GAE120" s="328"/>
      <c r="GAF120" s="328"/>
      <c r="GAG120" s="328"/>
      <c r="GAH120" s="328"/>
      <c r="GAI120" s="328"/>
      <c r="GAJ120" s="328"/>
      <c r="GAK120" s="328"/>
      <c r="GAL120" s="328"/>
      <c r="GAM120" s="328"/>
      <c r="GAN120" s="328"/>
      <c r="GAO120" s="328"/>
      <c r="GAP120" s="328"/>
      <c r="GAQ120" s="328"/>
      <c r="GAR120" s="328"/>
      <c r="GAS120" s="328"/>
      <c r="GAT120" s="328"/>
      <c r="GAU120" s="328"/>
      <c r="GAV120" s="328"/>
      <c r="GAW120" s="328"/>
      <c r="GAX120" s="328"/>
      <c r="GAY120" s="328"/>
      <c r="GAZ120" s="328"/>
      <c r="GBA120" s="328"/>
      <c r="GBB120" s="328"/>
      <c r="GBC120" s="328"/>
      <c r="GBD120" s="328"/>
      <c r="GBE120" s="328"/>
      <c r="GBF120" s="328"/>
      <c r="GBG120" s="328"/>
      <c r="GBH120" s="328"/>
      <c r="GBI120" s="328"/>
      <c r="GBJ120" s="328"/>
      <c r="GBK120" s="328"/>
      <c r="GBL120" s="328"/>
      <c r="GBM120" s="328"/>
      <c r="GBN120" s="328"/>
      <c r="GBO120" s="328"/>
      <c r="GBP120" s="328"/>
      <c r="GBQ120" s="328"/>
      <c r="GBR120" s="328"/>
      <c r="GBS120" s="328"/>
      <c r="GBT120" s="328"/>
      <c r="GBU120" s="328"/>
      <c r="GBV120" s="328"/>
      <c r="GBW120" s="328"/>
      <c r="GBX120" s="328"/>
      <c r="GBY120" s="328"/>
      <c r="GBZ120" s="328"/>
      <c r="GCA120" s="328"/>
      <c r="GCB120" s="328"/>
      <c r="GCC120" s="328"/>
      <c r="GCD120" s="328"/>
      <c r="GCE120" s="328"/>
      <c r="GCF120" s="328"/>
      <c r="GCG120" s="328"/>
      <c r="GCH120" s="328"/>
      <c r="GCI120" s="328"/>
      <c r="GCJ120" s="328"/>
      <c r="GCK120" s="328"/>
      <c r="GCL120" s="328"/>
      <c r="GCM120" s="328"/>
      <c r="GCN120" s="328"/>
      <c r="GCO120" s="328"/>
      <c r="GCP120" s="328"/>
      <c r="GCQ120" s="328"/>
      <c r="GCR120" s="328"/>
      <c r="GCS120" s="328"/>
      <c r="GCT120" s="328"/>
      <c r="GCU120" s="328"/>
      <c r="GCV120" s="328"/>
      <c r="GCW120" s="328"/>
      <c r="GCX120" s="328"/>
      <c r="GCY120" s="328"/>
      <c r="GCZ120" s="328"/>
      <c r="GDA120" s="328"/>
      <c r="GDB120" s="328"/>
      <c r="GDC120" s="328"/>
      <c r="GDD120" s="328"/>
      <c r="GDE120" s="328"/>
      <c r="GDF120" s="328"/>
      <c r="GDG120" s="328"/>
      <c r="GDH120" s="328"/>
      <c r="GDI120" s="328"/>
      <c r="GDJ120" s="328"/>
      <c r="GDK120" s="328"/>
      <c r="GDL120" s="328"/>
      <c r="GDM120" s="328"/>
      <c r="GDN120" s="328"/>
      <c r="GDO120" s="328"/>
      <c r="GDP120" s="328"/>
      <c r="GDQ120" s="328"/>
      <c r="GDR120" s="328"/>
      <c r="GDS120" s="328"/>
      <c r="GDT120" s="328"/>
      <c r="GDU120" s="328"/>
      <c r="GDV120" s="328"/>
      <c r="GDW120" s="328"/>
      <c r="GDX120" s="328"/>
      <c r="GDY120" s="328"/>
      <c r="GDZ120" s="328"/>
      <c r="GEA120" s="328"/>
      <c r="GEB120" s="328"/>
      <c r="GEC120" s="328"/>
      <c r="GED120" s="328"/>
      <c r="GEE120" s="328"/>
      <c r="GEF120" s="328"/>
      <c r="GEG120" s="328"/>
      <c r="GEH120" s="328"/>
      <c r="GEI120" s="328"/>
      <c r="GEJ120" s="328"/>
      <c r="GEK120" s="328"/>
      <c r="GEL120" s="328"/>
      <c r="GEM120" s="328"/>
      <c r="GEN120" s="328"/>
      <c r="GEO120" s="328"/>
      <c r="GEP120" s="328"/>
      <c r="GEQ120" s="328"/>
      <c r="GER120" s="328"/>
      <c r="GES120" s="328"/>
      <c r="GET120" s="328"/>
      <c r="GEU120" s="328"/>
      <c r="GEV120" s="328"/>
      <c r="GEW120" s="328"/>
      <c r="GEX120" s="328"/>
      <c r="GEY120" s="328"/>
      <c r="GEZ120" s="328"/>
      <c r="GFA120" s="328"/>
      <c r="GFB120" s="328"/>
      <c r="GFC120" s="328"/>
      <c r="GFD120" s="328"/>
      <c r="GFE120" s="328"/>
      <c r="GFF120" s="328"/>
      <c r="GFG120" s="328"/>
      <c r="GFH120" s="328"/>
      <c r="GFI120" s="328"/>
      <c r="GFJ120" s="328"/>
      <c r="GFK120" s="328"/>
      <c r="GFL120" s="328"/>
      <c r="GFM120" s="328"/>
      <c r="GFN120" s="328"/>
      <c r="GFO120" s="328"/>
      <c r="GFP120" s="328"/>
      <c r="GFQ120" s="328"/>
      <c r="GFR120" s="328"/>
      <c r="GFS120" s="328"/>
      <c r="GFT120" s="328"/>
      <c r="GFU120" s="328"/>
      <c r="GFV120" s="328"/>
      <c r="GFW120" s="328"/>
      <c r="GFX120" s="328"/>
      <c r="GFY120" s="328"/>
      <c r="GFZ120" s="328"/>
      <c r="GGA120" s="328"/>
      <c r="GGB120" s="328"/>
      <c r="GGC120" s="328"/>
      <c r="GGD120" s="328"/>
      <c r="GGE120" s="328"/>
      <c r="GGF120" s="328"/>
      <c r="GGG120" s="328"/>
      <c r="GGH120" s="328"/>
      <c r="GGI120" s="328"/>
      <c r="GGJ120" s="328"/>
      <c r="GGK120" s="328"/>
      <c r="GGL120" s="328"/>
      <c r="GGM120" s="328"/>
      <c r="GGN120" s="328"/>
      <c r="GGO120" s="328"/>
      <c r="GGP120" s="328"/>
      <c r="GGQ120" s="328"/>
      <c r="GGR120" s="328"/>
      <c r="GGS120" s="328"/>
      <c r="GGT120" s="328"/>
      <c r="GGU120" s="328"/>
      <c r="GGV120" s="328"/>
      <c r="GGW120" s="328"/>
      <c r="GGX120" s="328"/>
      <c r="GGY120" s="328"/>
      <c r="GGZ120" s="328"/>
      <c r="GHA120" s="328"/>
      <c r="GHB120" s="328"/>
      <c r="GHC120" s="328"/>
      <c r="GHD120" s="328"/>
      <c r="GHE120" s="328"/>
      <c r="GHF120" s="328"/>
      <c r="GHG120" s="328"/>
      <c r="GHH120" s="328"/>
      <c r="GHI120" s="328"/>
      <c r="GHJ120" s="328"/>
      <c r="GHK120" s="328"/>
      <c r="GHL120" s="328"/>
      <c r="GHM120" s="328"/>
      <c r="GHN120" s="328"/>
      <c r="GHO120" s="328"/>
      <c r="GHP120" s="328"/>
      <c r="GHQ120" s="328"/>
      <c r="GHR120" s="328"/>
      <c r="GHS120" s="328"/>
      <c r="GHT120" s="328"/>
      <c r="GHU120" s="328"/>
      <c r="GHV120" s="328"/>
      <c r="GHW120" s="328"/>
      <c r="GHX120" s="328"/>
      <c r="GHY120" s="328"/>
      <c r="GHZ120" s="328"/>
      <c r="GIA120" s="328"/>
      <c r="GIB120" s="328"/>
      <c r="GIC120" s="328"/>
      <c r="GID120" s="328"/>
      <c r="GIE120" s="328"/>
      <c r="GIF120" s="328"/>
      <c r="GIG120" s="328"/>
      <c r="GIH120" s="328"/>
      <c r="GII120" s="328"/>
      <c r="GIJ120" s="328"/>
      <c r="GIK120" s="328"/>
      <c r="GIL120" s="328"/>
      <c r="GIM120" s="328"/>
      <c r="GIN120" s="328"/>
      <c r="GIO120" s="328"/>
      <c r="GIP120" s="328"/>
      <c r="GIQ120" s="328"/>
      <c r="GIR120" s="328"/>
      <c r="GIS120" s="328"/>
      <c r="GIT120" s="328"/>
      <c r="GIU120" s="328"/>
      <c r="GIV120" s="328"/>
      <c r="GIW120" s="328"/>
      <c r="GIX120" s="328"/>
      <c r="GIY120" s="328"/>
      <c r="GIZ120" s="328"/>
      <c r="GJA120" s="328"/>
      <c r="GJB120" s="328"/>
      <c r="GJC120" s="328"/>
      <c r="GJD120" s="328"/>
      <c r="GJE120" s="328"/>
      <c r="GJF120" s="328"/>
      <c r="GJG120" s="328"/>
      <c r="GJH120" s="328"/>
      <c r="GJI120" s="328"/>
      <c r="GJJ120" s="328"/>
      <c r="GJK120" s="328"/>
      <c r="GJL120" s="328"/>
      <c r="GJM120" s="328"/>
      <c r="GJN120" s="328"/>
      <c r="GJO120" s="328"/>
      <c r="GJP120" s="328"/>
      <c r="GJQ120" s="328"/>
      <c r="GJR120" s="328"/>
      <c r="GJS120" s="328"/>
      <c r="GJT120" s="328"/>
      <c r="GJU120" s="328"/>
      <c r="GJV120" s="328"/>
      <c r="GJW120" s="328"/>
      <c r="GJX120" s="328"/>
      <c r="GJY120" s="328"/>
      <c r="GJZ120" s="328"/>
      <c r="GKA120" s="328"/>
      <c r="GKB120" s="328"/>
      <c r="GKC120" s="328"/>
      <c r="GKD120" s="328"/>
      <c r="GKE120" s="328"/>
      <c r="GKF120" s="328"/>
      <c r="GKG120" s="328"/>
      <c r="GKH120" s="328"/>
      <c r="GKI120" s="328"/>
      <c r="GKJ120" s="328"/>
      <c r="GKK120" s="328"/>
      <c r="GKL120" s="328"/>
      <c r="GKM120" s="328"/>
      <c r="GKN120" s="328"/>
      <c r="GKO120" s="328"/>
      <c r="GKP120" s="328"/>
      <c r="GKQ120" s="328"/>
      <c r="GKR120" s="328"/>
      <c r="GKS120" s="328"/>
      <c r="GKT120" s="328"/>
      <c r="GKU120" s="328"/>
      <c r="GKV120" s="328"/>
      <c r="GKW120" s="328"/>
      <c r="GKX120" s="328"/>
      <c r="GKY120" s="328"/>
      <c r="GKZ120" s="328"/>
      <c r="GLA120" s="328"/>
      <c r="GLB120" s="328"/>
      <c r="GLC120" s="328"/>
      <c r="GLD120" s="328"/>
      <c r="GLE120" s="328"/>
      <c r="GLF120" s="328"/>
      <c r="GLG120" s="328"/>
      <c r="GLH120" s="328"/>
      <c r="GLI120" s="328"/>
      <c r="GLJ120" s="328"/>
      <c r="GLK120" s="328"/>
      <c r="GLL120" s="328"/>
      <c r="GLM120" s="328"/>
      <c r="GLN120" s="328"/>
      <c r="GLO120" s="328"/>
      <c r="GLP120" s="328"/>
      <c r="GLQ120" s="328"/>
      <c r="GLR120" s="328"/>
      <c r="GLS120" s="328"/>
      <c r="GLT120" s="328"/>
      <c r="GLU120" s="328"/>
      <c r="GLV120" s="328"/>
      <c r="GLW120" s="328"/>
      <c r="GLX120" s="328"/>
      <c r="GLY120" s="328"/>
      <c r="GLZ120" s="328"/>
      <c r="GMA120" s="328"/>
      <c r="GMB120" s="328"/>
      <c r="GMC120" s="328"/>
      <c r="GMD120" s="328"/>
      <c r="GME120" s="328"/>
      <c r="GMF120" s="328"/>
      <c r="GMG120" s="328"/>
      <c r="GMH120" s="328"/>
      <c r="GMI120" s="328"/>
      <c r="GMJ120" s="328"/>
      <c r="GMK120" s="328"/>
      <c r="GML120" s="328"/>
      <c r="GMM120" s="328"/>
      <c r="GMN120" s="328"/>
      <c r="GMO120" s="328"/>
      <c r="GMP120" s="328"/>
      <c r="GMQ120" s="328"/>
      <c r="GMR120" s="328"/>
      <c r="GMS120" s="328"/>
      <c r="GMT120" s="328"/>
      <c r="GMU120" s="328"/>
      <c r="GMV120" s="328"/>
      <c r="GMW120" s="328"/>
      <c r="GMX120" s="328"/>
      <c r="GMY120" s="328"/>
      <c r="GMZ120" s="328"/>
      <c r="GNA120" s="328"/>
      <c r="GNB120" s="328"/>
      <c r="GNC120" s="328"/>
      <c r="GND120" s="328"/>
      <c r="GNE120" s="328"/>
      <c r="GNF120" s="328"/>
      <c r="GNG120" s="328"/>
      <c r="GNH120" s="328"/>
      <c r="GNI120" s="328"/>
      <c r="GNJ120" s="328"/>
      <c r="GNK120" s="328"/>
      <c r="GNL120" s="328"/>
      <c r="GNM120" s="328"/>
      <c r="GNN120" s="328"/>
      <c r="GNO120" s="328"/>
      <c r="GNP120" s="328"/>
      <c r="GNQ120" s="328"/>
      <c r="GNR120" s="328"/>
      <c r="GNS120" s="328"/>
      <c r="GNT120" s="328"/>
      <c r="GNU120" s="328"/>
      <c r="GNV120" s="328"/>
      <c r="GNW120" s="328"/>
      <c r="GNX120" s="328"/>
      <c r="GNY120" s="328"/>
      <c r="GNZ120" s="328"/>
      <c r="GOA120" s="328"/>
      <c r="GOB120" s="328"/>
      <c r="GOC120" s="328"/>
      <c r="GOD120" s="328"/>
      <c r="GOE120" s="328"/>
      <c r="GOF120" s="328"/>
      <c r="GOG120" s="328"/>
      <c r="GOH120" s="328"/>
      <c r="GOI120" s="328"/>
      <c r="GOJ120" s="328"/>
      <c r="GOK120" s="328"/>
      <c r="GOL120" s="328"/>
      <c r="GOM120" s="328"/>
      <c r="GON120" s="328"/>
      <c r="GOO120" s="328"/>
      <c r="GOP120" s="328"/>
      <c r="GOQ120" s="328"/>
      <c r="GOR120" s="328"/>
      <c r="GOS120" s="328"/>
      <c r="GOT120" s="328"/>
      <c r="GOU120" s="328"/>
      <c r="GOV120" s="328"/>
      <c r="GOW120" s="328"/>
      <c r="GOX120" s="328"/>
      <c r="GOY120" s="328"/>
      <c r="GOZ120" s="328"/>
      <c r="GPA120" s="328"/>
      <c r="GPB120" s="328"/>
      <c r="GPC120" s="328"/>
      <c r="GPD120" s="328"/>
      <c r="GPE120" s="328"/>
      <c r="GPF120" s="328"/>
      <c r="GPG120" s="328"/>
      <c r="GPH120" s="328"/>
      <c r="GPI120" s="328"/>
      <c r="GPJ120" s="328"/>
      <c r="GPK120" s="328"/>
      <c r="GPL120" s="328"/>
      <c r="GPM120" s="328"/>
      <c r="GPN120" s="328"/>
      <c r="GPO120" s="328"/>
      <c r="GPP120" s="328"/>
      <c r="GPQ120" s="328"/>
      <c r="GPR120" s="328"/>
      <c r="GPS120" s="328"/>
      <c r="GPT120" s="328"/>
      <c r="GPU120" s="328"/>
      <c r="GPV120" s="328"/>
      <c r="GPW120" s="328"/>
      <c r="GPX120" s="328"/>
      <c r="GPY120" s="328"/>
      <c r="GPZ120" s="328"/>
      <c r="GQA120" s="328"/>
      <c r="GQB120" s="328"/>
      <c r="GQC120" s="328"/>
      <c r="GQD120" s="328"/>
      <c r="GQE120" s="328"/>
      <c r="GQF120" s="328"/>
      <c r="GQG120" s="328"/>
      <c r="GQH120" s="328"/>
      <c r="GQI120" s="328"/>
      <c r="GQJ120" s="328"/>
      <c r="GQK120" s="328"/>
      <c r="GQL120" s="328"/>
      <c r="GQM120" s="328"/>
      <c r="GQN120" s="328"/>
      <c r="GQO120" s="328"/>
      <c r="GQP120" s="328"/>
      <c r="GQQ120" s="328"/>
      <c r="GQR120" s="328"/>
      <c r="GQS120" s="328"/>
      <c r="GQT120" s="328"/>
      <c r="GQU120" s="328"/>
      <c r="GQV120" s="328"/>
      <c r="GQW120" s="328"/>
      <c r="GQX120" s="328"/>
      <c r="GQY120" s="328"/>
      <c r="GQZ120" s="328"/>
      <c r="GRA120" s="328"/>
      <c r="GRB120" s="328"/>
      <c r="GRC120" s="328"/>
      <c r="GRD120" s="328"/>
      <c r="GRE120" s="328"/>
      <c r="GRF120" s="328"/>
      <c r="GRG120" s="328"/>
      <c r="GRH120" s="328"/>
      <c r="GRI120" s="328"/>
      <c r="GRJ120" s="328"/>
      <c r="GRK120" s="328"/>
      <c r="GRL120" s="328"/>
      <c r="GRM120" s="328"/>
      <c r="GRN120" s="328"/>
      <c r="GRO120" s="328"/>
      <c r="GRP120" s="328"/>
      <c r="GRQ120" s="328"/>
      <c r="GRR120" s="328"/>
      <c r="GRS120" s="328"/>
      <c r="GRT120" s="328"/>
      <c r="GRU120" s="328"/>
      <c r="GRV120" s="328"/>
      <c r="GRW120" s="328"/>
      <c r="GRX120" s="328"/>
      <c r="GRY120" s="328"/>
      <c r="GRZ120" s="328"/>
      <c r="GSA120" s="328"/>
      <c r="GSB120" s="328"/>
      <c r="GSC120" s="328"/>
      <c r="GSD120" s="328"/>
      <c r="GSE120" s="328"/>
      <c r="GSF120" s="328"/>
      <c r="GSG120" s="328"/>
      <c r="GSH120" s="328"/>
      <c r="GSI120" s="328"/>
      <c r="GSJ120" s="328"/>
      <c r="GSK120" s="328"/>
      <c r="GSL120" s="328"/>
      <c r="GSM120" s="328"/>
      <c r="GSN120" s="328"/>
      <c r="GSO120" s="328"/>
      <c r="GSP120" s="328"/>
      <c r="GSQ120" s="328"/>
      <c r="GSR120" s="328"/>
      <c r="GSS120" s="328"/>
      <c r="GST120" s="328"/>
      <c r="GSU120" s="328"/>
      <c r="GSV120" s="328"/>
      <c r="GSW120" s="328"/>
      <c r="GSX120" s="328"/>
      <c r="GSY120" s="328"/>
      <c r="GSZ120" s="328"/>
      <c r="GTA120" s="328"/>
      <c r="GTB120" s="328"/>
      <c r="GTC120" s="328"/>
      <c r="GTD120" s="328"/>
      <c r="GTE120" s="328"/>
      <c r="GTF120" s="328"/>
      <c r="GTG120" s="328"/>
      <c r="GTH120" s="328"/>
      <c r="GTI120" s="328"/>
      <c r="GTJ120" s="328"/>
      <c r="GTK120" s="328"/>
      <c r="GTL120" s="328"/>
      <c r="GTM120" s="328"/>
      <c r="GTN120" s="328"/>
      <c r="GTO120" s="328"/>
      <c r="GTP120" s="328"/>
      <c r="GTQ120" s="328"/>
      <c r="GTR120" s="328"/>
      <c r="GTS120" s="328"/>
      <c r="GTT120" s="328"/>
      <c r="GTU120" s="328"/>
      <c r="GTV120" s="328"/>
      <c r="GTW120" s="328"/>
      <c r="GTX120" s="328"/>
      <c r="GTY120" s="328"/>
      <c r="GTZ120" s="328"/>
      <c r="GUA120" s="328"/>
      <c r="GUB120" s="328"/>
      <c r="GUC120" s="328"/>
      <c r="GUD120" s="328"/>
      <c r="GUE120" s="328"/>
      <c r="GUF120" s="328"/>
      <c r="GUG120" s="328"/>
      <c r="GUH120" s="328"/>
      <c r="GUI120" s="328"/>
      <c r="GUJ120" s="328"/>
      <c r="GUK120" s="328"/>
      <c r="GUL120" s="328"/>
      <c r="GUM120" s="328"/>
      <c r="GUN120" s="328"/>
      <c r="GUO120" s="328"/>
      <c r="GUP120" s="328"/>
      <c r="GUQ120" s="328"/>
      <c r="GUR120" s="328"/>
      <c r="GUS120" s="328"/>
      <c r="GUT120" s="328"/>
      <c r="GUU120" s="328"/>
      <c r="GUV120" s="328"/>
      <c r="GUW120" s="328"/>
      <c r="GUX120" s="328"/>
      <c r="GUY120" s="328"/>
      <c r="GUZ120" s="328"/>
      <c r="GVA120" s="328"/>
      <c r="GVB120" s="328"/>
      <c r="GVC120" s="328"/>
      <c r="GVD120" s="328"/>
      <c r="GVE120" s="328"/>
      <c r="GVF120" s="328"/>
      <c r="GVG120" s="328"/>
      <c r="GVH120" s="328"/>
      <c r="GVI120" s="328"/>
      <c r="GVJ120" s="328"/>
      <c r="GVK120" s="328"/>
      <c r="GVL120" s="328"/>
      <c r="GVM120" s="328"/>
      <c r="GVN120" s="328"/>
      <c r="GVO120" s="328"/>
      <c r="GVP120" s="328"/>
      <c r="GVQ120" s="328"/>
      <c r="GVR120" s="328"/>
      <c r="GVS120" s="328"/>
      <c r="GVT120" s="328"/>
      <c r="GVU120" s="328"/>
      <c r="GVV120" s="328"/>
      <c r="GVW120" s="328"/>
      <c r="GVX120" s="328"/>
      <c r="GVY120" s="328"/>
      <c r="GVZ120" s="328"/>
      <c r="GWA120" s="328"/>
      <c r="GWB120" s="328"/>
      <c r="GWC120" s="328"/>
      <c r="GWD120" s="328"/>
      <c r="GWE120" s="328"/>
      <c r="GWF120" s="328"/>
      <c r="GWG120" s="328"/>
      <c r="GWH120" s="328"/>
      <c r="GWI120" s="328"/>
      <c r="GWJ120" s="328"/>
      <c r="GWK120" s="328"/>
      <c r="GWL120" s="328"/>
      <c r="GWM120" s="328"/>
      <c r="GWN120" s="328"/>
      <c r="GWO120" s="328"/>
      <c r="GWP120" s="328"/>
      <c r="GWQ120" s="328"/>
      <c r="GWR120" s="328"/>
      <c r="GWS120" s="328"/>
      <c r="GWT120" s="328"/>
      <c r="GWU120" s="328"/>
      <c r="GWV120" s="328"/>
      <c r="GWW120" s="328"/>
      <c r="GWX120" s="328"/>
      <c r="GWY120" s="328"/>
      <c r="GWZ120" s="328"/>
      <c r="GXA120" s="328"/>
      <c r="GXB120" s="328"/>
      <c r="GXC120" s="328"/>
      <c r="GXD120" s="328"/>
      <c r="GXE120" s="328"/>
      <c r="GXF120" s="328"/>
      <c r="GXG120" s="328"/>
      <c r="GXH120" s="328"/>
      <c r="GXI120" s="328"/>
      <c r="GXJ120" s="328"/>
      <c r="GXK120" s="328"/>
      <c r="GXL120" s="328"/>
      <c r="GXM120" s="328"/>
      <c r="GXN120" s="328"/>
      <c r="GXO120" s="328"/>
      <c r="GXP120" s="328"/>
      <c r="GXQ120" s="328"/>
      <c r="GXR120" s="328"/>
      <c r="GXS120" s="328"/>
      <c r="GXT120" s="328"/>
      <c r="GXU120" s="328"/>
      <c r="GXV120" s="328"/>
      <c r="GXW120" s="328"/>
      <c r="GXX120" s="328"/>
      <c r="GXY120" s="328"/>
      <c r="GXZ120" s="328"/>
      <c r="GYA120" s="328"/>
      <c r="GYB120" s="328"/>
      <c r="GYC120" s="328"/>
      <c r="GYD120" s="328"/>
      <c r="GYE120" s="328"/>
      <c r="GYF120" s="328"/>
      <c r="GYG120" s="328"/>
      <c r="GYH120" s="328"/>
      <c r="GYI120" s="328"/>
      <c r="GYJ120" s="328"/>
      <c r="GYK120" s="328"/>
      <c r="GYL120" s="328"/>
      <c r="GYM120" s="328"/>
      <c r="GYN120" s="328"/>
      <c r="GYO120" s="328"/>
      <c r="GYP120" s="328"/>
      <c r="GYQ120" s="328"/>
      <c r="GYR120" s="328"/>
      <c r="GYS120" s="328"/>
      <c r="GYT120" s="328"/>
      <c r="GYU120" s="328"/>
      <c r="GYV120" s="328"/>
      <c r="GYW120" s="328"/>
      <c r="GYX120" s="328"/>
      <c r="GYY120" s="328"/>
      <c r="GYZ120" s="328"/>
      <c r="GZA120" s="328"/>
      <c r="GZB120" s="328"/>
      <c r="GZC120" s="328"/>
      <c r="GZD120" s="328"/>
      <c r="GZE120" s="328"/>
      <c r="GZF120" s="328"/>
      <c r="GZG120" s="328"/>
      <c r="GZH120" s="328"/>
      <c r="GZI120" s="328"/>
      <c r="GZJ120" s="328"/>
      <c r="GZK120" s="328"/>
      <c r="GZL120" s="328"/>
      <c r="GZM120" s="328"/>
      <c r="GZN120" s="328"/>
      <c r="GZO120" s="328"/>
      <c r="GZP120" s="328"/>
      <c r="GZQ120" s="328"/>
      <c r="GZR120" s="328"/>
      <c r="GZS120" s="328"/>
      <c r="GZT120" s="328"/>
      <c r="GZU120" s="328"/>
      <c r="GZV120" s="328"/>
      <c r="GZW120" s="328"/>
      <c r="GZX120" s="328"/>
      <c r="GZY120" s="328"/>
      <c r="GZZ120" s="328"/>
      <c r="HAA120" s="328"/>
      <c r="HAB120" s="328"/>
      <c r="HAC120" s="328"/>
      <c r="HAD120" s="328"/>
      <c r="HAE120" s="328"/>
      <c r="HAF120" s="328"/>
      <c r="HAG120" s="328"/>
      <c r="HAH120" s="328"/>
      <c r="HAI120" s="328"/>
      <c r="HAJ120" s="328"/>
      <c r="HAK120" s="328"/>
      <c r="HAL120" s="328"/>
      <c r="HAM120" s="328"/>
      <c r="HAN120" s="328"/>
      <c r="HAO120" s="328"/>
      <c r="HAP120" s="328"/>
      <c r="HAQ120" s="328"/>
      <c r="HAR120" s="328"/>
      <c r="HAS120" s="328"/>
      <c r="HAT120" s="328"/>
      <c r="HAU120" s="328"/>
      <c r="HAV120" s="328"/>
      <c r="HAW120" s="328"/>
      <c r="HAX120" s="328"/>
      <c r="HAY120" s="328"/>
      <c r="HAZ120" s="328"/>
      <c r="HBA120" s="328"/>
      <c r="HBB120" s="328"/>
      <c r="HBC120" s="328"/>
      <c r="HBD120" s="328"/>
      <c r="HBE120" s="328"/>
      <c r="HBF120" s="328"/>
      <c r="HBG120" s="328"/>
      <c r="HBH120" s="328"/>
      <c r="HBI120" s="328"/>
      <c r="HBJ120" s="328"/>
      <c r="HBK120" s="328"/>
      <c r="HBL120" s="328"/>
      <c r="HBM120" s="328"/>
      <c r="HBN120" s="328"/>
      <c r="HBO120" s="328"/>
      <c r="HBP120" s="328"/>
      <c r="HBQ120" s="328"/>
      <c r="HBR120" s="328"/>
      <c r="HBS120" s="328"/>
      <c r="HBT120" s="328"/>
      <c r="HBU120" s="328"/>
      <c r="HBV120" s="328"/>
      <c r="HBW120" s="328"/>
      <c r="HBX120" s="328"/>
      <c r="HBY120" s="328"/>
      <c r="HBZ120" s="328"/>
      <c r="HCA120" s="328"/>
      <c r="HCB120" s="328"/>
      <c r="HCC120" s="328"/>
      <c r="HCD120" s="328"/>
      <c r="HCE120" s="328"/>
      <c r="HCF120" s="328"/>
      <c r="HCG120" s="328"/>
      <c r="HCH120" s="328"/>
      <c r="HCI120" s="328"/>
      <c r="HCJ120" s="328"/>
      <c r="HCK120" s="328"/>
      <c r="HCL120" s="328"/>
      <c r="HCM120" s="328"/>
      <c r="HCN120" s="328"/>
      <c r="HCO120" s="328"/>
      <c r="HCP120" s="328"/>
      <c r="HCQ120" s="328"/>
      <c r="HCR120" s="328"/>
      <c r="HCS120" s="328"/>
      <c r="HCT120" s="328"/>
      <c r="HCU120" s="328"/>
      <c r="HCV120" s="328"/>
      <c r="HCW120" s="328"/>
      <c r="HCX120" s="328"/>
      <c r="HCY120" s="328"/>
      <c r="HCZ120" s="328"/>
      <c r="HDA120" s="328"/>
      <c r="HDB120" s="328"/>
      <c r="HDC120" s="328"/>
      <c r="HDD120" s="328"/>
      <c r="HDE120" s="328"/>
      <c r="HDF120" s="328"/>
      <c r="HDG120" s="328"/>
      <c r="HDH120" s="328"/>
      <c r="HDI120" s="328"/>
      <c r="HDJ120" s="328"/>
      <c r="HDK120" s="328"/>
      <c r="HDL120" s="328"/>
      <c r="HDM120" s="328"/>
      <c r="HDN120" s="328"/>
      <c r="HDO120" s="328"/>
      <c r="HDP120" s="328"/>
      <c r="HDQ120" s="328"/>
      <c r="HDR120" s="328"/>
      <c r="HDS120" s="328"/>
      <c r="HDT120" s="328"/>
      <c r="HDU120" s="328"/>
      <c r="HDV120" s="328"/>
      <c r="HDW120" s="328"/>
      <c r="HDX120" s="328"/>
      <c r="HDY120" s="328"/>
      <c r="HDZ120" s="328"/>
      <c r="HEA120" s="328"/>
      <c r="HEB120" s="328"/>
      <c r="HEC120" s="328"/>
      <c r="HED120" s="328"/>
      <c r="HEE120" s="328"/>
      <c r="HEF120" s="328"/>
      <c r="HEG120" s="328"/>
      <c r="HEH120" s="328"/>
      <c r="HEI120" s="328"/>
      <c r="HEJ120" s="328"/>
      <c r="HEK120" s="328"/>
      <c r="HEL120" s="328"/>
      <c r="HEM120" s="328"/>
      <c r="HEN120" s="328"/>
      <c r="HEO120" s="328"/>
      <c r="HEP120" s="328"/>
      <c r="HEQ120" s="328"/>
      <c r="HER120" s="328"/>
      <c r="HES120" s="328"/>
      <c r="HET120" s="328"/>
      <c r="HEU120" s="328"/>
      <c r="HEV120" s="328"/>
      <c r="HEW120" s="328"/>
      <c r="HEX120" s="328"/>
      <c r="HEY120" s="328"/>
      <c r="HEZ120" s="328"/>
      <c r="HFA120" s="328"/>
      <c r="HFB120" s="328"/>
      <c r="HFC120" s="328"/>
      <c r="HFD120" s="328"/>
      <c r="HFE120" s="328"/>
      <c r="HFF120" s="328"/>
      <c r="HFG120" s="328"/>
      <c r="HFH120" s="328"/>
      <c r="HFI120" s="328"/>
      <c r="HFJ120" s="328"/>
      <c r="HFK120" s="328"/>
      <c r="HFL120" s="328"/>
      <c r="HFM120" s="328"/>
      <c r="HFN120" s="328"/>
      <c r="HFO120" s="328"/>
      <c r="HFP120" s="328"/>
      <c r="HFQ120" s="328"/>
      <c r="HFR120" s="328"/>
      <c r="HFS120" s="328"/>
      <c r="HFT120" s="328"/>
      <c r="HFU120" s="328"/>
      <c r="HFV120" s="328"/>
      <c r="HFW120" s="328"/>
      <c r="HFX120" s="328"/>
      <c r="HFY120" s="328"/>
      <c r="HFZ120" s="328"/>
      <c r="HGA120" s="328"/>
      <c r="HGB120" s="328"/>
      <c r="HGC120" s="328"/>
      <c r="HGD120" s="328"/>
      <c r="HGE120" s="328"/>
      <c r="HGF120" s="328"/>
      <c r="HGG120" s="328"/>
      <c r="HGH120" s="328"/>
      <c r="HGI120" s="328"/>
      <c r="HGJ120" s="328"/>
      <c r="HGK120" s="328"/>
      <c r="HGL120" s="328"/>
      <c r="HGM120" s="328"/>
      <c r="HGN120" s="328"/>
      <c r="HGO120" s="328"/>
      <c r="HGP120" s="328"/>
      <c r="HGQ120" s="328"/>
      <c r="HGR120" s="328"/>
      <c r="HGS120" s="328"/>
      <c r="HGT120" s="328"/>
      <c r="HGU120" s="328"/>
      <c r="HGV120" s="328"/>
      <c r="HGW120" s="328"/>
      <c r="HGX120" s="328"/>
      <c r="HGY120" s="328"/>
      <c r="HGZ120" s="328"/>
      <c r="HHA120" s="328"/>
      <c r="HHB120" s="328"/>
      <c r="HHC120" s="328"/>
      <c r="HHD120" s="328"/>
      <c r="HHE120" s="328"/>
      <c r="HHF120" s="328"/>
      <c r="HHG120" s="328"/>
      <c r="HHH120" s="328"/>
      <c r="HHI120" s="328"/>
      <c r="HHJ120" s="328"/>
      <c r="HHK120" s="328"/>
      <c r="HHL120" s="328"/>
      <c r="HHM120" s="328"/>
      <c r="HHN120" s="328"/>
      <c r="HHO120" s="328"/>
      <c r="HHP120" s="328"/>
      <c r="HHQ120" s="328"/>
      <c r="HHR120" s="328"/>
      <c r="HHS120" s="328"/>
      <c r="HHT120" s="328"/>
      <c r="HHU120" s="328"/>
      <c r="HHV120" s="328"/>
      <c r="HHW120" s="328"/>
      <c r="HHX120" s="328"/>
      <c r="HHY120" s="328"/>
      <c r="HHZ120" s="328"/>
      <c r="HIA120" s="328"/>
      <c r="HIB120" s="328"/>
      <c r="HIC120" s="328"/>
      <c r="HID120" s="328"/>
      <c r="HIE120" s="328"/>
      <c r="HIF120" s="328"/>
      <c r="HIG120" s="328"/>
      <c r="HIH120" s="328"/>
      <c r="HII120" s="328"/>
      <c r="HIJ120" s="328"/>
      <c r="HIK120" s="328"/>
      <c r="HIL120" s="328"/>
      <c r="HIM120" s="328"/>
      <c r="HIN120" s="328"/>
      <c r="HIO120" s="328"/>
      <c r="HIP120" s="328"/>
      <c r="HIQ120" s="328"/>
      <c r="HIR120" s="328"/>
      <c r="HIS120" s="328"/>
      <c r="HIT120" s="328"/>
      <c r="HIU120" s="328"/>
      <c r="HIV120" s="328"/>
      <c r="HIW120" s="328"/>
      <c r="HIX120" s="328"/>
      <c r="HIY120" s="328"/>
      <c r="HIZ120" s="328"/>
      <c r="HJA120" s="328"/>
      <c r="HJB120" s="328"/>
      <c r="HJC120" s="328"/>
      <c r="HJD120" s="328"/>
      <c r="HJE120" s="328"/>
      <c r="HJF120" s="328"/>
      <c r="HJG120" s="328"/>
      <c r="HJH120" s="328"/>
      <c r="HJI120" s="328"/>
      <c r="HJJ120" s="328"/>
      <c r="HJK120" s="328"/>
      <c r="HJL120" s="328"/>
      <c r="HJM120" s="328"/>
      <c r="HJN120" s="328"/>
      <c r="HJO120" s="328"/>
      <c r="HJP120" s="328"/>
      <c r="HJQ120" s="328"/>
      <c r="HJR120" s="328"/>
      <c r="HJS120" s="328"/>
      <c r="HJT120" s="328"/>
      <c r="HJU120" s="328"/>
      <c r="HJV120" s="328"/>
      <c r="HJW120" s="328"/>
      <c r="HJX120" s="328"/>
      <c r="HJY120" s="328"/>
      <c r="HJZ120" s="328"/>
      <c r="HKA120" s="328"/>
      <c r="HKB120" s="328"/>
      <c r="HKC120" s="328"/>
      <c r="HKD120" s="328"/>
      <c r="HKE120" s="328"/>
      <c r="HKF120" s="328"/>
      <c r="HKG120" s="328"/>
      <c r="HKH120" s="328"/>
      <c r="HKI120" s="328"/>
      <c r="HKJ120" s="328"/>
      <c r="HKK120" s="328"/>
      <c r="HKL120" s="328"/>
      <c r="HKM120" s="328"/>
      <c r="HKN120" s="328"/>
      <c r="HKO120" s="328"/>
      <c r="HKP120" s="328"/>
      <c r="HKQ120" s="328"/>
      <c r="HKR120" s="328"/>
      <c r="HKS120" s="328"/>
      <c r="HKT120" s="328"/>
      <c r="HKU120" s="328"/>
      <c r="HKV120" s="328"/>
      <c r="HKW120" s="328"/>
      <c r="HKX120" s="328"/>
      <c r="HKY120" s="328"/>
      <c r="HKZ120" s="328"/>
      <c r="HLA120" s="328"/>
      <c r="HLB120" s="328"/>
      <c r="HLC120" s="328"/>
      <c r="HLD120" s="328"/>
      <c r="HLE120" s="328"/>
      <c r="HLF120" s="328"/>
      <c r="HLG120" s="328"/>
      <c r="HLH120" s="328"/>
      <c r="HLI120" s="328"/>
      <c r="HLJ120" s="328"/>
      <c r="HLK120" s="328"/>
      <c r="HLL120" s="328"/>
      <c r="HLM120" s="328"/>
      <c r="HLN120" s="328"/>
      <c r="HLO120" s="328"/>
      <c r="HLP120" s="328"/>
      <c r="HLQ120" s="328"/>
      <c r="HLR120" s="328"/>
      <c r="HLS120" s="328"/>
      <c r="HLT120" s="328"/>
      <c r="HLU120" s="328"/>
      <c r="HLV120" s="328"/>
      <c r="HLW120" s="328"/>
      <c r="HLX120" s="328"/>
      <c r="HLY120" s="328"/>
      <c r="HLZ120" s="328"/>
      <c r="HMA120" s="328"/>
      <c r="HMB120" s="328"/>
      <c r="HMC120" s="328"/>
      <c r="HMD120" s="328"/>
      <c r="HME120" s="328"/>
      <c r="HMF120" s="328"/>
      <c r="HMG120" s="328"/>
      <c r="HMH120" s="328"/>
      <c r="HMI120" s="328"/>
      <c r="HMJ120" s="328"/>
      <c r="HMK120" s="328"/>
      <c r="HML120" s="328"/>
      <c r="HMM120" s="328"/>
      <c r="HMN120" s="328"/>
      <c r="HMO120" s="328"/>
      <c r="HMP120" s="328"/>
      <c r="HMQ120" s="328"/>
      <c r="HMR120" s="328"/>
      <c r="HMS120" s="328"/>
      <c r="HMT120" s="328"/>
      <c r="HMU120" s="328"/>
      <c r="HMV120" s="328"/>
      <c r="HMW120" s="328"/>
      <c r="HMX120" s="328"/>
      <c r="HMY120" s="328"/>
      <c r="HMZ120" s="328"/>
      <c r="HNA120" s="328"/>
      <c r="HNB120" s="328"/>
      <c r="HNC120" s="328"/>
      <c r="HND120" s="328"/>
      <c r="HNE120" s="328"/>
      <c r="HNF120" s="328"/>
      <c r="HNG120" s="328"/>
      <c r="HNH120" s="328"/>
      <c r="HNI120" s="328"/>
      <c r="HNJ120" s="328"/>
      <c r="HNK120" s="328"/>
      <c r="HNL120" s="328"/>
      <c r="HNM120" s="328"/>
      <c r="HNN120" s="328"/>
      <c r="HNO120" s="328"/>
      <c r="HNP120" s="328"/>
      <c r="HNQ120" s="328"/>
      <c r="HNR120" s="328"/>
      <c r="HNS120" s="328"/>
      <c r="HNT120" s="328"/>
      <c r="HNU120" s="328"/>
      <c r="HNV120" s="328"/>
      <c r="HNW120" s="328"/>
      <c r="HNX120" s="328"/>
      <c r="HNY120" s="328"/>
      <c r="HNZ120" s="328"/>
      <c r="HOA120" s="328"/>
      <c r="HOB120" s="328"/>
      <c r="HOC120" s="328"/>
      <c r="HOD120" s="328"/>
      <c r="HOE120" s="328"/>
      <c r="HOF120" s="328"/>
      <c r="HOG120" s="328"/>
      <c r="HOH120" s="328"/>
      <c r="HOI120" s="328"/>
      <c r="HOJ120" s="328"/>
      <c r="HOK120" s="328"/>
      <c r="HOL120" s="328"/>
      <c r="HOM120" s="328"/>
      <c r="HON120" s="328"/>
      <c r="HOO120" s="328"/>
      <c r="HOP120" s="328"/>
      <c r="HOQ120" s="328"/>
      <c r="HOR120" s="328"/>
      <c r="HOS120" s="328"/>
      <c r="HOT120" s="328"/>
      <c r="HOU120" s="328"/>
      <c r="HOV120" s="328"/>
      <c r="HOW120" s="328"/>
      <c r="HOX120" s="328"/>
      <c r="HOY120" s="328"/>
      <c r="HOZ120" s="328"/>
      <c r="HPA120" s="328"/>
      <c r="HPB120" s="328"/>
      <c r="HPC120" s="328"/>
      <c r="HPD120" s="328"/>
      <c r="HPE120" s="328"/>
      <c r="HPF120" s="328"/>
      <c r="HPG120" s="328"/>
      <c r="HPH120" s="328"/>
      <c r="HPI120" s="328"/>
      <c r="HPJ120" s="328"/>
      <c r="HPK120" s="328"/>
      <c r="HPL120" s="328"/>
      <c r="HPM120" s="328"/>
      <c r="HPN120" s="328"/>
      <c r="HPO120" s="328"/>
      <c r="HPP120" s="328"/>
      <c r="HPQ120" s="328"/>
      <c r="HPR120" s="328"/>
      <c r="HPS120" s="328"/>
      <c r="HPT120" s="328"/>
      <c r="HPU120" s="328"/>
      <c r="HPV120" s="328"/>
      <c r="HPW120" s="328"/>
      <c r="HPX120" s="328"/>
      <c r="HPY120" s="328"/>
      <c r="HPZ120" s="328"/>
      <c r="HQA120" s="328"/>
      <c r="HQB120" s="328"/>
      <c r="HQC120" s="328"/>
      <c r="HQD120" s="328"/>
      <c r="HQE120" s="328"/>
      <c r="HQF120" s="328"/>
      <c r="HQG120" s="328"/>
      <c r="HQH120" s="328"/>
      <c r="HQI120" s="328"/>
      <c r="HQJ120" s="328"/>
      <c r="HQK120" s="328"/>
      <c r="HQL120" s="328"/>
      <c r="HQM120" s="328"/>
      <c r="HQN120" s="328"/>
      <c r="HQO120" s="328"/>
      <c r="HQP120" s="328"/>
      <c r="HQQ120" s="328"/>
      <c r="HQR120" s="328"/>
      <c r="HQS120" s="328"/>
      <c r="HQT120" s="328"/>
      <c r="HQU120" s="328"/>
      <c r="HQV120" s="328"/>
      <c r="HQW120" s="328"/>
      <c r="HQX120" s="328"/>
      <c r="HQY120" s="328"/>
      <c r="HQZ120" s="328"/>
      <c r="HRA120" s="328"/>
      <c r="HRB120" s="328"/>
      <c r="HRC120" s="328"/>
      <c r="HRD120" s="328"/>
      <c r="HRE120" s="328"/>
      <c r="HRF120" s="328"/>
      <c r="HRG120" s="328"/>
      <c r="HRH120" s="328"/>
      <c r="HRI120" s="328"/>
      <c r="HRJ120" s="328"/>
      <c r="HRK120" s="328"/>
      <c r="HRL120" s="328"/>
      <c r="HRM120" s="328"/>
      <c r="HRN120" s="328"/>
      <c r="HRO120" s="328"/>
      <c r="HRP120" s="328"/>
      <c r="HRQ120" s="328"/>
      <c r="HRR120" s="328"/>
      <c r="HRS120" s="328"/>
      <c r="HRT120" s="328"/>
      <c r="HRU120" s="328"/>
      <c r="HRV120" s="328"/>
      <c r="HRW120" s="328"/>
      <c r="HRX120" s="328"/>
      <c r="HRY120" s="328"/>
      <c r="HRZ120" s="328"/>
      <c r="HSA120" s="328"/>
      <c r="HSB120" s="328"/>
      <c r="HSC120" s="328"/>
      <c r="HSD120" s="328"/>
      <c r="HSE120" s="328"/>
      <c r="HSF120" s="328"/>
      <c r="HSG120" s="328"/>
      <c r="HSH120" s="328"/>
      <c r="HSI120" s="328"/>
      <c r="HSJ120" s="328"/>
      <c r="HSK120" s="328"/>
      <c r="HSL120" s="328"/>
      <c r="HSM120" s="328"/>
      <c r="HSN120" s="328"/>
      <c r="HSO120" s="328"/>
      <c r="HSP120" s="328"/>
      <c r="HSQ120" s="328"/>
      <c r="HSR120" s="328"/>
      <c r="HSS120" s="328"/>
      <c r="HST120" s="328"/>
      <c r="HSU120" s="328"/>
      <c r="HSV120" s="328"/>
      <c r="HSW120" s="328"/>
      <c r="HSX120" s="328"/>
      <c r="HSY120" s="328"/>
      <c r="HSZ120" s="328"/>
      <c r="HTA120" s="328"/>
      <c r="HTB120" s="328"/>
      <c r="HTC120" s="328"/>
      <c r="HTD120" s="328"/>
      <c r="HTE120" s="328"/>
      <c r="HTF120" s="328"/>
      <c r="HTG120" s="328"/>
      <c r="HTH120" s="328"/>
      <c r="HTI120" s="328"/>
      <c r="HTJ120" s="328"/>
      <c r="HTK120" s="328"/>
      <c r="HTL120" s="328"/>
      <c r="HTM120" s="328"/>
      <c r="HTN120" s="328"/>
      <c r="HTO120" s="328"/>
      <c r="HTP120" s="328"/>
      <c r="HTQ120" s="328"/>
      <c r="HTR120" s="328"/>
      <c r="HTS120" s="328"/>
      <c r="HTT120" s="328"/>
      <c r="HTU120" s="328"/>
      <c r="HTV120" s="328"/>
      <c r="HTW120" s="328"/>
      <c r="HTX120" s="328"/>
      <c r="HTY120" s="328"/>
      <c r="HTZ120" s="328"/>
      <c r="HUA120" s="328"/>
      <c r="HUB120" s="328"/>
      <c r="HUC120" s="328"/>
      <c r="HUD120" s="328"/>
      <c r="HUE120" s="328"/>
      <c r="HUF120" s="328"/>
      <c r="HUG120" s="328"/>
      <c r="HUH120" s="328"/>
      <c r="HUI120" s="328"/>
      <c r="HUJ120" s="328"/>
      <c r="HUK120" s="328"/>
      <c r="HUL120" s="328"/>
      <c r="HUM120" s="328"/>
      <c r="HUN120" s="328"/>
      <c r="HUO120" s="328"/>
      <c r="HUP120" s="328"/>
      <c r="HUQ120" s="328"/>
      <c r="HUR120" s="328"/>
      <c r="HUS120" s="328"/>
      <c r="HUT120" s="328"/>
      <c r="HUU120" s="328"/>
      <c r="HUV120" s="328"/>
      <c r="HUW120" s="328"/>
      <c r="HUX120" s="328"/>
      <c r="HUY120" s="328"/>
      <c r="HUZ120" s="328"/>
      <c r="HVA120" s="328"/>
      <c r="HVB120" s="328"/>
      <c r="HVC120" s="328"/>
      <c r="HVD120" s="328"/>
      <c r="HVE120" s="328"/>
      <c r="HVF120" s="328"/>
      <c r="HVG120" s="328"/>
      <c r="HVH120" s="328"/>
      <c r="HVI120" s="328"/>
      <c r="HVJ120" s="328"/>
      <c r="HVK120" s="328"/>
      <c r="HVL120" s="328"/>
      <c r="HVM120" s="328"/>
      <c r="HVN120" s="328"/>
      <c r="HVO120" s="328"/>
      <c r="HVP120" s="328"/>
      <c r="HVQ120" s="328"/>
      <c r="HVR120" s="328"/>
      <c r="HVS120" s="328"/>
      <c r="HVT120" s="328"/>
      <c r="HVU120" s="328"/>
      <c r="HVV120" s="328"/>
      <c r="HVW120" s="328"/>
      <c r="HVX120" s="328"/>
      <c r="HVY120" s="328"/>
      <c r="HVZ120" s="328"/>
      <c r="HWA120" s="328"/>
      <c r="HWB120" s="328"/>
      <c r="HWC120" s="328"/>
      <c r="HWD120" s="328"/>
      <c r="HWE120" s="328"/>
      <c r="HWF120" s="328"/>
      <c r="HWG120" s="328"/>
      <c r="HWH120" s="328"/>
      <c r="HWI120" s="328"/>
      <c r="HWJ120" s="328"/>
      <c r="HWK120" s="328"/>
      <c r="HWL120" s="328"/>
      <c r="HWM120" s="328"/>
      <c r="HWN120" s="328"/>
      <c r="HWO120" s="328"/>
      <c r="HWP120" s="328"/>
      <c r="HWQ120" s="328"/>
      <c r="HWR120" s="328"/>
      <c r="HWS120" s="328"/>
      <c r="HWT120" s="328"/>
      <c r="HWU120" s="328"/>
      <c r="HWV120" s="328"/>
      <c r="HWW120" s="328"/>
      <c r="HWX120" s="328"/>
      <c r="HWY120" s="328"/>
      <c r="HWZ120" s="328"/>
      <c r="HXA120" s="328"/>
      <c r="HXB120" s="328"/>
      <c r="HXC120" s="328"/>
      <c r="HXD120" s="328"/>
      <c r="HXE120" s="328"/>
      <c r="HXF120" s="328"/>
      <c r="HXG120" s="328"/>
      <c r="HXH120" s="328"/>
      <c r="HXI120" s="328"/>
      <c r="HXJ120" s="328"/>
      <c r="HXK120" s="328"/>
      <c r="HXL120" s="328"/>
      <c r="HXM120" s="328"/>
      <c r="HXN120" s="328"/>
      <c r="HXO120" s="328"/>
      <c r="HXP120" s="328"/>
      <c r="HXQ120" s="328"/>
      <c r="HXR120" s="328"/>
      <c r="HXS120" s="328"/>
      <c r="HXT120" s="328"/>
      <c r="HXU120" s="328"/>
      <c r="HXV120" s="328"/>
      <c r="HXW120" s="328"/>
      <c r="HXX120" s="328"/>
      <c r="HXY120" s="328"/>
      <c r="HXZ120" s="328"/>
      <c r="HYA120" s="328"/>
      <c r="HYB120" s="328"/>
      <c r="HYC120" s="328"/>
      <c r="HYD120" s="328"/>
      <c r="HYE120" s="328"/>
      <c r="HYF120" s="328"/>
      <c r="HYG120" s="328"/>
      <c r="HYH120" s="328"/>
      <c r="HYI120" s="328"/>
      <c r="HYJ120" s="328"/>
      <c r="HYK120" s="328"/>
      <c r="HYL120" s="328"/>
      <c r="HYM120" s="328"/>
      <c r="HYN120" s="328"/>
      <c r="HYO120" s="328"/>
      <c r="HYP120" s="328"/>
      <c r="HYQ120" s="328"/>
      <c r="HYR120" s="328"/>
      <c r="HYS120" s="328"/>
      <c r="HYT120" s="328"/>
      <c r="HYU120" s="328"/>
      <c r="HYV120" s="328"/>
      <c r="HYW120" s="328"/>
      <c r="HYX120" s="328"/>
      <c r="HYY120" s="328"/>
      <c r="HYZ120" s="328"/>
      <c r="HZA120" s="328"/>
      <c r="HZB120" s="328"/>
      <c r="HZC120" s="328"/>
      <c r="HZD120" s="328"/>
      <c r="HZE120" s="328"/>
      <c r="HZF120" s="328"/>
      <c r="HZG120" s="328"/>
      <c r="HZH120" s="328"/>
      <c r="HZI120" s="328"/>
      <c r="HZJ120" s="328"/>
      <c r="HZK120" s="328"/>
      <c r="HZL120" s="328"/>
      <c r="HZM120" s="328"/>
      <c r="HZN120" s="328"/>
      <c r="HZO120" s="328"/>
      <c r="HZP120" s="328"/>
      <c r="HZQ120" s="328"/>
      <c r="HZR120" s="328"/>
      <c r="HZS120" s="328"/>
      <c r="HZT120" s="328"/>
      <c r="HZU120" s="328"/>
      <c r="HZV120" s="328"/>
      <c r="HZW120" s="328"/>
      <c r="HZX120" s="328"/>
      <c r="HZY120" s="328"/>
      <c r="HZZ120" s="328"/>
      <c r="IAA120" s="328"/>
      <c r="IAB120" s="328"/>
      <c r="IAC120" s="328"/>
      <c r="IAD120" s="328"/>
      <c r="IAE120" s="328"/>
      <c r="IAF120" s="328"/>
      <c r="IAG120" s="328"/>
      <c r="IAH120" s="328"/>
      <c r="IAI120" s="328"/>
      <c r="IAJ120" s="328"/>
      <c r="IAK120" s="328"/>
      <c r="IAL120" s="328"/>
      <c r="IAM120" s="328"/>
      <c r="IAN120" s="328"/>
      <c r="IAO120" s="328"/>
      <c r="IAP120" s="328"/>
      <c r="IAQ120" s="328"/>
      <c r="IAR120" s="328"/>
      <c r="IAS120" s="328"/>
      <c r="IAT120" s="328"/>
      <c r="IAU120" s="328"/>
      <c r="IAV120" s="328"/>
      <c r="IAW120" s="328"/>
      <c r="IAX120" s="328"/>
      <c r="IAY120" s="328"/>
      <c r="IAZ120" s="328"/>
      <c r="IBA120" s="328"/>
      <c r="IBB120" s="328"/>
      <c r="IBC120" s="328"/>
      <c r="IBD120" s="328"/>
      <c r="IBE120" s="328"/>
      <c r="IBF120" s="328"/>
      <c r="IBG120" s="328"/>
      <c r="IBH120" s="328"/>
      <c r="IBI120" s="328"/>
      <c r="IBJ120" s="328"/>
      <c r="IBK120" s="328"/>
      <c r="IBL120" s="328"/>
      <c r="IBM120" s="328"/>
      <c r="IBN120" s="328"/>
      <c r="IBO120" s="328"/>
      <c r="IBP120" s="328"/>
      <c r="IBQ120" s="328"/>
      <c r="IBR120" s="328"/>
      <c r="IBS120" s="328"/>
      <c r="IBT120" s="328"/>
      <c r="IBU120" s="328"/>
      <c r="IBV120" s="328"/>
      <c r="IBW120" s="328"/>
      <c r="IBX120" s="328"/>
      <c r="IBY120" s="328"/>
      <c r="IBZ120" s="328"/>
      <c r="ICA120" s="328"/>
      <c r="ICB120" s="328"/>
      <c r="ICC120" s="328"/>
      <c r="ICD120" s="328"/>
      <c r="ICE120" s="328"/>
      <c r="ICF120" s="328"/>
      <c r="ICG120" s="328"/>
      <c r="ICH120" s="328"/>
      <c r="ICI120" s="328"/>
      <c r="ICJ120" s="328"/>
      <c r="ICK120" s="328"/>
      <c r="ICL120" s="328"/>
      <c r="ICM120" s="328"/>
      <c r="ICN120" s="328"/>
      <c r="ICO120" s="328"/>
      <c r="ICP120" s="328"/>
      <c r="ICQ120" s="328"/>
      <c r="ICR120" s="328"/>
      <c r="ICS120" s="328"/>
      <c r="ICT120" s="328"/>
      <c r="ICU120" s="328"/>
      <c r="ICV120" s="328"/>
      <c r="ICW120" s="328"/>
      <c r="ICX120" s="328"/>
      <c r="ICY120" s="328"/>
      <c r="ICZ120" s="328"/>
      <c r="IDA120" s="328"/>
      <c r="IDB120" s="328"/>
      <c r="IDC120" s="328"/>
      <c r="IDD120" s="328"/>
      <c r="IDE120" s="328"/>
      <c r="IDF120" s="328"/>
      <c r="IDG120" s="328"/>
      <c r="IDH120" s="328"/>
      <c r="IDI120" s="328"/>
      <c r="IDJ120" s="328"/>
      <c r="IDK120" s="328"/>
      <c r="IDL120" s="328"/>
      <c r="IDM120" s="328"/>
      <c r="IDN120" s="328"/>
      <c r="IDO120" s="328"/>
      <c r="IDP120" s="328"/>
      <c r="IDQ120" s="328"/>
      <c r="IDR120" s="328"/>
      <c r="IDS120" s="328"/>
      <c r="IDT120" s="328"/>
      <c r="IDU120" s="328"/>
      <c r="IDV120" s="328"/>
      <c r="IDW120" s="328"/>
      <c r="IDX120" s="328"/>
      <c r="IDY120" s="328"/>
      <c r="IDZ120" s="328"/>
      <c r="IEA120" s="328"/>
      <c r="IEB120" s="328"/>
      <c r="IEC120" s="328"/>
      <c r="IED120" s="328"/>
      <c r="IEE120" s="328"/>
      <c r="IEF120" s="328"/>
      <c r="IEG120" s="328"/>
      <c r="IEH120" s="328"/>
      <c r="IEI120" s="328"/>
      <c r="IEJ120" s="328"/>
      <c r="IEK120" s="328"/>
      <c r="IEL120" s="328"/>
      <c r="IEM120" s="328"/>
      <c r="IEN120" s="328"/>
      <c r="IEO120" s="328"/>
      <c r="IEP120" s="328"/>
      <c r="IEQ120" s="328"/>
      <c r="IER120" s="328"/>
      <c r="IES120" s="328"/>
      <c r="IET120" s="328"/>
      <c r="IEU120" s="328"/>
      <c r="IEV120" s="328"/>
      <c r="IEW120" s="328"/>
      <c r="IEX120" s="328"/>
      <c r="IEY120" s="328"/>
      <c r="IEZ120" s="328"/>
      <c r="IFA120" s="328"/>
      <c r="IFB120" s="328"/>
      <c r="IFC120" s="328"/>
      <c r="IFD120" s="328"/>
      <c r="IFE120" s="328"/>
      <c r="IFF120" s="328"/>
      <c r="IFG120" s="328"/>
      <c r="IFH120" s="328"/>
      <c r="IFI120" s="328"/>
      <c r="IFJ120" s="328"/>
      <c r="IFK120" s="328"/>
      <c r="IFL120" s="328"/>
      <c r="IFM120" s="328"/>
      <c r="IFN120" s="328"/>
      <c r="IFO120" s="328"/>
      <c r="IFP120" s="328"/>
      <c r="IFQ120" s="328"/>
      <c r="IFR120" s="328"/>
      <c r="IFS120" s="328"/>
      <c r="IFT120" s="328"/>
      <c r="IFU120" s="328"/>
      <c r="IFV120" s="328"/>
      <c r="IFW120" s="328"/>
      <c r="IFX120" s="328"/>
      <c r="IFY120" s="328"/>
      <c r="IFZ120" s="328"/>
      <c r="IGA120" s="328"/>
      <c r="IGB120" s="328"/>
      <c r="IGC120" s="328"/>
      <c r="IGD120" s="328"/>
      <c r="IGE120" s="328"/>
      <c r="IGF120" s="328"/>
      <c r="IGG120" s="328"/>
      <c r="IGH120" s="328"/>
      <c r="IGI120" s="328"/>
      <c r="IGJ120" s="328"/>
      <c r="IGK120" s="328"/>
      <c r="IGL120" s="328"/>
      <c r="IGM120" s="328"/>
      <c r="IGN120" s="328"/>
      <c r="IGO120" s="328"/>
      <c r="IGP120" s="328"/>
      <c r="IGQ120" s="328"/>
      <c r="IGR120" s="328"/>
      <c r="IGS120" s="328"/>
      <c r="IGT120" s="328"/>
      <c r="IGU120" s="328"/>
      <c r="IGV120" s="328"/>
      <c r="IGW120" s="328"/>
      <c r="IGX120" s="328"/>
      <c r="IGY120" s="328"/>
      <c r="IGZ120" s="328"/>
      <c r="IHA120" s="328"/>
      <c r="IHB120" s="328"/>
      <c r="IHC120" s="328"/>
      <c r="IHD120" s="328"/>
      <c r="IHE120" s="328"/>
      <c r="IHF120" s="328"/>
      <c r="IHG120" s="328"/>
      <c r="IHH120" s="328"/>
      <c r="IHI120" s="328"/>
      <c r="IHJ120" s="328"/>
      <c r="IHK120" s="328"/>
      <c r="IHL120" s="328"/>
      <c r="IHM120" s="328"/>
      <c r="IHN120" s="328"/>
      <c r="IHO120" s="328"/>
      <c r="IHP120" s="328"/>
      <c r="IHQ120" s="328"/>
      <c r="IHR120" s="328"/>
      <c r="IHS120" s="328"/>
      <c r="IHT120" s="328"/>
      <c r="IHU120" s="328"/>
      <c r="IHV120" s="328"/>
      <c r="IHW120" s="328"/>
      <c r="IHX120" s="328"/>
      <c r="IHY120" s="328"/>
      <c r="IHZ120" s="328"/>
      <c r="IIA120" s="328"/>
      <c r="IIB120" s="328"/>
      <c r="IIC120" s="328"/>
      <c r="IID120" s="328"/>
      <c r="IIE120" s="328"/>
      <c r="IIF120" s="328"/>
      <c r="IIG120" s="328"/>
      <c r="IIH120" s="328"/>
      <c r="III120" s="328"/>
      <c r="IIJ120" s="328"/>
      <c r="IIK120" s="328"/>
      <c r="IIL120" s="328"/>
      <c r="IIM120" s="328"/>
      <c r="IIN120" s="328"/>
      <c r="IIO120" s="328"/>
      <c r="IIP120" s="328"/>
      <c r="IIQ120" s="328"/>
      <c r="IIR120" s="328"/>
      <c r="IIS120" s="328"/>
      <c r="IIT120" s="328"/>
      <c r="IIU120" s="328"/>
      <c r="IIV120" s="328"/>
      <c r="IIW120" s="328"/>
      <c r="IIX120" s="328"/>
      <c r="IIY120" s="328"/>
      <c r="IIZ120" s="328"/>
      <c r="IJA120" s="328"/>
      <c r="IJB120" s="328"/>
      <c r="IJC120" s="328"/>
      <c r="IJD120" s="328"/>
      <c r="IJE120" s="328"/>
      <c r="IJF120" s="328"/>
      <c r="IJG120" s="328"/>
      <c r="IJH120" s="328"/>
      <c r="IJI120" s="328"/>
      <c r="IJJ120" s="328"/>
      <c r="IJK120" s="328"/>
      <c r="IJL120" s="328"/>
      <c r="IJM120" s="328"/>
      <c r="IJN120" s="328"/>
      <c r="IJO120" s="328"/>
      <c r="IJP120" s="328"/>
      <c r="IJQ120" s="328"/>
      <c r="IJR120" s="328"/>
      <c r="IJS120" s="328"/>
      <c r="IJT120" s="328"/>
      <c r="IJU120" s="328"/>
      <c r="IJV120" s="328"/>
      <c r="IJW120" s="328"/>
      <c r="IJX120" s="328"/>
      <c r="IJY120" s="328"/>
      <c r="IJZ120" s="328"/>
      <c r="IKA120" s="328"/>
      <c r="IKB120" s="328"/>
      <c r="IKC120" s="328"/>
      <c r="IKD120" s="328"/>
      <c r="IKE120" s="328"/>
      <c r="IKF120" s="328"/>
      <c r="IKG120" s="328"/>
      <c r="IKH120" s="328"/>
      <c r="IKI120" s="328"/>
      <c r="IKJ120" s="328"/>
      <c r="IKK120" s="328"/>
      <c r="IKL120" s="328"/>
      <c r="IKM120" s="328"/>
      <c r="IKN120" s="328"/>
      <c r="IKO120" s="328"/>
      <c r="IKP120" s="328"/>
      <c r="IKQ120" s="328"/>
      <c r="IKR120" s="328"/>
      <c r="IKS120" s="328"/>
      <c r="IKT120" s="328"/>
      <c r="IKU120" s="328"/>
      <c r="IKV120" s="328"/>
      <c r="IKW120" s="328"/>
      <c r="IKX120" s="328"/>
      <c r="IKY120" s="328"/>
      <c r="IKZ120" s="328"/>
      <c r="ILA120" s="328"/>
      <c r="ILB120" s="328"/>
      <c r="ILC120" s="328"/>
      <c r="ILD120" s="328"/>
      <c r="ILE120" s="328"/>
      <c r="ILF120" s="328"/>
      <c r="ILG120" s="328"/>
      <c r="ILH120" s="328"/>
      <c r="ILI120" s="328"/>
      <c r="ILJ120" s="328"/>
      <c r="ILK120" s="328"/>
      <c r="ILL120" s="328"/>
      <c r="ILM120" s="328"/>
      <c r="ILN120" s="328"/>
      <c r="ILO120" s="328"/>
      <c r="ILP120" s="328"/>
      <c r="ILQ120" s="328"/>
      <c r="ILR120" s="328"/>
      <c r="ILS120" s="328"/>
      <c r="ILT120" s="328"/>
      <c r="ILU120" s="328"/>
      <c r="ILV120" s="328"/>
      <c r="ILW120" s="328"/>
      <c r="ILX120" s="328"/>
      <c r="ILY120" s="328"/>
      <c r="ILZ120" s="328"/>
      <c r="IMA120" s="328"/>
      <c r="IMB120" s="328"/>
      <c r="IMC120" s="328"/>
      <c r="IMD120" s="328"/>
      <c r="IME120" s="328"/>
      <c r="IMF120" s="328"/>
      <c r="IMG120" s="328"/>
      <c r="IMH120" s="328"/>
      <c r="IMI120" s="328"/>
      <c r="IMJ120" s="328"/>
      <c r="IMK120" s="328"/>
      <c r="IML120" s="328"/>
      <c r="IMM120" s="328"/>
      <c r="IMN120" s="328"/>
      <c r="IMO120" s="328"/>
      <c r="IMP120" s="328"/>
      <c r="IMQ120" s="328"/>
      <c r="IMR120" s="328"/>
      <c r="IMS120" s="328"/>
      <c r="IMT120" s="328"/>
      <c r="IMU120" s="328"/>
      <c r="IMV120" s="328"/>
      <c r="IMW120" s="328"/>
      <c r="IMX120" s="328"/>
      <c r="IMY120" s="328"/>
      <c r="IMZ120" s="328"/>
      <c r="INA120" s="328"/>
      <c r="INB120" s="328"/>
      <c r="INC120" s="328"/>
      <c r="IND120" s="328"/>
      <c r="INE120" s="328"/>
      <c r="INF120" s="328"/>
      <c r="ING120" s="328"/>
      <c r="INH120" s="328"/>
      <c r="INI120" s="328"/>
      <c r="INJ120" s="328"/>
      <c r="INK120" s="328"/>
      <c r="INL120" s="328"/>
      <c r="INM120" s="328"/>
      <c r="INN120" s="328"/>
      <c r="INO120" s="328"/>
      <c r="INP120" s="328"/>
      <c r="INQ120" s="328"/>
      <c r="INR120" s="328"/>
      <c r="INS120" s="328"/>
      <c r="INT120" s="328"/>
      <c r="INU120" s="328"/>
      <c r="INV120" s="328"/>
      <c r="INW120" s="328"/>
      <c r="INX120" s="328"/>
      <c r="INY120" s="328"/>
      <c r="INZ120" s="328"/>
      <c r="IOA120" s="328"/>
      <c r="IOB120" s="328"/>
      <c r="IOC120" s="328"/>
      <c r="IOD120" s="328"/>
      <c r="IOE120" s="328"/>
      <c r="IOF120" s="328"/>
      <c r="IOG120" s="328"/>
      <c r="IOH120" s="328"/>
      <c r="IOI120" s="328"/>
      <c r="IOJ120" s="328"/>
      <c r="IOK120" s="328"/>
      <c r="IOL120" s="328"/>
      <c r="IOM120" s="328"/>
      <c r="ION120" s="328"/>
      <c r="IOO120" s="328"/>
      <c r="IOP120" s="328"/>
      <c r="IOQ120" s="328"/>
      <c r="IOR120" s="328"/>
      <c r="IOS120" s="328"/>
      <c r="IOT120" s="328"/>
      <c r="IOU120" s="328"/>
      <c r="IOV120" s="328"/>
      <c r="IOW120" s="328"/>
      <c r="IOX120" s="328"/>
      <c r="IOY120" s="328"/>
      <c r="IOZ120" s="328"/>
      <c r="IPA120" s="328"/>
      <c r="IPB120" s="328"/>
      <c r="IPC120" s="328"/>
      <c r="IPD120" s="328"/>
      <c r="IPE120" s="328"/>
      <c r="IPF120" s="328"/>
      <c r="IPG120" s="328"/>
      <c r="IPH120" s="328"/>
      <c r="IPI120" s="328"/>
      <c r="IPJ120" s="328"/>
      <c r="IPK120" s="328"/>
      <c r="IPL120" s="328"/>
      <c r="IPM120" s="328"/>
      <c r="IPN120" s="328"/>
      <c r="IPO120" s="328"/>
      <c r="IPP120" s="328"/>
      <c r="IPQ120" s="328"/>
      <c r="IPR120" s="328"/>
      <c r="IPS120" s="328"/>
      <c r="IPT120" s="328"/>
      <c r="IPU120" s="328"/>
      <c r="IPV120" s="328"/>
      <c r="IPW120" s="328"/>
      <c r="IPX120" s="328"/>
      <c r="IPY120" s="328"/>
      <c r="IPZ120" s="328"/>
      <c r="IQA120" s="328"/>
      <c r="IQB120" s="328"/>
      <c r="IQC120" s="328"/>
      <c r="IQD120" s="328"/>
      <c r="IQE120" s="328"/>
      <c r="IQF120" s="328"/>
      <c r="IQG120" s="328"/>
      <c r="IQH120" s="328"/>
      <c r="IQI120" s="328"/>
      <c r="IQJ120" s="328"/>
      <c r="IQK120" s="328"/>
      <c r="IQL120" s="328"/>
      <c r="IQM120" s="328"/>
      <c r="IQN120" s="328"/>
      <c r="IQO120" s="328"/>
      <c r="IQP120" s="328"/>
      <c r="IQQ120" s="328"/>
      <c r="IQR120" s="328"/>
      <c r="IQS120" s="328"/>
      <c r="IQT120" s="328"/>
      <c r="IQU120" s="328"/>
      <c r="IQV120" s="328"/>
      <c r="IQW120" s="328"/>
      <c r="IQX120" s="328"/>
      <c r="IQY120" s="328"/>
      <c r="IQZ120" s="328"/>
      <c r="IRA120" s="328"/>
      <c r="IRB120" s="328"/>
      <c r="IRC120" s="328"/>
      <c r="IRD120" s="328"/>
      <c r="IRE120" s="328"/>
      <c r="IRF120" s="328"/>
      <c r="IRG120" s="328"/>
      <c r="IRH120" s="328"/>
      <c r="IRI120" s="328"/>
      <c r="IRJ120" s="328"/>
      <c r="IRK120" s="328"/>
      <c r="IRL120" s="328"/>
      <c r="IRM120" s="328"/>
      <c r="IRN120" s="328"/>
      <c r="IRO120" s="328"/>
      <c r="IRP120" s="328"/>
      <c r="IRQ120" s="328"/>
      <c r="IRR120" s="328"/>
      <c r="IRS120" s="328"/>
      <c r="IRT120" s="328"/>
      <c r="IRU120" s="328"/>
      <c r="IRV120" s="328"/>
      <c r="IRW120" s="328"/>
      <c r="IRX120" s="328"/>
      <c r="IRY120" s="328"/>
      <c r="IRZ120" s="328"/>
      <c r="ISA120" s="328"/>
      <c r="ISB120" s="328"/>
      <c r="ISC120" s="328"/>
      <c r="ISD120" s="328"/>
      <c r="ISE120" s="328"/>
      <c r="ISF120" s="328"/>
      <c r="ISG120" s="328"/>
      <c r="ISH120" s="328"/>
      <c r="ISI120" s="328"/>
      <c r="ISJ120" s="328"/>
      <c r="ISK120" s="328"/>
      <c r="ISL120" s="328"/>
      <c r="ISM120" s="328"/>
      <c r="ISN120" s="328"/>
      <c r="ISO120" s="328"/>
      <c r="ISP120" s="328"/>
      <c r="ISQ120" s="328"/>
      <c r="ISR120" s="328"/>
      <c r="ISS120" s="328"/>
      <c r="IST120" s="328"/>
      <c r="ISU120" s="328"/>
      <c r="ISV120" s="328"/>
      <c r="ISW120" s="328"/>
      <c r="ISX120" s="328"/>
      <c r="ISY120" s="328"/>
      <c r="ISZ120" s="328"/>
      <c r="ITA120" s="328"/>
      <c r="ITB120" s="328"/>
      <c r="ITC120" s="328"/>
      <c r="ITD120" s="328"/>
      <c r="ITE120" s="328"/>
      <c r="ITF120" s="328"/>
      <c r="ITG120" s="328"/>
      <c r="ITH120" s="328"/>
      <c r="ITI120" s="328"/>
      <c r="ITJ120" s="328"/>
      <c r="ITK120" s="328"/>
      <c r="ITL120" s="328"/>
      <c r="ITM120" s="328"/>
      <c r="ITN120" s="328"/>
      <c r="ITO120" s="328"/>
      <c r="ITP120" s="328"/>
      <c r="ITQ120" s="328"/>
      <c r="ITR120" s="328"/>
      <c r="ITS120" s="328"/>
      <c r="ITT120" s="328"/>
      <c r="ITU120" s="328"/>
      <c r="ITV120" s="328"/>
      <c r="ITW120" s="328"/>
      <c r="ITX120" s="328"/>
      <c r="ITY120" s="328"/>
      <c r="ITZ120" s="328"/>
      <c r="IUA120" s="328"/>
      <c r="IUB120" s="328"/>
      <c r="IUC120" s="328"/>
      <c r="IUD120" s="328"/>
      <c r="IUE120" s="328"/>
      <c r="IUF120" s="328"/>
      <c r="IUG120" s="328"/>
      <c r="IUH120" s="328"/>
      <c r="IUI120" s="328"/>
      <c r="IUJ120" s="328"/>
      <c r="IUK120" s="328"/>
      <c r="IUL120" s="328"/>
      <c r="IUM120" s="328"/>
      <c r="IUN120" s="328"/>
      <c r="IUO120" s="328"/>
      <c r="IUP120" s="328"/>
      <c r="IUQ120" s="328"/>
      <c r="IUR120" s="328"/>
      <c r="IUS120" s="328"/>
      <c r="IUT120" s="328"/>
      <c r="IUU120" s="328"/>
      <c r="IUV120" s="328"/>
      <c r="IUW120" s="328"/>
      <c r="IUX120" s="328"/>
      <c r="IUY120" s="328"/>
      <c r="IUZ120" s="328"/>
      <c r="IVA120" s="328"/>
      <c r="IVB120" s="328"/>
      <c r="IVC120" s="328"/>
      <c r="IVD120" s="328"/>
      <c r="IVE120" s="328"/>
      <c r="IVF120" s="328"/>
      <c r="IVG120" s="328"/>
      <c r="IVH120" s="328"/>
      <c r="IVI120" s="328"/>
      <c r="IVJ120" s="328"/>
      <c r="IVK120" s="328"/>
      <c r="IVL120" s="328"/>
      <c r="IVM120" s="328"/>
      <c r="IVN120" s="328"/>
      <c r="IVO120" s="328"/>
      <c r="IVP120" s="328"/>
      <c r="IVQ120" s="328"/>
      <c r="IVR120" s="328"/>
      <c r="IVS120" s="328"/>
      <c r="IVT120" s="328"/>
      <c r="IVU120" s="328"/>
      <c r="IVV120" s="328"/>
      <c r="IVW120" s="328"/>
      <c r="IVX120" s="328"/>
      <c r="IVY120" s="328"/>
      <c r="IVZ120" s="328"/>
      <c r="IWA120" s="328"/>
      <c r="IWB120" s="328"/>
      <c r="IWC120" s="328"/>
      <c r="IWD120" s="328"/>
      <c r="IWE120" s="328"/>
      <c r="IWF120" s="328"/>
      <c r="IWG120" s="328"/>
      <c r="IWH120" s="328"/>
      <c r="IWI120" s="328"/>
      <c r="IWJ120" s="328"/>
      <c r="IWK120" s="328"/>
      <c r="IWL120" s="328"/>
      <c r="IWM120" s="328"/>
      <c r="IWN120" s="328"/>
      <c r="IWO120" s="328"/>
      <c r="IWP120" s="328"/>
      <c r="IWQ120" s="328"/>
      <c r="IWR120" s="328"/>
      <c r="IWS120" s="328"/>
      <c r="IWT120" s="328"/>
      <c r="IWU120" s="328"/>
      <c r="IWV120" s="328"/>
      <c r="IWW120" s="328"/>
      <c r="IWX120" s="328"/>
      <c r="IWY120" s="328"/>
      <c r="IWZ120" s="328"/>
      <c r="IXA120" s="328"/>
      <c r="IXB120" s="328"/>
      <c r="IXC120" s="328"/>
      <c r="IXD120" s="328"/>
      <c r="IXE120" s="328"/>
      <c r="IXF120" s="328"/>
      <c r="IXG120" s="328"/>
      <c r="IXH120" s="328"/>
      <c r="IXI120" s="328"/>
      <c r="IXJ120" s="328"/>
      <c r="IXK120" s="328"/>
      <c r="IXL120" s="328"/>
      <c r="IXM120" s="328"/>
      <c r="IXN120" s="328"/>
      <c r="IXO120" s="328"/>
      <c r="IXP120" s="328"/>
      <c r="IXQ120" s="328"/>
      <c r="IXR120" s="328"/>
      <c r="IXS120" s="328"/>
      <c r="IXT120" s="328"/>
      <c r="IXU120" s="328"/>
      <c r="IXV120" s="328"/>
      <c r="IXW120" s="328"/>
      <c r="IXX120" s="328"/>
      <c r="IXY120" s="328"/>
      <c r="IXZ120" s="328"/>
      <c r="IYA120" s="328"/>
      <c r="IYB120" s="328"/>
      <c r="IYC120" s="328"/>
      <c r="IYD120" s="328"/>
      <c r="IYE120" s="328"/>
      <c r="IYF120" s="328"/>
      <c r="IYG120" s="328"/>
      <c r="IYH120" s="328"/>
      <c r="IYI120" s="328"/>
      <c r="IYJ120" s="328"/>
      <c r="IYK120" s="328"/>
      <c r="IYL120" s="328"/>
      <c r="IYM120" s="328"/>
      <c r="IYN120" s="328"/>
      <c r="IYO120" s="328"/>
      <c r="IYP120" s="328"/>
      <c r="IYQ120" s="328"/>
      <c r="IYR120" s="328"/>
      <c r="IYS120" s="328"/>
      <c r="IYT120" s="328"/>
      <c r="IYU120" s="328"/>
      <c r="IYV120" s="328"/>
      <c r="IYW120" s="328"/>
      <c r="IYX120" s="328"/>
      <c r="IYY120" s="328"/>
      <c r="IYZ120" s="328"/>
      <c r="IZA120" s="328"/>
      <c r="IZB120" s="328"/>
      <c r="IZC120" s="328"/>
      <c r="IZD120" s="328"/>
      <c r="IZE120" s="328"/>
      <c r="IZF120" s="328"/>
      <c r="IZG120" s="328"/>
      <c r="IZH120" s="328"/>
      <c r="IZI120" s="328"/>
      <c r="IZJ120" s="328"/>
      <c r="IZK120" s="328"/>
      <c r="IZL120" s="328"/>
      <c r="IZM120" s="328"/>
      <c r="IZN120" s="328"/>
      <c r="IZO120" s="328"/>
      <c r="IZP120" s="328"/>
      <c r="IZQ120" s="328"/>
      <c r="IZR120" s="328"/>
      <c r="IZS120" s="328"/>
      <c r="IZT120" s="328"/>
      <c r="IZU120" s="328"/>
      <c r="IZV120" s="328"/>
      <c r="IZW120" s="328"/>
      <c r="IZX120" s="328"/>
      <c r="IZY120" s="328"/>
      <c r="IZZ120" s="328"/>
      <c r="JAA120" s="328"/>
      <c r="JAB120" s="328"/>
      <c r="JAC120" s="328"/>
      <c r="JAD120" s="328"/>
      <c r="JAE120" s="328"/>
      <c r="JAF120" s="328"/>
      <c r="JAG120" s="328"/>
      <c r="JAH120" s="328"/>
      <c r="JAI120" s="328"/>
      <c r="JAJ120" s="328"/>
      <c r="JAK120" s="328"/>
      <c r="JAL120" s="328"/>
      <c r="JAM120" s="328"/>
      <c r="JAN120" s="328"/>
      <c r="JAO120" s="328"/>
      <c r="JAP120" s="328"/>
      <c r="JAQ120" s="328"/>
      <c r="JAR120" s="328"/>
      <c r="JAS120" s="328"/>
      <c r="JAT120" s="328"/>
      <c r="JAU120" s="328"/>
      <c r="JAV120" s="328"/>
      <c r="JAW120" s="328"/>
      <c r="JAX120" s="328"/>
      <c r="JAY120" s="328"/>
      <c r="JAZ120" s="328"/>
      <c r="JBA120" s="328"/>
      <c r="JBB120" s="328"/>
      <c r="JBC120" s="328"/>
      <c r="JBD120" s="328"/>
      <c r="JBE120" s="328"/>
      <c r="JBF120" s="328"/>
      <c r="JBG120" s="328"/>
      <c r="JBH120" s="328"/>
      <c r="JBI120" s="328"/>
      <c r="JBJ120" s="328"/>
      <c r="JBK120" s="328"/>
      <c r="JBL120" s="328"/>
      <c r="JBM120" s="328"/>
      <c r="JBN120" s="328"/>
      <c r="JBO120" s="328"/>
      <c r="JBP120" s="328"/>
      <c r="JBQ120" s="328"/>
      <c r="JBR120" s="328"/>
      <c r="JBS120" s="328"/>
      <c r="JBT120" s="328"/>
      <c r="JBU120" s="328"/>
      <c r="JBV120" s="328"/>
      <c r="JBW120" s="328"/>
      <c r="JBX120" s="328"/>
      <c r="JBY120" s="328"/>
      <c r="JBZ120" s="328"/>
      <c r="JCA120" s="328"/>
      <c r="JCB120" s="328"/>
      <c r="JCC120" s="328"/>
      <c r="JCD120" s="328"/>
      <c r="JCE120" s="328"/>
      <c r="JCF120" s="328"/>
      <c r="JCG120" s="328"/>
      <c r="JCH120" s="328"/>
      <c r="JCI120" s="328"/>
      <c r="JCJ120" s="328"/>
      <c r="JCK120" s="328"/>
      <c r="JCL120" s="328"/>
      <c r="JCM120" s="328"/>
      <c r="JCN120" s="328"/>
      <c r="JCO120" s="328"/>
      <c r="JCP120" s="328"/>
      <c r="JCQ120" s="328"/>
      <c r="JCR120" s="328"/>
      <c r="JCS120" s="328"/>
      <c r="JCT120" s="328"/>
      <c r="JCU120" s="328"/>
      <c r="JCV120" s="328"/>
      <c r="JCW120" s="328"/>
      <c r="JCX120" s="328"/>
      <c r="JCY120" s="328"/>
      <c r="JCZ120" s="328"/>
      <c r="JDA120" s="328"/>
      <c r="JDB120" s="328"/>
      <c r="JDC120" s="328"/>
      <c r="JDD120" s="328"/>
      <c r="JDE120" s="328"/>
      <c r="JDF120" s="328"/>
      <c r="JDG120" s="328"/>
      <c r="JDH120" s="328"/>
      <c r="JDI120" s="328"/>
      <c r="JDJ120" s="328"/>
      <c r="JDK120" s="328"/>
      <c r="JDL120" s="328"/>
      <c r="JDM120" s="328"/>
      <c r="JDN120" s="328"/>
      <c r="JDO120" s="328"/>
      <c r="JDP120" s="328"/>
      <c r="JDQ120" s="328"/>
      <c r="JDR120" s="328"/>
      <c r="JDS120" s="328"/>
      <c r="JDT120" s="328"/>
      <c r="JDU120" s="328"/>
      <c r="JDV120" s="328"/>
      <c r="JDW120" s="328"/>
      <c r="JDX120" s="328"/>
      <c r="JDY120" s="328"/>
      <c r="JDZ120" s="328"/>
      <c r="JEA120" s="328"/>
      <c r="JEB120" s="328"/>
      <c r="JEC120" s="328"/>
      <c r="JED120" s="328"/>
      <c r="JEE120" s="328"/>
      <c r="JEF120" s="328"/>
      <c r="JEG120" s="328"/>
      <c r="JEH120" s="328"/>
      <c r="JEI120" s="328"/>
      <c r="JEJ120" s="328"/>
      <c r="JEK120" s="328"/>
      <c r="JEL120" s="328"/>
      <c r="JEM120" s="328"/>
      <c r="JEN120" s="328"/>
      <c r="JEO120" s="328"/>
      <c r="JEP120" s="328"/>
      <c r="JEQ120" s="328"/>
      <c r="JER120" s="328"/>
      <c r="JES120" s="328"/>
      <c r="JET120" s="328"/>
      <c r="JEU120" s="328"/>
      <c r="JEV120" s="328"/>
      <c r="JEW120" s="328"/>
      <c r="JEX120" s="328"/>
      <c r="JEY120" s="328"/>
      <c r="JEZ120" s="328"/>
      <c r="JFA120" s="328"/>
      <c r="JFB120" s="328"/>
      <c r="JFC120" s="328"/>
      <c r="JFD120" s="328"/>
      <c r="JFE120" s="328"/>
      <c r="JFF120" s="328"/>
      <c r="JFG120" s="328"/>
      <c r="JFH120" s="328"/>
      <c r="JFI120" s="328"/>
      <c r="JFJ120" s="328"/>
      <c r="JFK120" s="328"/>
      <c r="JFL120" s="328"/>
      <c r="JFM120" s="328"/>
      <c r="JFN120" s="328"/>
      <c r="JFO120" s="328"/>
      <c r="JFP120" s="328"/>
      <c r="JFQ120" s="328"/>
      <c r="JFR120" s="328"/>
      <c r="JFS120" s="328"/>
      <c r="JFT120" s="328"/>
      <c r="JFU120" s="328"/>
      <c r="JFV120" s="328"/>
      <c r="JFW120" s="328"/>
      <c r="JFX120" s="328"/>
      <c r="JFY120" s="328"/>
      <c r="JFZ120" s="328"/>
      <c r="JGA120" s="328"/>
      <c r="JGB120" s="328"/>
      <c r="JGC120" s="328"/>
      <c r="JGD120" s="328"/>
      <c r="JGE120" s="328"/>
      <c r="JGF120" s="328"/>
      <c r="JGG120" s="328"/>
      <c r="JGH120" s="328"/>
      <c r="JGI120" s="328"/>
      <c r="JGJ120" s="328"/>
      <c r="JGK120" s="328"/>
      <c r="JGL120" s="328"/>
      <c r="JGM120" s="328"/>
      <c r="JGN120" s="328"/>
      <c r="JGO120" s="328"/>
      <c r="JGP120" s="328"/>
      <c r="JGQ120" s="328"/>
      <c r="JGR120" s="328"/>
      <c r="JGS120" s="328"/>
      <c r="JGT120" s="328"/>
      <c r="JGU120" s="328"/>
      <c r="JGV120" s="328"/>
      <c r="JGW120" s="328"/>
      <c r="JGX120" s="328"/>
      <c r="JGY120" s="328"/>
      <c r="JGZ120" s="328"/>
      <c r="JHA120" s="328"/>
      <c r="JHB120" s="328"/>
      <c r="JHC120" s="328"/>
      <c r="JHD120" s="328"/>
      <c r="JHE120" s="328"/>
      <c r="JHF120" s="328"/>
      <c r="JHG120" s="328"/>
      <c r="JHH120" s="328"/>
      <c r="JHI120" s="328"/>
      <c r="JHJ120" s="328"/>
      <c r="JHK120" s="328"/>
      <c r="JHL120" s="328"/>
      <c r="JHM120" s="328"/>
      <c r="JHN120" s="328"/>
      <c r="JHO120" s="328"/>
      <c r="JHP120" s="328"/>
      <c r="JHQ120" s="328"/>
      <c r="JHR120" s="328"/>
      <c r="JHS120" s="328"/>
      <c r="JHT120" s="328"/>
      <c r="JHU120" s="328"/>
      <c r="JHV120" s="328"/>
      <c r="JHW120" s="328"/>
      <c r="JHX120" s="328"/>
      <c r="JHY120" s="328"/>
      <c r="JHZ120" s="328"/>
      <c r="JIA120" s="328"/>
      <c r="JIB120" s="328"/>
      <c r="JIC120" s="328"/>
      <c r="JID120" s="328"/>
      <c r="JIE120" s="328"/>
      <c r="JIF120" s="328"/>
      <c r="JIG120" s="328"/>
      <c r="JIH120" s="328"/>
      <c r="JII120" s="328"/>
      <c r="JIJ120" s="328"/>
      <c r="JIK120" s="328"/>
      <c r="JIL120" s="328"/>
      <c r="JIM120" s="328"/>
      <c r="JIN120" s="328"/>
      <c r="JIO120" s="328"/>
      <c r="JIP120" s="328"/>
      <c r="JIQ120" s="328"/>
      <c r="JIR120" s="328"/>
      <c r="JIS120" s="328"/>
      <c r="JIT120" s="328"/>
      <c r="JIU120" s="328"/>
      <c r="JIV120" s="328"/>
      <c r="JIW120" s="328"/>
      <c r="JIX120" s="328"/>
      <c r="JIY120" s="328"/>
      <c r="JIZ120" s="328"/>
      <c r="JJA120" s="328"/>
      <c r="JJB120" s="328"/>
      <c r="JJC120" s="328"/>
      <c r="JJD120" s="328"/>
      <c r="JJE120" s="328"/>
      <c r="JJF120" s="328"/>
      <c r="JJG120" s="328"/>
      <c r="JJH120" s="328"/>
      <c r="JJI120" s="328"/>
      <c r="JJJ120" s="328"/>
      <c r="JJK120" s="328"/>
      <c r="JJL120" s="328"/>
      <c r="JJM120" s="328"/>
      <c r="JJN120" s="328"/>
      <c r="JJO120" s="328"/>
      <c r="JJP120" s="328"/>
      <c r="JJQ120" s="328"/>
      <c r="JJR120" s="328"/>
      <c r="JJS120" s="328"/>
      <c r="JJT120" s="328"/>
      <c r="JJU120" s="328"/>
      <c r="JJV120" s="328"/>
      <c r="JJW120" s="328"/>
      <c r="JJX120" s="328"/>
      <c r="JJY120" s="328"/>
      <c r="JJZ120" s="328"/>
      <c r="JKA120" s="328"/>
      <c r="JKB120" s="328"/>
      <c r="JKC120" s="328"/>
      <c r="JKD120" s="328"/>
      <c r="JKE120" s="328"/>
      <c r="JKF120" s="328"/>
      <c r="JKG120" s="328"/>
      <c r="JKH120" s="328"/>
      <c r="JKI120" s="328"/>
      <c r="JKJ120" s="328"/>
      <c r="JKK120" s="328"/>
      <c r="JKL120" s="328"/>
      <c r="JKM120" s="328"/>
      <c r="JKN120" s="328"/>
      <c r="JKO120" s="328"/>
      <c r="JKP120" s="328"/>
      <c r="JKQ120" s="328"/>
      <c r="JKR120" s="328"/>
      <c r="JKS120" s="328"/>
      <c r="JKT120" s="328"/>
      <c r="JKU120" s="328"/>
      <c r="JKV120" s="328"/>
      <c r="JKW120" s="328"/>
      <c r="JKX120" s="328"/>
      <c r="JKY120" s="328"/>
      <c r="JKZ120" s="328"/>
      <c r="JLA120" s="328"/>
      <c r="JLB120" s="328"/>
      <c r="JLC120" s="328"/>
      <c r="JLD120" s="328"/>
      <c r="JLE120" s="328"/>
      <c r="JLF120" s="328"/>
      <c r="JLG120" s="328"/>
      <c r="JLH120" s="328"/>
      <c r="JLI120" s="328"/>
      <c r="JLJ120" s="328"/>
      <c r="JLK120" s="328"/>
      <c r="JLL120" s="328"/>
      <c r="JLM120" s="328"/>
      <c r="JLN120" s="328"/>
      <c r="JLO120" s="328"/>
      <c r="JLP120" s="328"/>
      <c r="JLQ120" s="328"/>
      <c r="JLR120" s="328"/>
      <c r="JLS120" s="328"/>
      <c r="JLT120" s="328"/>
      <c r="JLU120" s="328"/>
      <c r="JLV120" s="328"/>
      <c r="JLW120" s="328"/>
      <c r="JLX120" s="328"/>
      <c r="JLY120" s="328"/>
      <c r="JLZ120" s="328"/>
      <c r="JMA120" s="328"/>
      <c r="JMB120" s="328"/>
      <c r="JMC120" s="328"/>
      <c r="JMD120" s="328"/>
      <c r="JME120" s="328"/>
      <c r="JMF120" s="328"/>
      <c r="JMG120" s="328"/>
      <c r="JMH120" s="328"/>
      <c r="JMI120" s="328"/>
      <c r="JMJ120" s="328"/>
      <c r="JMK120" s="328"/>
      <c r="JML120" s="328"/>
      <c r="JMM120" s="328"/>
      <c r="JMN120" s="328"/>
      <c r="JMO120" s="328"/>
      <c r="JMP120" s="328"/>
      <c r="JMQ120" s="328"/>
      <c r="JMR120" s="328"/>
      <c r="JMS120" s="328"/>
      <c r="JMT120" s="328"/>
      <c r="JMU120" s="328"/>
      <c r="JMV120" s="328"/>
      <c r="JMW120" s="328"/>
      <c r="JMX120" s="328"/>
      <c r="JMY120" s="328"/>
      <c r="JMZ120" s="328"/>
      <c r="JNA120" s="328"/>
      <c r="JNB120" s="328"/>
      <c r="JNC120" s="328"/>
      <c r="JND120" s="328"/>
      <c r="JNE120" s="328"/>
      <c r="JNF120" s="328"/>
      <c r="JNG120" s="328"/>
      <c r="JNH120" s="328"/>
      <c r="JNI120" s="328"/>
      <c r="JNJ120" s="328"/>
      <c r="JNK120" s="328"/>
      <c r="JNL120" s="328"/>
      <c r="JNM120" s="328"/>
      <c r="JNN120" s="328"/>
      <c r="JNO120" s="328"/>
      <c r="JNP120" s="328"/>
      <c r="JNQ120" s="328"/>
      <c r="JNR120" s="328"/>
      <c r="JNS120" s="328"/>
      <c r="JNT120" s="328"/>
      <c r="JNU120" s="328"/>
      <c r="JNV120" s="328"/>
      <c r="JNW120" s="328"/>
      <c r="JNX120" s="328"/>
      <c r="JNY120" s="328"/>
      <c r="JNZ120" s="328"/>
      <c r="JOA120" s="328"/>
      <c r="JOB120" s="328"/>
      <c r="JOC120" s="328"/>
      <c r="JOD120" s="328"/>
      <c r="JOE120" s="328"/>
      <c r="JOF120" s="328"/>
      <c r="JOG120" s="328"/>
      <c r="JOH120" s="328"/>
      <c r="JOI120" s="328"/>
      <c r="JOJ120" s="328"/>
      <c r="JOK120" s="328"/>
      <c r="JOL120" s="328"/>
      <c r="JOM120" s="328"/>
      <c r="JON120" s="328"/>
      <c r="JOO120" s="328"/>
      <c r="JOP120" s="328"/>
      <c r="JOQ120" s="328"/>
      <c r="JOR120" s="328"/>
      <c r="JOS120" s="328"/>
      <c r="JOT120" s="328"/>
      <c r="JOU120" s="328"/>
      <c r="JOV120" s="328"/>
      <c r="JOW120" s="328"/>
      <c r="JOX120" s="328"/>
      <c r="JOY120" s="328"/>
      <c r="JOZ120" s="328"/>
      <c r="JPA120" s="328"/>
      <c r="JPB120" s="328"/>
      <c r="JPC120" s="328"/>
      <c r="JPD120" s="328"/>
      <c r="JPE120" s="328"/>
      <c r="JPF120" s="328"/>
      <c r="JPG120" s="328"/>
      <c r="JPH120" s="328"/>
      <c r="JPI120" s="328"/>
      <c r="JPJ120" s="328"/>
      <c r="JPK120" s="328"/>
      <c r="JPL120" s="328"/>
      <c r="JPM120" s="328"/>
      <c r="JPN120" s="328"/>
      <c r="JPO120" s="328"/>
      <c r="JPP120" s="328"/>
      <c r="JPQ120" s="328"/>
      <c r="JPR120" s="328"/>
      <c r="JPS120" s="328"/>
      <c r="JPT120" s="328"/>
      <c r="JPU120" s="328"/>
      <c r="JPV120" s="328"/>
      <c r="JPW120" s="328"/>
      <c r="JPX120" s="328"/>
      <c r="JPY120" s="328"/>
      <c r="JPZ120" s="328"/>
      <c r="JQA120" s="328"/>
      <c r="JQB120" s="328"/>
      <c r="JQC120" s="328"/>
      <c r="JQD120" s="328"/>
      <c r="JQE120" s="328"/>
      <c r="JQF120" s="328"/>
      <c r="JQG120" s="328"/>
      <c r="JQH120" s="328"/>
      <c r="JQI120" s="328"/>
      <c r="JQJ120" s="328"/>
      <c r="JQK120" s="328"/>
      <c r="JQL120" s="328"/>
      <c r="JQM120" s="328"/>
      <c r="JQN120" s="328"/>
      <c r="JQO120" s="328"/>
      <c r="JQP120" s="328"/>
      <c r="JQQ120" s="328"/>
      <c r="JQR120" s="328"/>
      <c r="JQS120" s="328"/>
      <c r="JQT120" s="328"/>
      <c r="JQU120" s="328"/>
      <c r="JQV120" s="328"/>
      <c r="JQW120" s="328"/>
      <c r="JQX120" s="328"/>
      <c r="JQY120" s="328"/>
      <c r="JQZ120" s="328"/>
      <c r="JRA120" s="328"/>
      <c r="JRB120" s="328"/>
      <c r="JRC120" s="328"/>
      <c r="JRD120" s="328"/>
      <c r="JRE120" s="328"/>
      <c r="JRF120" s="328"/>
      <c r="JRG120" s="328"/>
      <c r="JRH120" s="328"/>
      <c r="JRI120" s="328"/>
      <c r="JRJ120" s="328"/>
      <c r="JRK120" s="328"/>
      <c r="JRL120" s="328"/>
      <c r="JRM120" s="328"/>
      <c r="JRN120" s="328"/>
      <c r="JRO120" s="328"/>
      <c r="JRP120" s="328"/>
      <c r="JRQ120" s="328"/>
      <c r="JRR120" s="328"/>
      <c r="JRS120" s="328"/>
      <c r="JRT120" s="328"/>
      <c r="JRU120" s="328"/>
      <c r="JRV120" s="328"/>
      <c r="JRW120" s="328"/>
      <c r="JRX120" s="328"/>
      <c r="JRY120" s="328"/>
      <c r="JRZ120" s="328"/>
      <c r="JSA120" s="328"/>
      <c r="JSB120" s="328"/>
      <c r="JSC120" s="328"/>
      <c r="JSD120" s="328"/>
      <c r="JSE120" s="328"/>
      <c r="JSF120" s="328"/>
      <c r="JSG120" s="328"/>
      <c r="JSH120" s="328"/>
      <c r="JSI120" s="328"/>
      <c r="JSJ120" s="328"/>
      <c r="JSK120" s="328"/>
      <c r="JSL120" s="328"/>
      <c r="JSM120" s="328"/>
      <c r="JSN120" s="328"/>
      <c r="JSO120" s="328"/>
      <c r="JSP120" s="328"/>
      <c r="JSQ120" s="328"/>
      <c r="JSR120" s="328"/>
      <c r="JSS120" s="328"/>
      <c r="JST120" s="328"/>
      <c r="JSU120" s="328"/>
      <c r="JSV120" s="328"/>
      <c r="JSW120" s="328"/>
      <c r="JSX120" s="328"/>
      <c r="JSY120" s="328"/>
      <c r="JSZ120" s="328"/>
      <c r="JTA120" s="328"/>
      <c r="JTB120" s="328"/>
      <c r="JTC120" s="328"/>
      <c r="JTD120" s="328"/>
      <c r="JTE120" s="328"/>
      <c r="JTF120" s="328"/>
      <c r="JTG120" s="328"/>
      <c r="JTH120" s="328"/>
      <c r="JTI120" s="328"/>
      <c r="JTJ120" s="328"/>
      <c r="JTK120" s="328"/>
      <c r="JTL120" s="328"/>
      <c r="JTM120" s="328"/>
      <c r="JTN120" s="328"/>
      <c r="JTO120" s="328"/>
      <c r="JTP120" s="328"/>
      <c r="JTQ120" s="328"/>
      <c r="JTR120" s="328"/>
      <c r="JTS120" s="328"/>
      <c r="JTT120" s="328"/>
      <c r="JTU120" s="328"/>
      <c r="JTV120" s="328"/>
      <c r="JTW120" s="328"/>
      <c r="JTX120" s="328"/>
      <c r="JTY120" s="328"/>
      <c r="JTZ120" s="328"/>
      <c r="JUA120" s="328"/>
      <c r="JUB120" s="328"/>
      <c r="JUC120" s="328"/>
      <c r="JUD120" s="328"/>
      <c r="JUE120" s="328"/>
      <c r="JUF120" s="328"/>
      <c r="JUG120" s="328"/>
      <c r="JUH120" s="328"/>
      <c r="JUI120" s="328"/>
      <c r="JUJ120" s="328"/>
      <c r="JUK120" s="328"/>
      <c r="JUL120" s="328"/>
      <c r="JUM120" s="328"/>
      <c r="JUN120" s="328"/>
      <c r="JUO120" s="328"/>
      <c r="JUP120" s="328"/>
      <c r="JUQ120" s="328"/>
      <c r="JUR120" s="328"/>
      <c r="JUS120" s="328"/>
      <c r="JUT120" s="328"/>
      <c r="JUU120" s="328"/>
      <c r="JUV120" s="328"/>
      <c r="JUW120" s="328"/>
      <c r="JUX120" s="328"/>
      <c r="JUY120" s="328"/>
      <c r="JUZ120" s="328"/>
      <c r="JVA120" s="328"/>
      <c r="JVB120" s="328"/>
      <c r="JVC120" s="328"/>
      <c r="JVD120" s="328"/>
      <c r="JVE120" s="328"/>
      <c r="JVF120" s="328"/>
      <c r="JVG120" s="328"/>
      <c r="JVH120" s="328"/>
      <c r="JVI120" s="328"/>
      <c r="JVJ120" s="328"/>
      <c r="JVK120" s="328"/>
      <c r="JVL120" s="328"/>
      <c r="JVM120" s="328"/>
      <c r="JVN120" s="328"/>
      <c r="JVO120" s="328"/>
      <c r="JVP120" s="328"/>
      <c r="JVQ120" s="328"/>
      <c r="JVR120" s="328"/>
      <c r="JVS120" s="328"/>
      <c r="JVT120" s="328"/>
      <c r="JVU120" s="328"/>
      <c r="JVV120" s="328"/>
      <c r="JVW120" s="328"/>
      <c r="JVX120" s="328"/>
      <c r="JVY120" s="328"/>
      <c r="JVZ120" s="328"/>
      <c r="JWA120" s="328"/>
      <c r="JWB120" s="328"/>
      <c r="JWC120" s="328"/>
      <c r="JWD120" s="328"/>
      <c r="JWE120" s="328"/>
      <c r="JWF120" s="328"/>
      <c r="JWG120" s="328"/>
      <c r="JWH120" s="328"/>
      <c r="JWI120" s="328"/>
      <c r="JWJ120" s="328"/>
      <c r="JWK120" s="328"/>
      <c r="JWL120" s="328"/>
      <c r="JWM120" s="328"/>
      <c r="JWN120" s="328"/>
      <c r="JWO120" s="328"/>
      <c r="JWP120" s="328"/>
      <c r="JWQ120" s="328"/>
      <c r="JWR120" s="328"/>
      <c r="JWS120" s="328"/>
      <c r="JWT120" s="328"/>
      <c r="JWU120" s="328"/>
      <c r="JWV120" s="328"/>
      <c r="JWW120" s="328"/>
      <c r="JWX120" s="328"/>
      <c r="JWY120" s="328"/>
      <c r="JWZ120" s="328"/>
      <c r="JXA120" s="328"/>
      <c r="JXB120" s="328"/>
      <c r="JXC120" s="328"/>
      <c r="JXD120" s="328"/>
      <c r="JXE120" s="328"/>
      <c r="JXF120" s="328"/>
      <c r="JXG120" s="328"/>
      <c r="JXH120" s="328"/>
      <c r="JXI120" s="328"/>
      <c r="JXJ120" s="328"/>
      <c r="JXK120" s="328"/>
      <c r="JXL120" s="328"/>
      <c r="JXM120" s="328"/>
      <c r="JXN120" s="328"/>
      <c r="JXO120" s="328"/>
      <c r="JXP120" s="328"/>
      <c r="JXQ120" s="328"/>
      <c r="JXR120" s="328"/>
      <c r="JXS120" s="328"/>
      <c r="JXT120" s="328"/>
      <c r="JXU120" s="328"/>
      <c r="JXV120" s="328"/>
      <c r="JXW120" s="328"/>
      <c r="JXX120" s="328"/>
      <c r="JXY120" s="328"/>
      <c r="JXZ120" s="328"/>
      <c r="JYA120" s="328"/>
      <c r="JYB120" s="328"/>
      <c r="JYC120" s="328"/>
      <c r="JYD120" s="328"/>
      <c r="JYE120" s="328"/>
      <c r="JYF120" s="328"/>
      <c r="JYG120" s="328"/>
      <c r="JYH120" s="328"/>
      <c r="JYI120" s="328"/>
      <c r="JYJ120" s="328"/>
      <c r="JYK120" s="328"/>
      <c r="JYL120" s="328"/>
      <c r="JYM120" s="328"/>
      <c r="JYN120" s="328"/>
      <c r="JYO120" s="328"/>
      <c r="JYP120" s="328"/>
      <c r="JYQ120" s="328"/>
      <c r="JYR120" s="328"/>
      <c r="JYS120" s="328"/>
      <c r="JYT120" s="328"/>
      <c r="JYU120" s="328"/>
      <c r="JYV120" s="328"/>
      <c r="JYW120" s="328"/>
      <c r="JYX120" s="328"/>
      <c r="JYY120" s="328"/>
      <c r="JYZ120" s="328"/>
      <c r="JZA120" s="328"/>
      <c r="JZB120" s="328"/>
      <c r="JZC120" s="328"/>
      <c r="JZD120" s="328"/>
      <c r="JZE120" s="328"/>
      <c r="JZF120" s="328"/>
      <c r="JZG120" s="328"/>
      <c r="JZH120" s="328"/>
      <c r="JZI120" s="328"/>
      <c r="JZJ120" s="328"/>
      <c r="JZK120" s="328"/>
      <c r="JZL120" s="328"/>
      <c r="JZM120" s="328"/>
      <c r="JZN120" s="328"/>
      <c r="JZO120" s="328"/>
      <c r="JZP120" s="328"/>
      <c r="JZQ120" s="328"/>
      <c r="JZR120" s="328"/>
      <c r="JZS120" s="328"/>
      <c r="JZT120" s="328"/>
      <c r="JZU120" s="328"/>
      <c r="JZV120" s="328"/>
      <c r="JZW120" s="328"/>
      <c r="JZX120" s="328"/>
      <c r="JZY120" s="328"/>
      <c r="JZZ120" s="328"/>
      <c r="KAA120" s="328"/>
      <c r="KAB120" s="328"/>
      <c r="KAC120" s="328"/>
      <c r="KAD120" s="328"/>
      <c r="KAE120" s="328"/>
      <c r="KAF120" s="328"/>
      <c r="KAG120" s="328"/>
      <c r="KAH120" s="328"/>
      <c r="KAI120" s="328"/>
      <c r="KAJ120" s="328"/>
      <c r="KAK120" s="328"/>
      <c r="KAL120" s="328"/>
      <c r="KAM120" s="328"/>
      <c r="KAN120" s="328"/>
      <c r="KAO120" s="328"/>
      <c r="KAP120" s="328"/>
      <c r="KAQ120" s="328"/>
      <c r="KAR120" s="328"/>
      <c r="KAS120" s="328"/>
      <c r="KAT120" s="328"/>
      <c r="KAU120" s="328"/>
      <c r="KAV120" s="328"/>
      <c r="KAW120" s="328"/>
      <c r="KAX120" s="328"/>
      <c r="KAY120" s="328"/>
      <c r="KAZ120" s="328"/>
      <c r="KBA120" s="328"/>
      <c r="KBB120" s="328"/>
      <c r="KBC120" s="328"/>
      <c r="KBD120" s="328"/>
      <c r="KBE120" s="328"/>
      <c r="KBF120" s="328"/>
      <c r="KBG120" s="328"/>
      <c r="KBH120" s="328"/>
      <c r="KBI120" s="328"/>
      <c r="KBJ120" s="328"/>
      <c r="KBK120" s="328"/>
      <c r="KBL120" s="328"/>
      <c r="KBM120" s="328"/>
      <c r="KBN120" s="328"/>
      <c r="KBO120" s="328"/>
      <c r="KBP120" s="328"/>
      <c r="KBQ120" s="328"/>
      <c r="KBR120" s="328"/>
      <c r="KBS120" s="328"/>
      <c r="KBT120" s="328"/>
      <c r="KBU120" s="328"/>
      <c r="KBV120" s="328"/>
      <c r="KBW120" s="328"/>
      <c r="KBX120" s="328"/>
      <c r="KBY120" s="328"/>
      <c r="KBZ120" s="328"/>
      <c r="KCA120" s="328"/>
      <c r="KCB120" s="328"/>
      <c r="KCC120" s="328"/>
      <c r="KCD120" s="328"/>
      <c r="KCE120" s="328"/>
      <c r="KCF120" s="328"/>
      <c r="KCG120" s="328"/>
      <c r="KCH120" s="328"/>
      <c r="KCI120" s="328"/>
      <c r="KCJ120" s="328"/>
      <c r="KCK120" s="328"/>
      <c r="KCL120" s="328"/>
      <c r="KCM120" s="328"/>
      <c r="KCN120" s="328"/>
      <c r="KCO120" s="328"/>
      <c r="KCP120" s="328"/>
      <c r="KCQ120" s="328"/>
      <c r="KCR120" s="328"/>
      <c r="KCS120" s="328"/>
      <c r="KCT120" s="328"/>
      <c r="KCU120" s="328"/>
      <c r="KCV120" s="328"/>
      <c r="KCW120" s="328"/>
      <c r="KCX120" s="328"/>
      <c r="KCY120" s="328"/>
      <c r="KCZ120" s="328"/>
      <c r="KDA120" s="328"/>
      <c r="KDB120" s="328"/>
      <c r="KDC120" s="328"/>
      <c r="KDD120" s="328"/>
      <c r="KDE120" s="328"/>
      <c r="KDF120" s="328"/>
      <c r="KDG120" s="328"/>
      <c r="KDH120" s="328"/>
      <c r="KDI120" s="328"/>
      <c r="KDJ120" s="328"/>
      <c r="KDK120" s="328"/>
      <c r="KDL120" s="328"/>
      <c r="KDM120" s="328"/>
      <c r="KDN120" s="328"/>
      <c r="KDO120" s="328"/>
      <c r="KDP120" s="328"/>
      <c r="KDQ120" s="328"/>
      <c r="KDR120" s="328"/>
      <c r="KDS120" s="328"/>
      <c r="KDT120" s="328"/>
      <c r="KDU120" s="328"/>
      <c r="KDV120" s="328"/>
      <c r="KDW120" s="328"/>
      <c r="KDX120" s="328"/>
      <c r="KDY120" s="328"/>
      <c r="KDZ120" s="328"/>
      <c r="KEA120" s="328"/>
      <c r="KEB120" s="328"/>
      <c r="KEC120" s="328"/>
      <c r="KED120" s="328"/>
      <c r="KEE120" s="328"/>
      <c r="KEF120" s="328"/>
      <c r="KEG120" s="328"/>
      <c r="KEH120" s="328"/>
      <c r="KEI120" s="328"/>
      <c r="KEJ120" s="328"/>
      <c r="KEK120" s="328"/>
      <c r="KEL120" s="328"/>
      <c r="KEM120" s="328"/>
      <c r="KEN120" s="328"/>
      <c r="KEO120" s="328"/>
      <c r="KEP120" s="328"/>
      <c r="KEQ120" s="328"/>
      <c r="KER120" s="328"/>
      <c r="KES120" s="328"/>
      <c r="KET120" s="328"/>
      <c r="KEU120" s="328"/>
      <c r="KEV120" s="328"/>
      <c r="KEW120" s="328"/>
      <c r="KEX120" s="328"/>
      <c r="KEY120" s="328"/>
      <c r="KEZ120" s="328"/>
      <c r="KFA120" s="328"/>
      <c r="KFB120" s="328"/>
      <c r="KFC120" s="328"/>
      <c r="KFD120" s="328"/>
      <c r="KFE120" s="328"/>
      <c r="KFF120" s="328"/>
      <c r="KFG120" s="328"/>
      <c r="KFH120" s="328"/>
      <c r="KFI120" s="328"/>
      <c r="KFJ120" s="328"/>
      <c r="KFK120" s="328"/>
      <c r="KFL120" s="328"/>
      <c r="KFM120" s="328"/>
      <c r="KFN120" s="328"/>
      <c r="KFO120" s="328"/>
      <c r="KFP120" s="328"/>
      <c r="KFQ120" s="328"/>
      <c r="KFR120" s="328"/>
      <c r="KFS120" s="328"/>
      <c r="KFT120" s="328"/>
      <c r="KFU120" s="328"/>
      <c r="KFV120" s="328"/>
      <c r="KFW120" s="328"/>
      <c r="KFX120" s="328"/>
      <c r="KFY120" s="328"/>
      <c r="KFZ120" s="328"/>
      <c r="KGA120" s="328"/>
      <c r="KGB120" s="328"/>
      <c r="KGC120" s="328"/>
      <c r="KGD120" s="328"/>
      <c r="KGE120" s="328"/>
      <c r="KGF120" s="328"/>
      <c r="KGG120" s="328"/>
      <c r="KGH120" s="328"/>
      <c r="KGI120" s="328"/>
      <c r="KGJ120" s="328"/>
      <c r="KGK120" s="328"/>
      <c r="KGL120" s="328"/>
      <c r="KGM120" s="328"/>
      <c r="KGN120" s="328"/>
      <c r="KGO120" s="328"/>
      <c r="KGP120" s="328"/>
      <c r="KGQ120" s="328"/>
      <c r="KGR120" s="328"/>
      <c r="KGS120" s="328"/>
      <c r="KGT120" s="328"/>
      <c r="KGU120" s="328"/>
      <c r="KGV120" s="328"/>
      <c r="KGW120" s="328"/>
      <c r="KGX120" s="328"/>
      <c r="KGY120" s="328"/>
      <c r="KGZ120" s="328"/>
      <c r="KHA120" s="328"/>
      <c r="KHB120" s="328"/>
      <c r="KHC120" s="328"/>
      <c r="KHD120" s="328"/>
      <c r="KHE120" s="328"/>
      <c r="KHF120" s="328"/>
      <c r="KHG120" s="328"/>
      <c r="KHH120" s="328"/>
      <c r="KHI120" s="328"/>
      <c r="KHJ120" s="328"/>
      <c r="KHK120" s="328"/>
      <c r="KHL120" s="328"/>
      <c r="KHM120" s="328"/>
      <c r="KHN120" s="328"/>
      <c r="KHO120" s="328"/>
      <c r="KHP120" s="328"/>
      <c r="KHQ120" s="328"/>
      <c r="KHR120" s="328"/>
      <c r="KHS120" s="328"/>
      <c r="KHT120" s="328"/>
      <c r="KHU120" s="328"/>
      <c r="KHV120" s="328"/>
      <c r="KHW120" s="328"/>
      <c r="KHX120" s="328"/>
      <c r="KHY120" s="328"/>
      <c r="KHZ120" s="328"/>
      <c r="KIA120" s="328"/>
      <c r="KIB120" s="328"/>
      <c r="KIC120" s="328"/>
      <c r="KID120" s="328"/>
      <c r="KIE120" s="328"/>
      <c r="KIF120" s="328"/>
      <c r="KIG120" s="328"/>
      <c r="KIH120" s="328"/>
      <c r="KII120" s="328"/>
      <c r="KIJ120" s="328"/>
      <c r="KIK120" s="328"/>
      <c r="KIL120" s="328"/>
      <c r="KIM120" s="328"/>
      <c r="KIN120" s="328"/>
      <c r="KIO120" s="328"/>
      <c r="KIP120" s="328"/>
      <c r="KIQ120" s="328"/>
      <c r="KIR120" s="328"/>
      <c r="KIS120" s="328"/>
      <c r="KIT120" s="328"/>
      <c r="KIU120" s="328"/>
      <c r="KIV120" s="328"/>
      <c r="KIW120" s="328"/>
      <c r="KIX120" s="328"/>
      <c r="KIY120" s="328"/>
      <c r="KIZ120" s="328"/>
      <c r="KJA120" s="328"/>
      <c r="KJB120" s="328"/>
      <c r="KJC120" s="328"/>
      <c r="KJD120" s="328"/>
      <c r="KJE120" s="328"/>
      <c r="KJF120" s="328"/>
      <c r="KJG120" s="328"/>
      <c r="KJH120" s="328"/>
      <c r="KJI120" s="328"/>
      <c r="KJJ120" s="328"/>
      <c r="KJK120" s="328"/>
      <c r="KJL120" s="328"/>
      <c r="KJM120" s="328"/>
      <c r="KJN120" s="328"/>
      <c r="KJO120" s="328"/>
      <c r="KJP120" s="328"/>
      <c r="KJQ120" s="328"/>
      <c r="KJR120" s="328"/>
      <c r="KJS120" s="328"/>
      <c r="KJT120" s="328"/>
      <c r="KJU120" s="328"/>
      <c r="KJV120" s="328"/>
      <c r="KJW120" s="328"/>
      <c r="KJX120" s="328"/>
      <c r="KJY120" s="328"/>
      <c r="KJZ120" s="328"/>
      <c r="KKA120" s="328"/>
      <c r="KKB120" s="328"/>
      <c r="KKC120" s="328"/>
      <c r="KKD120" s="328"/>
      <c r="KKE120" s="328"/>
      <c r="KKF120" s="328"/>
      <c r="KKG120" s="328"/>
      <c r="KKH120" s="328"/>
      <c r="KKI120" s="328"/>
      <c r="KKJ120" s="328"/>
      <c r="KKK120" s="328"/>
      <c r="KKL120" s="328"/>
      <c r="KKM120" s="328"/>
      <c r="KKN120" s="328"/>
      <c r="KKO120" s="328"/>
      <c r="KKP120" s="328"/>
      <c r="KKQ120" s="328"/>
      <c r="KKR120" s="328"/>
      <c r="KKS120" s="328"/>
      <c r="KKT120" s="328"/>
      <c r="KKU120" s="328"/>
      <c r="KKV120" s="328"/>
      <c r="KKW120" s="328"/>
      <c r="KKX120" s="328"/>
      <c r="KKY120" s="328"/>
      <c r="KKZ120" s="328"/>
      <c r="KLA120" s="328"/>
      <c r="KLB120" s="328"/>
      <c r="KLC120" s="328"/>
      <c r="KLD120" s="328"/>
      <c r="KLE120" s="328"/>
      <c r="KLF120" s="328"/>
      <c r="KLG120" s="328"/>
      <c r="KLH120" s="328"/>
      <c r="KLI120" s="328"/>
      <c r="KLJ120" s="328"/>
      <c r="KLK120" s="328"/>
      <c r="KLL120" s="328"/>
      <c r="KLM120" s="328"/>
      <c r="KLN120" s="328"/>
      <c r="KLO120" s="328"/>
      <c r="KLP120" s="328"/>
      <c r="KLQ120" s="328"/>
      <c r="KLR120" s="328"/>
      <c r="KLS120" s="328"/>
      <c r="KLT120" s="328"/>
      <c r="KLU120" s="328"/>
      <c r="KLV120" s="328"/>
      <c r="KLW120" s="328"/>
      <c r="KLX120" s="328"/>
      <c r="KLY120" s="328"/>
      <c r="KLZ120" s="328"/>
      <c r="KMA120" s="328"/>
      <c r="KMB120" s="328"/>
      <c r="KMC120" s="328"/>
      <c r="KMD120" s="328"/>
      <c r="KME120" s="328"/>
      <c r="KMF120" s="328"/>
      <c r="KMG120" s="328"/>
      <c r="KMH120" s="328"/>
      <c r="KMI120" s="328"/>
      <c r="KMJ120" s="328"/>
      <c r="KMK120" s="328"/>
      <c r="KML120" s="328"/>
      <c r="KMM120" s="328"/>
      <c r="KMN120" s="328"/>
      <c r="KMO120" s="328"/>
      <c r="KMP120" s="328"/>
      <c r="KMQ120" s="328"/>
      <c r="KMR120" s="328"/>
      <c r="KMS120" s="328"/>
      <c r="KMT120" s="328"/>
      <c r="KMU120" s="328"/>
      <c r="KMV120" s="328"/>
      <c r="KMW120" s="328"/>
      <c r="KMX120" s="328"/>
      <c r="KMY120" s="328"/>
      <c r="KMZ120" s="328"/>
      <c r="KNA120" s="328"/>
      <c r="KNB120" s="328"/>
      <c r="KNC120" s="328"/>
      <c r="KND120" s="328"/>
      <c r="KNE120" s="328"/>
      <c r="KNF120" s="328"/>
      <c r="KNG120" s="328"/>
      <c r="KNH120" s="328"/>
      <c r="KNI120" s="328"/>
      <c r="KNJ120" s="328"/>
      <c r="KNK120" s="328"/>
      <c r="KNL120" s="328"/>
      <c r="KNM120" s="328"/>
      <c r="KNN120" s="328"/>
      <c r="KNO120" s="328"/>
      <c r="KNP120" s="328"/>
      <c r="KNQ120" s="328"/>
      <c r="KNR120" s="328"/>
      <c r="KNS120" s="328"/>
      <c r="KNT120" s="328"/>
      <c r="KNU120" s="328"/>
      <c r="KNV120" s="328"/>
      <c r="KNW120" s="328"/>
      <c r="KNX120" s="328"/>
      <c r="KNY120" s="328"/>
      <c r="KNZ120" s="328"/>
      <c r="KOA120" s="328"/>
      <c r="KOB120" s="328"/>
      <c r="KOC120" s="328"/>
      <c r="KOD120" s="328"/>
      <c r="KOE120" s="328"/>
      <c r="KOF120" s="328"/>
      <c r="KOG120" s="328"/>
      <c r="KOH120" s="328"/>
      <c r="KOI120" s="328"/>
      <c r="KOJ120" s="328"/>
      <c r="KOK120" s="328"/>
      <c r="KOL120" s="328"/>
      <c r="KOM120" s="328"/>
      <c r="KON120" s="328"/>
      <c r="KOO120" s="328"/>
      <c r="KOP120" s="328"/>
      <c r="KOQ120" s="328"/>
      <c r="KOR120" s="328"/>
      <c r="KOS120" s="328"/>
      <c r="KOT120" s="328"/>
      <c r="KOU120" s="328"/>
      <c r="KOV120" s="328"/>
      <c r="KOW120" s="328"/>
      <c r="KOX120" s="328"/>
      <c r="KOY120" s="328"/>
      <c r="KOZ120" s="328"/>
      <c r="KPA120" s="328"/>
      <c r="KPB120" s="328"/>
      <c r="KPC120" s="328"/>
      <c r="KPD120" s="328"/>
      <c r="KPE120" s="328"/>
      <c r="KPF120" s="328"/>
      <c r="KPG120" s="328"/>
      <c r="KPH120" s="328"/>
      <c r="KPI120" s="328"/>
      <c r="KPJ120" s="328"/>
      <c r="KPK120" s="328"/>
      <c r="KPL120" s="328"/>
      <c r="KPM120" s="328"/>
      <c r="KPN120" s="328"/>
      <c r="KPO120" s="328"/>
      <c r="KPP120" s="328"/>
      <c r="KPQ120" s="328"/>
      <c r="KPR120" s="328"/>
      <c r="KPS120" s="328"/>
      <c r="KPT120" s="328"/>
      <c r="KPU120" s="328"/>
      <c r="KPV120" s="328"/>
      <c r="KPW120" s="328"/>
      <c r="KPX120" s="328"/>
      <c r="KPY120" s="328"/>
      <c r="KPZ120" s="328"/>
      <c r="KQA120" s="328"/>
      <c r="KQB120" s="328"/>
      <c r="KQC120" s="328"/>
      <c r="KQD120" s="328"/>
      <c r="KQE120" s="328"/>
      <c r="KQF120" s="328"/>
      <c r="KQG120" s="328"/>
      <c r="KQH120" s="328"/>
      <c r="KQI120" s="328"/>
      <c r="KQJ120" s="328"/>
      <c r="KQK120" s="328"/>
      <c r="KQL120" s="328"/>
      <c r="KQM120" s="328"/>
      <c r="KQN120" s="328"/>
      <c r="KQO120" s="328"/>
      <c r="KQP120" s="328"/>
      <c r="KQQ120" s="328"/>
      <c r="KQR120" s="328"/>
      <c r="KQS120" s="328"/>
      <c r="KQT120" s="328"/>
      <c r="KQU120" s="328"/>
      <c r="KQV120" s="328"/>
      <c r="KQW120" s="328"/>
      <c r="KQX120" s="328"/>
      <c r="KQY120" s="328"/>
      <c r="KQZ120" s="328"/>
      <c r="KRA120" s="328"/>
      <c r="KRB120" s="328"/>
      <c r="KRC120" s="328"/>
      <c r="KRD120" s="328"/>
      <c r="KRE120" s="328"/>
      <c r="KRF120" s="328"/>
      <c r="KRG120" s="328"/>
      <c r="KRH120" s="328"/>
      <c r="KRI120" s="328"/>
      <c r="KRJ120" s="328"/>
      <c r="KRK120" s="328"/>
      <c r="KRL120" s="328"/>
      <c r="KRM120" s="328"/>
      <c r="KRN120" s="328"/>
      <c r="KRO120" s="328"/>
      <c r="KRP120" s="328"/>
      <c r="KRQ120" s="328"/>
      <c r="KRR120" s="328"/>
      <c r="KRS120" s="328"/>
      <c r="KRT120" s="328"/>
      <c r="KRU120" s="328"/>
      <c r="KRV120" s="328"/>
      <c r="KRW120" s="328"/>
      <c r="KRX120" s="328"/>
      <c r="KRY120" s="328"/>
      <c r="KRZ120" s="328"/>
      <c r="KSA120" s="328"/>
      <c r="KSB120" s="328"/>
      <c r="KSC120" s="328"/>
      <c r="KSD120" s="328"/>
      <c r="KSE120" s="328"/>
      <c r="KSF120" s="328"/>
      <c r="KSG120" s="328"/>
      <c r="KSH120" s="328"/>
      <c r="KSI120" s="328"/>
      <c r="KSJ120" s="328"/>
      <c r="KSK120" s="328"/>
      <c r="KSL120" s="328"/>
      <c r="KSM120" s="328"/>
      <c r="KSN120" s="328"/>
      <c r="KSO120" s="328"/>
      <c r="KSP120" s="328"/>
      <c r="KSQ120" s="328"/>
      <c r="KSR120" s="328"/>
      <c r="KSS120" s="328"/>
      <c r="KST120" s="328"/>
      <c r="KSU120" s="328"/>
      <c r="KSV120" s="328"/>
      <c r="KSW120" s="328"/>
      <c r="KSX120" s="328"/>
      <c r="KSY120" s="328"/>
      <c r="KSZ120" s="328"/>
      <c r="KTA120" s="328"/>
      <c r="KTB120" s="328"/>
      <c r="KTC120" s="328"/>
      <c r="KTD120" s="328"/>
      <c r="KTE120" s="328"/>
      <c r="KTF120" s="328"/>
      <c r="KTG120" s="328"/>
      <c r="KTH120" s="328"/>
      <c r="KTI120" s="328"/>
      <c r="KTJ120" s="328"/>
      <c r="KTK120" s="328"/>
      <c r="KTL120" s="328"/>
      <c r="KTM120" s="328"/>
      <c r="KTN120" s="328"/>
      <c r="KTO120" s="328"/>
      <c r="KTP120" s="328"/>
      <c r="KTQ120" s="328"/>
      <c r="KTR120" s="328"/>
      <c r="KTS120" s="328"/>
      <c r="KTT120" s="328"/>
      <c r="KTU120" s="328"/>
      <c r="KTV120" s="328"/>
      <c r="KTW120" s="328"/>
      <c r="KTX120" s="328"/>
      <c r="KTY120" s="328"/>
      <c r="KTZ120" s="328"/>
      <c r="KUA120" s="328"/>
      <c r="KUB120" s="328"/>
      <c r="KUC120" s="328"/>
      <c r="KUD120" s="328"/>
      <c r="KUE120" s="328"/>
      <c r="KUF120" s="328"/>
      <c r="KUG120" s="328"/>
      <c r="KUH120" s="328"/>
      <c r="KUI120" s="328"/>
      <c r="KUJ120" s="328"/>
      <c r="KUK120" s="328"/>
      <c r="KUL120" s="328"/>
      <c r="KUM120" s="328"/>
      <c r="KUN120" s="328"/>
      <c r="KUO120" s="328"/>
      <c r="KUP120" s="328"/>
      <c r="KUQ120" s="328"/>
      <c r="KUR120" s="328"/>
      <c r="KUS120" s="328"/>
      <c r="KUT120" s="328"/>
      <c r="KUU120" s="328"/>
      <c r="KUV120" s="328"/>
      <c r="KUW120" s="328"/>
      <c r="KUX120" s="328"/>
      <c r="KUY120" s="328"/>
      <c r="KUZ120" s="328"/>
      <c r="KVA120" s="328"/>
      <c r="KVB120" s="328"/>
      <c r="KVC120" s="328"/>
      <c r="KVD120" s="328"/>
      <c r="KVE120" s="328"/>
      <c r="KVF120" s="328"/>
      <c r="KVG120" s="328"/>
      <c r="KVH120" s="328"/>
      <c r="KVI120" s="328"/>
      <c r="KVJ120" s="328"/>
      <c r="KVK120" s="328"/>
      <c r="KVL120" s="328"/>
      <c r="KVM120" s="328"/>
      <c r="KVN120" s="328"/>
      <c r="KVO120" s="328"/>
      <c r="KVP120" s="328"/>
      <c r="KVQ120" s="328"/>
      <c r="KVR120" s="328"/>
      <c r="KVS120" s="328"/>
      <c r="KVT120" s="328"/>
      <c r="KVU120" s="328"/>
      <c r="KVV120" s="328"/>
      <c r="KVW120" s="328"/>
      <c r="KVX120" s="328"/>
      <c r="KVY120" s="328"/>
      <c r="KVZ120" s="328"/>
      <c r="KWA120" s="328"/>
      <c r="KWB120" s="328"/>
      <c r="KWC120" s="328"/>
      <c r="KWD120" s="328"/>
      <c r="KWE120" s="328"/>
      <c r="KWF120" s="328"/>
      <c r="KWG120" s="328"/>
      <c r="KWH120" s="328"/>
      <c r="KWI120" s="328"/>
      <c r="KWJ120" s="328"/>
      <c r="KWK120" s="328"/>
      <c r="KWL120" s="328"/>
      <c r="KWM120" s="328"/>
      <c r="KWN120" s="328"/>
      <c r="KWO120" s="328"/>
      <c r="KWP120" s="328"/>
      <c r="KWQ120" s="328"/>
      <c r="KWR120" s="328"/>
      <c r="KWS120" s="328"/>
      <c r="KWT120" s="328"/>
      <c r="KWU120" s="328"/>
      <c r="KWV120" s="328"/>
      <c r="KWW120" s="328"/>
      <c r="KWX120" s="328"/>
      <c r="KWY120" s="328"/>
      <c r="KWZ120" s="328"/>
      <c r="KXA120" s="328"/>
      <c r="KXB120" s="328"/>
      <c r="KXC120" s="328"/>
      <c r="KXD120" s="328"/>
      <c r="KXE120" s="328"/>
      <c r="KXF120" s="328"/>
      <c r="KXG120" s="328"/>
      <c r="KXH120" s="328"/>
      <c r="KXI120" s="328"/>
      <c r="KXJ120" s="328"/>
      <c r="KXK120" s="328"/>
      <c r="KXL120" s="328"/>
      <c r="KXM120" s="328"/>
      <c r="KXN120" s="328"/>
      <c r="KXO120" s="328"/>
      <c r="KXP120" s="328"/>
      <c r="KXQ120" s="328"/>
      <c r="KXR120" s="328"/>
      <c r="KXS120" s="328"/>
      <c r="KXT120" s="328"/>
      <c r="KXU120" s="328"/>
      <c r="KXV120" s="328"/>
      <c r="KXW120" s="328"/>
      <c r="KXX120" s="328"/>
      <c r="KXY120" s="328"/>
      <c r="KXZ120" s="328"/>
      <c r="KYA120" s="328"/>
      <c r="KYB120" s="328"/>
      <c r="KYC120" s="328"/>
      <c r="KYD120" s="328"/>
      <c r="KYE120" s="328"/>
      <c r="KYF120" s="328"/>
      <c r="KYG120" s="328"/>
      <c r="KYH120" s="328"/>
      <c r="KYI120" s="328"/>
      <c r="KYJ120" s="328"/>
      <c r="KYK120" s="328"/>
      <c r="KYL120" s="328"/>
      <c r="KYM120" s="328"/>
      <c r="KYN120" s="328"/>
      <c r="KYO120" s="328"/>
      <c r="KYP120" s="328"/>
      <c r="KYQ120" s="328"/>
      <c r="KYR120" s="328"/>
      <c r="KYS120" s="328"/>
      <c r="KYT120" s="328"/>
      <c r="KYU120" s="328"/>
      <c r="KYV120" s="328"/>
      <c r="KYW120" s="328"/>
      <c r="KYX120" s="328"/>
      <c r="KYY120" s="328"/>
      <c r="KYZ120" s="328"/>
      <c r="KZA120" s="328"/>
      <c r="KZB120" s="328"/>
      <c r="KZC120" s="328"/>
      <c r="KZD120" s="328"/>
      <c r="KZE120" s="328"/>
      <c r="KZF120" s="328"/>
      <c r="KZG120" s="328"/>
      <c r="KZH120" s="328"/>
      <c r="KZI120" s="328"/>
      <c r="KZJ120" s="328"/>
      <c r="KZK120" s="328"/>
      <c r="KZL120" s="328"/>
      <c r="KZM120" s="328"/>
      <c r="KZN120" s="328"/>
      <c r="KZO120" s="328"/>
      <c r="KZP120" s="328"/>
      <c r="KZQ120" s="328"/>
      <c r="KZR120" s="328"/>
      <c r="KZS120" s="328"/>
      <c r="KZT120" s="328"/>
      <c r="KZU120" s="328"/>
      <c r="KZV120" s="328"/>
      <c r="KZW120" s="328"/>
      <c r="KZX120" s="328"/>
      <c r="KZY120" s="328"/>
      <c r="KZZ120" s="328"/>
      <c r="LAA120" s="328"/>
      <c r="LAB120" s="328"/>
      <c r="LAC120" s="328"/>
      <c r="LAD120" s="328"/>
      <c r="LAE120" s="328"/>
      <c r="LAF120" s="328"/>
      <c r="LAG120" s="328"/>
      <c r="LAH120" s="328"/>
      <c r="LAI120" s="328"/>
      <c r="LAJ120" s="328"/>
      <c r="LAK120" s="328"/>
      <c r="LAL120" s="328"/>
      <c r="LAM120" s="328"/>
      <c r="LAN120" s="328"/>
      <c r="LAO120" s="328"/>
      <c r="LAP120" s="328"/>
      <c r="LAQ120" s="328"/>
      <c r="LAR120" s="328"/>
      <c r="LAS120" s="328"/>
      <c r="LAT120" s="328"/>
      <c r="LAU120" s="328"/>
      <c r="LAV120" s="328"/>
      <c r="LAW120" s="328"/>
      <c r="LAX120" s="328"/>
      <c r="LAY120" s="328"/>
      <c r="LAZ120" s="328"/>
      <c r="LBA120" s="328"/>
      <c r="LBB120" s="328"/>
      <c r="LBC120" s="328"/>
      <c r="LBD120" s="328"/>
      <c r="LBE120" s="328"/>
      <c r="LBF120" s="328"/>
      <c r="LBG120" s="328"/>
      <c r="LBH120" s="328"/>
      <c r="LBI120" s="328"/>
      <c r="LBJ120" s="328"/>
      <c r="LBK120" s="328"/>
      <c r="LBL120" s="328"/>
      <c r="LBM120" s="328"/>
      <c r="LBN120" s="328"/>
      <c r="LBO120" s="328"/>
      <c r="LBP120" s="328"/>
      <c r="LBQ120" s="328"/>
      <c r="LBR120" s="328"/>
      <c r="LBS120" s="328"/>
      <c r="LBT120" s="328"/>
      <c r="LBU120" s="328"/>
      <c r="LBV120" s="328"/>
      <c r="LBW120" s="328"/>
      <c r="LBX120" s="328"/>
      <c r="LBY120" s="328"/>
      <c r="LBZ120" s="328"/>
      <c r="LCA120" s="328"/>
      <c r="LCB120" s="328"/>
      <c r="LCC120" s="328"/>
      <c r="LCD120" s="328"/>
      <c r="LCE120" s="328"/>
      <c r="LCF120" s="328"/>
      <c r="LCG120" s="328"/>
      <c r="LCH120" s="328"/>
      <c r="LCI120" s="328"/>
      <c r="LCJ120" s="328"/>
      <c r="LCK120" s="328"/>
      <c r="LCL120" s="328"/>
      <c r="LCM120" s="328"/>
      <c r="LCN120" s="328"/>
      <c r="LCO120" s="328"/>
      <c r="LCP120" s="328"/>
      <c r="LCQ120" s="328"/>
      <c r="LCR120" s="328"/>
      <c r="LCS120" s="328"/>
      <c r="LCT120" s="328"/>
      <c r="LCU120" s="328"/>
      <c r="LCV120" s="328"/>
      <c r="LCW120" s="328"/>
      <c r="LCX120" s="328"/>
      <c r="LCY120" s="328"/>
      <c r="LCZ120" s="328"/>
      <c r="LDA120" s="328"/>
      <c r="LDB120" s="328"/>
      <c r="LDC120" s="328"/>
      <c r="LDD120" s="328"/>
      <c r="LDE120" s="328"/>
      <c r="LDF120" s="328"/>
      <c r="LDG120" s="328"/>
      <c r="LDH120" s="328"/>
      <c r="LDI120" s="328"/>
      <c r="LDJ120" s="328"/>
      <c r="LDK120" s="328"/>
      <c r="LDL120" s="328"/>
      <c r="LDM120" s="328"/>
      <c r="LDN120" s="328"/>
      <c r="LDO120" s="328"/>
      <c r="LDP120" s="328"/>
      <c r="LDQ120" s="328"/>
      <c r="LDR120" s="328"/>
      <c r="LDS120" s="328"/>
      <c r="LDT120" s="328"/>
      <c r="LDU120" s="328"/>
      <c r="LDV120" s="328"/>
      <c r="LDW120" s="328"/>
      <c r="LDX120" s="328"/>
      <c r="LDY120" s="328"/>
      <c r="LDZ120" s="328"/>
      <c r="LEA120" s="328"/>
      <c r="LEB120" s="328"/>
      <c r="LEC120" s="328"/>
      <c r="LED120" s="328"/>
      <c r="LEE120" s="328"/>
      <c r="LEF120" s="328"/>
      <c r="LEG120" s="328"/>
      <c r="LEH120" s="328"/>
      <c r="LEI120" s="328"/>
      <c r="LEJ120" s="328"/>
      <c r="LEK120" s="328"/>
      <c r="LEL120" s="328"/>
      <c r="LEM120" s="328"/>
      <c r="LEN120" s="328"/>
      <c r="LEO120" s="328"/>
      <c r="LEP120" s="328"/>
      <c r="LEQ120" s="328"/>
      <c r="LER120" s="328"/>
      <c r="LES120" s="328"/>
      <c r="LET120" s="328"/>
      <c r="LEU120" s="328"/>
      <c r="LEV120" s="328"/>
      <c r="LEW120" s="328"/>
      <c r="LEX120" s="328"/>
      <c r="LEY120" s="328"/>
      <c r="LEZ120" s="328"/>
      <c r="LFA120" s="328"/>
      <c r="LFB120" s="328"/>
      <c r="LFC120" s="328"/>
      <c r="LFD120" s="328"/>
      <c r="LFE120" s="328"/>
      <c r="LFF120" s="328"/>
      <c r="LFG120" s="328"/>
      <c r="LFH120" s="328"/>
      <c r="LFI120" s="328"/>
      <c r="LFJ120" s="328"/>
      <c r="LFK120" s="328"/>
      <c r="LFL120" s="328"/>
      <c r="LFM120" s="328"/>
      <c r="LFN120" s="328"/>
      <c r="LFO120" s="328"/>
      <c r="LFP120" s="328"/>
      <c r="LFQ120" s="328"/>
      <c r="LFR120" s="328"/>
      <c r="LFS120" s="328"/>
      <c r="LFT120" s="328"/>
      <c r="LFU120" s="328"/>
      <c r="LFV120" s="328"/>
      <c r="LFW120" s="328"/>
      <c r="LFX120" s="328"/>
      <c r="LFY120" s="328"/>
      <c r="LFZ120" s="328"/>
      <c r="LGA120" s="328"/>
      <c r="LGB120" s="328"/>
      <c r="LGC120" s="328"/>
      <c r="LGD120" s="328"/>
      <c r="LGE120" s="328"/>
      <c r="LGF120" s="328"/>
      <c r="LGG120" s="328"/>
      <c r="LGH120" s="328"/>
      <c r="LGI120" s="328"/>
      <c r="LGJ120" s="328"/>
      <c r="LGK120" s="328"/>
      <c r="LGL120" s="328"/>
      <c r="LGM120" s="328"/>
      <c r="LGN120" s="328"/>
      <c r="LGO120" s="328"/>
      <c r="LGP120" s="328"/>
      <c r="LGQ120" s="328"/>
      <c r="LGR120" s="328"/>
      <c r="LGS120" s="328"/>
      <c r="LGT120" s="328"/>
      <c r="LGU120" s="328"/>
      <c r="LGV120" s="328"/>
      <c r="LGW120" s="328"/>
      <c r="LGX120" s="328"/>
      <c r="LGY120" s="328"/>
      <c r="LGZ120" s="328"/>
      <c r="LHA120" s="328"/>
      <c r="LHB120" s="328"/>
      <c r="LHC120" s="328"/>
      <c r="LHD120" s="328"/>
      <c r="LHE120" s="328"/>
      <c r="LHF120" s="328"/>
      <c r="LHG120" s="328"/>
      <c r="LHH120" s="328"/>
      <c r="LHI120" s="328"/>
      <c r="LHJ120" s="328"/>
      <c r="LHK120" s="328"/>
      <c r="LHL120" s="328"/>
      <c r="LHM120" s="328"/>
      <c r="LHN120" s="328"/>
      <c r="LHO120" s="328"/>
      <c r="LHP120" s="328"/>
      <c r="LHQ120" s="328"/>
      <c r="LHR120" s="328"/>
      <c r="LHS120" s="328"/>
      <c r="LHT120" s="328"/>
      <c r="LHU120" s="328"/>
      <c r="LHV120" s="328"/>
      <c r="LHW120" s="328"/>
      <c r="LHX120" s="328"/>
      <c r="LHY120" s="328"/>
      <c r="LHZ120" s="328"/>
      <c r="LIA120" s="328"/>
      <c r="LIB120" s="328"/>
      <c r="LIC120" s="328"/>
      <c r="LID120" s="328"/>
      <c r="LIE120" s="328"/>
      <c r="LIF120" s="328"/>
      <c r="LIG120" s="328"/>
      <c r="LIH120" s="328"/>
      <c r="LII120" s="328"/>
      <c r="LIJ120" s="328"/>
      <c r="LIK120" s="328"/>
      <c r="LIL120" s="328"/>
      <c r="LIM120" s="328"/>
      <c r="LIN120" s="328"/>
      <c r="LIO120" s="328"/>
      <c r="LIP120" s="328"/>
      <c r="LIQ120" s="328"/>
      <c r="LIR120" s="328"/>
      <c r="LIS120" s="328"/>
      <c r="LIT120" s="328"/>
      <c r="LIU120" s="328"/>
      <c r="LIV120" s="328"/>
      <c r="LIW120" s="328"/>
      <c r="LIX120" s="328"/>
      <c r="LIY120" s="328"/>
      <c r="LIZ120" s="328"/>
      <c r="LJA120" s="328"/>
      <c r="LJB120" s="328"/>
      <c r="LJC120" s="328"/>
      <c r="LJD120" s="328"/>
      <c r="LJE120" s="328"/>
      <c r="LJF120" s="328"/>
      <c r="LJG120" s="328"/>
      <c r="LJH120" s="328"/>
      <c r="LJI120" s="328"/>
      <c r="LJJ120" s="328"/>
      <c r="LJK120" s="328"/>
      <c r="LJL120" s="328"/>
      <c r="LJM120" s="328"/>
      <c r="LJN120" s="328"/>
      <c r="LJO120" s="328"/>
      <c r="LJP120" s="328"/>
      <c r="LJQ120" s="328"/>
      <c r="LJR120" s="328"/>
      <c r="LJS120" s="328"/>
      <c r="LJT120" s="328"/>
      <c r="LJU120" s="328"/>
      <c r="LJV120" s="328"/>
      <c r="LJW120" s="328"/>
      <c r="LJX120" s="328"/>
      <c r="LJY120" s="328"/>
      <c r="LJZ120" s="328"/>
      <c r="LKA120" s="328"/>
      <c r="LKB120" s="328"/>
      <c r="LKC120" s="328"/>
      <c r="LKD120" s="328"/>
      <c r="LKE120" s="328"/>
      <c r="LKF120" s="328"/>
      <c r="LKG120" s="328"/>
      <c r="LKH120" s="328"/>
      <c r="LKI120" s="328"/>
      <c r="LKJ120" s="328"/>
      <c r="LKK120" s="328"/>
      <c r="LKL120" s="328"/>
      <c r="LKM120" s="328"/>
      <c r="LKN120" s="328"/>
      <c r="LKO120" s="328"/>
      <c r="LKP120" s="328"/>
      <c r="LKQ120" s="328"/>
      <c r="LKR120" s="328"/>
      <c r="LKS120" s="328"/>
      <c r="LKT120" s="328"/>
      <c r="LKU120" s="328"/>
      <c r="LKV120" s="328"/>
      <c r="LKW120" s="328"/>
      <c r="LKX120" s="328"/>
      <c r="LKY120" s="328"/>
      <c r="LKZ120" s="328"/>
      <c r="LLA120" s="328"/>
      <c r="LLB120" s="328"/>
      <c r="LLC120" s="328"/>
      <c r="LLD120" s="328"/>
      <c r="LLE120" s="328"/>
      <c r="LLF120" s="328"/>
      <c r="LLG120" s="328"/>
      <c r="LLH120" s="328"/>
      <c r="LLI120" s="328"/>
      <c r="LLJ120" s="328"/>
      <c r="LLK120" s="328"/>
      <c r="LLL120" s="328"/>
      <c r="LLM120" s="328"/>
      <c r="LLN120" s="328"/>
      <c r="LLO120" s="328"/>
      <c r="LLP120" s="328"/>
      <c r="LLQ120" s="328"/>
      <c r="LLR120" s="328"/>
      <c r="LLS120" s="328"/>
      <c r="LLT120" s="328"/>
      <c r="LLU120" s="328"/>
      <c r="LLV120" s="328"/>
      <c r="LLW120" s="328"/>
      <c r="LLX120" s="328"/>
      <c r="LLY120" s="328"/>
      <c r="LLZ120" s="328"/>
      <c r="LMA120" s="328"/>
      <c r="LMB120" s="328"/>
      <c r="LMC120" s="328"/>
      <c r="LMD120" s="328"/>
      <c r="LME120" s="328"/>
      <c r="LMF120" s="328"/>
      <c r="LMG120" s="328"/>
      <c r="LMH120" s="328"/>
      <c r="LMI120" s="328"/>
      <c r="LMJ120" s="328"/>
      <c r="LMK120" s="328"/>
      <c r="LML120" s="328"/>
      <c r="LMM120" s="328"/>
      <c r="LMN120" s="328"/>
      <c r="LMO120" s="328"/>
      <c r="LMP120" s="328"/>
      <c r="LMQ120" s="328"/>
      <c r="LMR120" s="328"/>
      <c r="LMS120" s="328"/>
      <c r="LMT120" s="328"/>
      <c r="LMU120" s="328"/>
      <c r="LMV120" s="328"/>
      <c r="LMW120" s="328"/>
      <c r="LMX120" s="328"/>
      <c r="LMY120" s="328"/>
      <c r="LMZ120" s="328"/>
      <c r="LNA120" s="328"/>
      <c r="LNB120" s="328"/>
      <c r="LNC120" s="328"/>
      <c r="LND120" s="328"/>
      <c r="LNE120" s="328"/>
      <c r="LNF120" s="328"/>
      <c r="LNG120" s="328"/>
      <c r="LNH120" s="328"/>
      <c r="LNI120" s="328"/>
      <c r="LNJ120" s="328"/>
      <c r="LNK120" s="328"/>
      <c r="LNL120" s="328"/>
      <c r="LNM120" s="328"/>
      <c r="LNN120" s="328"/>
      <c r="LNO120" s="328"/>
      <c r="LNP120" s="328"/>
      <c r="LNQ120" s="328"/>
      <c r="LNR120" s="328"/>
      <c r="LNS120" s="328"/>
      <c r="LNT120" s="328"/>
      <c r="LNU120" s="328"/>
      <c r="LNV120" s="328"/>
      <c r="LNW120" s="328"/>
      <c r="LNX120" s="328"/>
      <c r="LNY120" s="328"/>
      <c r="LNZ120" s="328"/>
      <c r="LOA120" s="328"/>
      <c r="LOB120" s="328"/>
      <c r="LOC120" s="328"/>
      <c r="LOD120" s="328"/>
      <c r="LOE120" s="328"/>
      <c r="LOF120" s="328"/>
      <c r="LOG120" s="328"/>
      <c r="LOH120" s="328"/>
      <c r="LOI120" s="328"/>
      <c r="LOJ120" s="328"/>
      <c r="LOK120" s="328"/>
      <c r="LOL120" s="328"/>
      <c r="LOM120" s="328"/>
      <c r="LON120" s="328"/>
      <c r="LOO120" s="328"/>
      <c r="LOP120" s="328"/>
      <c r="LOQ120" s="328"/>
      <c r="LOR120" s="328"/>
      <c r="LOS120" s="328"/>
      <c r="LOT120" s="328"/>
      <c r="LOU120" s="328"/>
      <c r="LOV120" s="328"/>
      <c r="LOW120" s="328"/>
      <c r="LOX120" s="328"/>
      <c r="LOY120" s="328"/>
      <c r="LOZ120" s="328"/>
      <c r="LPA120" s="328"/>
      <c r="LPB120" s="328"/>
      <c r="LPC120" s="328"/>
      <c r="LPD120" s="328"/>
      <c r="LPE120" s="328"/>
      <c r="LPF120" s="328"/>
      <c r="LPG120" s="328"/>
      <c r="LPH120" s="328"/>
      <c r="LPI120" s="328"/>
      <c r="LPJ120" s="328"/>
      <c r="LPK120" s="328"/>
      <c r="LPL120" s="328"/>
      <c r="LPM120" s="328"/>
      <c r="LPN120" s="328"/>
      <c r="LPO120" s="328"/>
      <c r="LPP120" s="328"/>
      <c r="LPQ120" s="328"/>
      <c r="LPR120" s="328"/>
      <c r="LPS120" s="328"/>
      <c r="LPT120" s="328"/>
      <c r="LPU120" s="328"/>
      <c r="LPV120" s="328"/>
      <c r="LPW120" s="328"/>
      <c r="LPX120" s="328"/>
      <c r="LPY120" s="328"/>
      <c r="LPZ120" s="328"/>
      <c r="LQA120" s="328"/>
      <c r="LQB120" s="328"/>
      <c r="LQC120" s="328"/>
      <c r="LQD120" s="328"/>
      <c r="LQE120" s="328"/>
      <c r="LQF120" s="328"/>
      <c r="LQG120" s="328"/>
      <c r="LQH120" s="328"/>
      <c r="LQI120" s="328"/>
      <c r="LQJ120" s="328"/>
      <c r="LQK120" s="328"/>
      <c r="LQL120" s="328"/>
      <c r="LQM120" s="328"/>
      <c r="LQN120" s="328"/>
      <c r="LQO120" s="328"/>
      <c r="LQP120" s="328"/>
      <c r="LQQ120" s="328"/>
      <c r="LQR120" s="328"/>
      <c r="LQS120" s="328"/>
      <c r="LQT120" s="328"/>
      <c r="LQU120" s="328"/>
      <c r="LQV120" s="328"/>
      <c r="LQW120" s="328"/>
      <c r="LQX120" s="328"/>
      <c r="LQY120" s="328"/>
      <c r="LQZ120" s="328"/>
      <c r="LRA120" s="328"/>
      <c r="LRB120" s="328"/>
      <c r="LRC120" s="328"/>
      <c r="LRD120" s="328"/>
      <c r="LRE120" s="328"/>
      <c r="LRF120" s="328"/>
      <c r="LRG120" s="328"/>
      <c r="LRH120" s="328"/>
      <c r="LRI120" s="328"/>
      <c r="LRJ120" s="328"/>
      <c r="LRK120" s="328"/>
      <c r="LRL120" s="328"/>
      <c r="LRM120" s="328"/>
      <c r="LRN120" s="328"/>
      <c r="LRO120" s="328"/>
      <c r="LRP120" s="328"/>
      <c r="LRQ120" s="328"/>
      <c r="LRR120" s="328"/>
      <c r="LRS120" s="328"/>
      <c r="LRT120" s="328"/>
      <c r="LRU120" s="328"/>
      <c r="LRV120" s="328"/>
      <c r="LRW120" s="328"/>
      <c r="LRX120" s="328"/>
      <c r="LRY120" s="328"/>
      <c r="LRZ120" s="328"/>
      <c r="LSA120" s="328"/>
      <c r="LSB120" s="328"/>
      <c r="LSC120" s="328"/>
      <c r="LSD120" s="328"/>
      <c r="LSE120" s="328"/>
      <c r="LSF120" s="328"/>
      <c r="LSG120" s="328"/>
      <c r="LSH120" s="328"/>
      <c r="LSI120" s="328"/>
      <c r="LSJ120" s="328"/>
      <c r="LSK120" s="328"/>
      <c r="LSL120" s="328"/>
      <c r="LSM120" s="328"/>
      <c r="LSN120" s="328"/>
      <c r="LSO120" s="328"/>
      <c r="LSP120" s="328"/>
      <c r="LSQ120" s="328"/>
      <c r="LSR120" s="328"/>
      <c r="LSS120" s="328"/>
      <c r="LST120" s="328"/>
      <c r="LSU120" s="328"/>
      <c r="LSV120" s="328"/>
      <c r="LSW120" s="328"/>
      <c r="LSX120" s="328"/>
      <c r="LSY120" s="328"/>
      <c r="LSZ120" s="328"/>
      <c r="LTA120" s="328"/>
      <c r="LTB120" s="328"/>
      <c r="LTC120" s="328"/>
      <c r="LTD120" s="328"/>
      <c r="LTE120" s="328"/>
      <c r="LTF120" s="328"/>
      <c r="LTG120" s="328"/>
      <c r="LTH120" s="328"/>
      <c r="LTI120" s="328"/>
      <c r="LTJ120" s="328"/>
      <c r="LTK120" s="328"/>
      <c r="LTL120" s="328"/>
      <c r="LTM120" s="328"/>
      <c r="LTN120" s="328"/>
      <c r="LTO120" s="328"/>
      <c r="LTP120" s="328"/>
      <c r="LTQ120" s="328"/>
      <c r="LTR120" s="328"/>
      <c r="LTS120" s="328"/>
      <c r="LTT120" s="328"/>
      <c r="LTU120" s="328"/>
      <c r="LTV120" s="328"/>
      <c r="LTW120" s="328"/>
      <c r="LTX120" s="328"/>
      <c r="LTY120" s="328"/>
      <c r="LTZ120" s="328"/>
      <c r="LUA120" s="328"/>
      <c r="LUB120" s="328"/>
      <c r="LUC120" s="328"/>
      <c r="LUD120" s="328"/>
      <c r="LUE120" s="328"/>
      <c r="LUF120" s="328"/>
      <c r="LUG120" s="328"/>
      <c r="LUH120" s="328"/>
      <c r="LUI120" s="328"/>
      <c r="LUJ120" s="328"/>
      <c r="LUK120" s="328"/>
      <c r="LUL120" s="328"/>
      <c r="LUM120" s="328"/>
      <c r="LUN120" s="328"/>
      <c r="LUO120" s="328"/>
      <c r="LUP120" s="328"/>
      <c r="LUQ120" s="328"/>
      <c r="LUR120" s="328"/>
      <c r="LUS120" s="328"/>
      <c r="LUT120" s="328"/>
      <c r="LUU120" s="328"/>
      <c r="LUV120" s="328"/>
      <c r="LUW120" s="328"/>
      <c r="LUX120" s="328"/>
      <c r="LUY120" s="328"/>
      <c r="LUZ120" s="328"/>
      <c r="LVA120" s="328"/>
      <c r="LVB120" s="328"/>
      <c r="LVC120" s="328"/>
      <c r="LVD120" s="328"/>
      <c r="LVE120" s="328"/>
      <c r="LVF120" s="328"/>
      <c r="LVG120" s="328"/>
      <c r="LVH120" s="328"/>
      <c r="LVI120" s="328"/>
      <c r="LVJ120" s="328"/>
      <c r="LVK120" s="328"/>
      <c r="LVL120" s="328"/>
      <c r="LVM120" s="328"/>
      <c r="LVN120" s="328"/>
      <c r="LVO120" s="328"/>
      <c r="LVP120" s="328"/>
      <c r="LVQ120" s="328"/>
      <c r="LVR120" s="328"/>
      <c r="LVS120" s="328"/>
      <c r="LVT120" s="328"/>
      <c r="LVU120" s="328"/>
      <c r="LVV120" s="328"/>
      <c r="LVW120" s="328"/>
      <c r="LVX120" s="328"/>
      <c r="LVY120" s="328"/>
      <c r="LVZ120" s="328"/>
      <c r="LWA120" s="328"/>
      <c r="LWB120" s="328"/>
      <c r="LWC120" s="328"/>
      <c r="LWD120" s="328"/>
      <c r="LWE120" s="328"/>
      <c r="LWF120" s="328"/>
      <c r="LWG120" s="328"/>
      <c r="LWH120" s="328"/>
      <c r="LWI120" s="328"/>
      <c r="LWJ120" s="328"/>
      <c r="LWK120" s="328"/>
      <c r="LWL120" s="328"/>
      <c r="LWM120" s="328"/>
      <c r="LWN120" s="328"/>
      <c r="LWO120" s="328"/>
      <c r="LWP120" s="328"/>
      <c r="LWQ120" s="328"/>
      <c r="LWR120" s="328"/>
      <c r="LWS120" s="328"/>
      <c r="LWT120" s="328"/>
      <c r="LWU120" s="328"/>
      <c r="LWV120" s="328"/>
      <c r="LWW120" s="328"/>
      <c r="LWX120" s="328"/>
      <c r="LWY120" s="328"/>
      <c r="LWZ120" s="328"/>
      <c r="LXA120" s="328"/>
      <c r="LXB120" s="328"/>
      <c r="LXC120" s="328"/>
      <c r="LXD120" s="328"/>
      <c r="LXE120" s="328"/>
      <c r="LXF120" s="328"/>
      <c r="LXG120" s="328"/>
      <c r="LXH120" s="328"/>
      <c r="LXI120" s="328"/>
      <c r="LXJ120" s="328"/>
      <c r="LXK120" s="328"/>
      <c r="LXL120" s="328"/>
      <c r="LXM120" s="328"/>
      <c r="LXN120" s="328"/>
      <c r="LXO120" s="328"/>
      <c r="LXP120" s="328"/>
      <c r="LXQ120" s="328"/>
      <c r="LXR120" s="328"/>
      <c r="LXS120" s="328"/>
      <c r="LXT120" s="328"/>
      <c r="LXU120" s="328"/>
      <c r="LXV120" s="328"/>
      <c r="LXW120" s="328"/>
      <c r="LXX120" s="328"/>
      <c r="LXY120" s="328"/>
      <c r="LXZ120" s="328"/>
      <c r="LYA120" s="328"/>
      <c r="LYB120" s="328"/>
      <c r="LYC120" s="328"/>
      <c r="LYD120" s="328"/>
      <c r="LYE120" s="328"/>
      <c r="LYF120" s="328"/>
      <c r="LYG120" s="328"/>
      <c r="LYH120" s="328"/>
      <c r="LYI120" s="328"/>
      <c r="LYJ120" s="328"/>
      <c r="LYK120" s="328"/>
      <c r="LYL120" s="328"/>
      <c r="LYM120" s="328"/>
      <c r="LYN120" s="328"/>
      <c r="LYO120" s="328"/>
      <c r="LYP120" s="328"/>
      <c r="LYQ120" s="328"/>
      <c r="LYR120" s="328"/>
      <c r="LYS120" s="328"/>
      <c r="LYT120" s="328"/>
      <c r="LYU120" s="328"/>
      <c r="LYV120" s="328"/>
      <c r="LYW120" s="328"/>
      <c r="LYX120" s="328"/>
      <c r="LYY120" s="328"/>
      <c r="LYZ120" s="328"/>
      <c r="LZA120" s="328"/>
      <c r="LZB120" s="328"/>
      <c r="LZC120" s="328"/>
      <c r="LZD120" s="328"/>
      <c r="LZE120" s="328"/>
      <c r="LZF120" s="328"/>
      <c r="LZG120" s="328"/>
      <c r="LZH120" s="328"/>
      <c r="LZI120" s="328"/>
      <c r="LZJ120" s="328"/>
      <c r="LZK120" s="328"/>
      <c r="LZL120" s="328"/>
      <c r="LZM120" s="328"/>
      <c r="LZN120" s="328"/>
      <c r="LZO120" s="328"/>
      <c r="LZP120" s="328"/>
      <c r="LZQ120" s="328"/>
      <c r="LZR120" s="328"/>
      <c r="LZS120" s="328"/>
      <c r="LZT120" s="328"/>
      <c r="LZU120" s="328"/>
      <c r="LZV120" s="328"/>
      <c r="LZW120" s="328"/>
      <c r="LZX120" s="328"/>
      <c r="LZY120" s="328"/>
      <c r="LZZ120" s="328"/>
      <c r="MAA120" s="328"/>
      <c r="MAB120" s="328"/>
      <c r="MAC120" s="328"/>
      <c r="MAD120" s="328"/>
      <c r="MAE120" s="328"/>
      <c r="MAF120" s="328"/>
      <c r="MAG120" s="328"/>
      <c r="MAH120" s="328"/>
      <c r="MAI120" s="328"/>
      <c r="MAJ120" s="328"/>
      <c r="MAK120" s="328"/>
      <c r="MAL120" s="328"/>
      <c r="MAM120" s="328"/>
      <c r="MAN120" s="328"/>
      <c r="MAO120" s="328"/>
      <c r="MAP120" s="328"/>
      <c r="MAQ120" s="328"/>
      <c r="MAR120" s="328"/>
      <c r="MAS120" s="328"/>
      <c r="MAT120" s="328"/>
      <c r="MAU120" s="328"/>
      <c r="MAV120" s="328"/>
      <c r="MAW120" s="328"/>
      <c r="MAX120" s="328"/>
      <c r="MAY120" s="328"/>
      <c r="MAZ120" s="328"/>
      <c r="MBA120" s="328"/>
      <c r="MBB120" s="328"/>
      <c r="MBC120" s="328"/>
      <c r="MBD120" s="328"/>
      <c r="MBE120" s="328"/>
      <c r="MBF120" s="328"/>
      <c r="MBG120" s="328"/>
      <c r="MBH120" s="328"/>
      <c r="MBI120" s="328"/>
      <c r="MBJ120" s="328"/>
      <c r="MBK120" s="328"/>
      <c r="MBL120" s="328"/>
      <c r="MBM120" s="328"/>
      <c r="MBN120" s="328"/>
      <c r="MBO120" s="328"/>
      <c r="MBP120" s="328"/>
      <c r="MBQ120" s="328"/>
      <c r="MBR120" s="328"/>
      <c r="MBS120" s="328"/>
      <c r="MBT120" s="328"/>
      <c r="MBU120" s="328"/>
      <c r="MBV120" s="328"/>
      <c r="MBW120" s="328"/>
      <c r="MBX120" s="328"/>
      <c r="MBY120" s="328"/>
      <c r="MBZ120" s="328"/>
      <c r="MCA120" s="328"/>
      <c r="MCB120" s="328"/>
      <c r="MCC120" s="328"/>
      <c r="MCD120" s="328"/>
      <c r="MCE120" s="328"/>
      <c r="MCF120" s="328"/>
      <c r="MCG120" s="328"/>
      <c r="MCH120" s="328"/>
      <c r="MCI120" s="328"/>
      <c r="MCJ120" s="328"/>
      <c r="MCK120" s="328"/>
      <c r="MCL120" s="328"/>
      <c r="MCM120" s="328"/>
      <c r="MCN120" s="328"/>
      <c r="MCO120" s="328"/>
      <c r="MCP120" s="328"/>
      <c r="MCQ120" s="328"/>
      <c r="MCR120" s="328"/>
      <c r="MCS120" s="328"/>
      <c r="MCT120" s="328"/>
      <c r="MCU120" s="328"/>
      <c r="MCV120" s="328"/>
      <c r="MCW120" s="328"/>
      <c r="MCX120" s="328"/>
      <c r="MCY120" s="328"/>
      <c r="MCZ120" s="328"/>
      <c r="MDA120" s="328"/>
      <c r="MDB120" s="328"/>
      <c r="MDC120" s="328"/>
      <c r="MDD120" s="328"/>
      <c r="MDE120" s="328"/>
      <c r="MDF120" s="328"/>
      <c r="MDG120" s="328"/>
      <c r="MDH120" s="328"/>
      <c r="MDI120" s="328"/>
      <c r="MDJ120" s="328"/>
      <c r="MDK120" s="328"/>
      <c r="MDL120" s="328"/>
      <c r="MDM120" s="328"/>
      <c r="MDN120" s="328"/>
      <c r="MDO120" s="328"/>
      <c r="MDP120" s="328"/>
      <c r="MDQ120" s="328"/>
      <c r="MDR120" s="328"/>
      <c r="MDS120" s="328"/>
      <c r="MDT120" s="328"/>
      <c r="MDU120" s="328"/>
      <c r="MDV120" s="328"/>
      <c r="MDW120" s="328"/>
      <c r="MDX120" s="328"/>
      <c r="MDY120" s="328"/>
      <c r="MDZ120" s="328"/>
      <c r="MEA120" s="328"/>
      <c r="MEB120" s="328"/>
      <c r="MEC120" s="328"/>
      <c r="MED120" s="328"/>
      <c r="MEE120" s="328"/>
      <c r="MEF120" s="328"/>
      <c r="MEG120" s="328"/>
      <c r="MEH120" s="328"/>
      <c r="MEI120" s="328"/>
      <c r="MEJ120" s="328"/>
      <c r="MEK120" s="328"/>
      <c r="MEL120" s="328"/>
      <c r="MEM120" s="328"/>
      <c r="MEN120" s="328"/>
      <c r="MEO120" s="328"/>
      <c r="MEP120" s="328"/>
      <c r="MEQ120" s="328"/>
      <c r="MER120" s="328"/>
      <c r="MES120" s="328"/>
      <c r="MET120" s="328"/>
      <c r="MEU120" s="328"/>
      <c r="MEV120" s="328"/>
      <c r="MEW120" s="328"/>
      <c r="MEX120" s="328"/>
      <c r="MEY120" s="328"/>
      <c r="MEZ120" s="328"/>
      <c r="MFA120" s="328"/>
      <c r="MFB120" s="328"/>
      <c r="MFC120" s="328"/>
      <c r="MFD120" s="328"/>
      <c r="MFE120" s="328"/>
      <c r="MFF120" s="328"/>
      <c r="MFG120" s="328"/>
      <c r="MFH120" s="328"/>
      <c r="MFI120" s="328"/>
      <c r="MFJ120" s="328"/>
      <c r="MFK120" s="328"/>
      <c r="MFL120" s="328"/>
      <c r="MFM120" s="328"/>
      <c r="MFN120" s="328"/>
      <c r="MFO120" s="328"/>
      <c r="MFP120" s="328"/>
      <c r="MFQ120" s="328"/>
      <c r="MFR120" s="328"/>
      <c r="MFS120" s="328"/>
      <c r="MFT120" s="328"/>
      <c r="MFU120" s="328"/>
      <c r="MFV120" s="328"/>
      <c r="MFW120" s="328"/>
      <c r="MFX120" s="328"/>
      <c r="MFY120" s="328"/>
      <c r="MFZ120" s="328"/>
      <c r="MGA120" s="328"/>
      <c r="MGB120" s="328"/>
      <c r="MGC120" s="328"/>
      <c r="MGD120" s="328"/>
      <c r="MGE120" s="328"/>
      <c r="MGF120" s="328"/>
      <c r="MGG120" s="328"/>
      <c r="MGH120" s="328"/>
      <c r="MGI120" s="328"/>
      <c r="MGJ120" s="328"/>
      <c r="MGK120" s="328"/>
      <c r="MGL120" s="328"/>
      <c r="MGM120" s="328"/>
      <c r="MGN120" s="328"/>
      <c r="MGO120" s="328"/>
      <c r="MGP120" s="328"/>
      <c r="MGQ120" s="328"/>
      <c r="MGR120" s="328"/>
      <c r="MGS120" s="328"/>
      <c r="MGT120" s="328"/>
      <c r="MGU120" s="328"/>
      <c r="MGV120" s="328"/>
      <c r="MGW120" s="328"/>
      <c r="MGX120" s="328"/>
      <c r="MGY120" s="328"/>
      <c r="MGZ120" s="328"/>
      <c r="MHA120" s="328"/>
      <c r="MHB120" s="328"/>
      <c r="MHC120" s="328"/>
      <c r="MHD120" s="328"/>
      <c r="MHE120" s="328"/>
      <c r="MHF120" s="328"/>
      <c r="MHG120" s="328"/>
      <c r="MHH120" s="328"/>
      <c r="MHI120" s="328"/>
      <c r="MHJ120" s="328"/>
      <c r="MHK120" s="328"/>
      <c r="MHL120" s="328"/>
      <c r="MHM120" s="328"/>
      <c r="MHN120" s="328"/>
      <c r="MHO120" s="328"/>
      <c r="MHP120" s="328"/>
      <c r="MHQ120" s="328"/>
      <c r="MHR120" s="328"/>
      <c r="MHS120" s="328"/>
      <c r="MHT120" s="328"/>
      <c r="MHU120" s="328"/>
      <c r="MHV120" s="328"/>
      <c r="MHW120" s="328"/>
      <c r="MHX120" s="328"/>
      <c r="MHY120" s="328"/>
      <c r="MHZ120" s="328"/>
      <c r="MIA120" s="328"/>
      <c r="MIB120" s="328"/>
      <c r="MIC120" s="328"/>
      <c r="MID120" s="328"/>
      <c r="MIE120" s="328"/>
      <c r="MIF120" s="328"/>
      <c r="MIG120" s="328"/>
      <c r="MIH120" s="328"/>
      <c r="MII120" s="328"/>
      <c r="MIJ120" s="328"/>
      <c r="MIK120" s="328"/>
      <c r="MIL120" s="328"/>
      <c r="MIM120" s="328"/>
      <c r="MIN120" s="328"/>
      <c r="MIO120" s="328"/>
      <c r="MIP120" s="328"/>
      <c r="MIQ120" s="328"/>
      <c r="MIR120" s="328"/>
      <c r="MIS120" s="328"/>
      <c r="MIT120" s="328"/>
      <c r="MIU120" s="328"/>
      <c r="MIV120" s="328"/>
      <c r="MIW120" s="328"/>
      <c r="MIX120" s="328"/>
      <c r="MIY120" s="328"/>
      <c r="MIZ120" s="328"/>
      <c r="MJA120" s="328"/>
      <c r="MJB120" s="328"/>
      <c r="MJC120" s="328"/>
      <c r="MJD120" s="328"/>
      <c r="MJE120" s="328"/>
      <c r="MJF120" s="328"/>
      <c r="MJG120" s="328"/>
      <c r="MJH120" s="328"/>
      <c r="MJI120" s="328"/>
      <c r="MJJ120" s="328"/>
      <c r="MJK120" s="328"/>
      <c r="MJL120" s="328"/>
      <c r="MJM120" s="328"/>
      <c r="MJN120" s="328"/>
      <c r="MJO120" s="328"/>
      <c r="MJP120" s="328"/>
      <c r="MJQ120" s="328"/>
      <c r="MJR120" s="328"/>
      <c r="MJS120" s="328"/>
      <c r="MJT120" s="328"/>
      <c r="MJU120" s="328"/>
      <c r="MJV120" s="328"/>
      <c r="MJW120" s="328"/>
      <c r="MJX120" s="328"/>
      <c r="MJY120" s="328"/>
      <c r="MJZ120" s="328"/>
      <c r="MKA120" s="328"/>
      <c r="MKB120" s="328"/>
      <c r="MKC120" s="328"/>
      <c r="MKD120" s="328"/>
      <c r="MKE120" s="328"/>
      <c r="MKF120" s="328"/>
      <c r="MKG120" s="328"/>
      <c r="MKH120" s="328"/>
      <c r="MKI120" s="328"/>
      <c r="MKJ120" s="328"/>
      <c r="MKK120" s="328"/>
      <c r="MKL120" s="328"/>
      <c r="MKM120" s="328"/>
      <c r="MKN120" s="328"/>
      <c r="MKO120" s="328"/>
      <c r="MKP120" s="328"/>
      <c r="MKQ120" s="328"/>
      <c r="MKR120" s="328"/>
      <c r="MKS120" s="328"/>
      <c r="MKT120" s="328"/>
      <c r="MKU120" s="328"/>
      <c r="MKV120" s="328"/>
      <c r="MKW120" s="328"/>
      <c r="MKX120" s="328"/>
      <c r="MKY120" s="328"/>
      <c r="MKZ120" s="328"/>
      <c r="MLA120" s="328"/>
      <c r="MLB120" s="328"/>
      <c r="MLC120" s="328"/>
      <c r="MLD120" s="328"/>
      <c r="MLE120" s="328"/>
      <c r="MLF120" s="328"/>
      <c r="MLG120" s="328"/>
      <c r="MLH120" s="328"/>
      <c r="MLI120" s="328"/>
      <c r="MLJ120" s="328"/>
      <c r="MLK120" s="328"/>
      <c r="MLL120" s="328"/>
      <c r="MLM120" s="328"/>
      <c r="MLN120" s="328"/>
      <c r="MLO120" s="328"/>
      <c r="MLP120" s="328"/>
      <c r="MLQ120" s="328"/>
      <c r="MLR120" s="328"/>
      <c r="MLS120" s="328"/>
      <c r="MLT120" s="328"/>
      <c r="MLU120" s="328"/>
      <c r="MLV120" s="328"/>
      <c r="MLW120" s="328"/>
      <c r="MLX120" s="328"/>
      <c r="MLY120" s="328"/>
      <c r="MLZ120" s="328"/>
      <c r="MMA120" s="328"/>
      <c r="MMB120" s="328"/>
      <c r="MMC120" s="328"/>
      <c r="MMD120" s="328"/>
      <c r="MME120" s="328"/>
      <c r="MMF120" s="328"/>
      <c r="MMG120" s="328"/>
      <c r="MMH120" s="328"/>
      <c r="MMI120" s="328"/>
      <c r="MMJ120" s="328"/>
      <c r="MMK120" s="328"/>
      <c r="MML120" s="328"/>
      <c r="MMM120" s="328"/>
      <c r="MMN120" s="328"/>
      <c r="MMO120" s="328"/>
      <c r="MMP120" s="328"/>
      <c r="MMQ120" s="328"/>
      <c r="MMR120" s="328"/>
      <c r="MMS120" s="328"/>
      <c r="MMT120" s="328"/>
      <c r="MMU120" s="328"/>
      <c r="MMV120" s="328"/>
      <c r="MMW120" s="328"/>
      <c r="MMX120" s="328"/>
      <c r="MMY120" s="328"/>
      <c r="MMZ120" s="328"/>
      <c r="MNA120" s="328"/>
      <c r="MNB120" s="328"/>
      <c r="MNC120" s="328"/>
      <c r="MND120" s="328"/>
      <c r="MNE120" s="328"/>
      <c r="MNF120" s="328"/>
      <c r="MNG120" s="328"/>
      <c r="MNH120" s="328"/>
      <c r="MNI120" s="328"/>
      <c r="MNJ120" s="328"/>
      <c r="MNK120" s="328"/>
      <c r="MNL120" s="328"/>
      <c r="MNM120" s="328"/>
      <c r="MNN120" s="328"/>
      <c r="MNO120" s="328"/>
      <c r="MNP120" s="328"/>
      <c r="MNQ120" s="328"/>
      <c r="MNR120" s="328"/>
      <c r="MNS120" s="328"/>
      <c r="MNT120" s="328"/>
      <c r="MNU120" s="328"/>
      <c r="MNV120" s="328"/>
      <c r="MNW120" s="328"/>
      <c r="MNX120" s="328"/>
      <c r="MNY120" s="328"/>
      <c r="MNZ120" s="328"/>
      <c r="MOA120" s="328"/>
      <c r="MOB120" s="328"/>
      <c r="MOC120" s="328"/>
      <c r="MOD120" s="328"/>
      <c r="MOE120" s="328"/>
      <c r="MOF120" s="328"/>
      <c r="MOG120" s="328"/>
      <c r="MOH120" s="328"/>
      <c r="MOI120" s="328"/>
      <c r="MOJ120" s="328"/>
      <c r="MOK120" s="328"/>
      <c r="MOL120" s="328"/>
      <c r="MOM120" s="328"/>
      <c r="MON120" s="328"/>
      <c r="MOO120" s="328"/>
      <c r="MOP120" s="328"/>
      <c r="MOQ120" s="328"/>
      <c r="MOR120" s="328"/>
      <c r="MOS120" s="328"/>
      <c r="MOT120" s="328"/>
      <c r="MOU120" s="328"/>
      <c r="MOV120" s="328"/>
      <c r="MOW120" s="328"/>
      <c r="MOX120" s="328"/>
      <c r="MOY120" s="328"/>
      <c r="MOZ120" s="328"/>
      <c r="MPA120" s="328"/>
      <c r="MPB120" s="328"/>
      <c r="MPC120" s="328"/>
      <c r="MPD120" s="328"/>
      <c r="MPE120" s="328"/>
      <c r="MPF120" s="328"/>
      <c r="MPG120" s="328"/>
      <c r="MPH120" s="328"/>
      <c r="MPI120" s="328"/>
      <c r="MPJ120" s="328"/>
      <c r="MPK120" s="328"/>
      <c r="MPL120" s="328"/>
      <c r="MPM120" s="328"/>
      <c r="MPN120" s="328"/>
      <c r="MPO120" s="328"/>
      <c r="MPP120" s="328"/>
      <c r="MPQ120" s="328"/>
      <c r="MPR120" s="328"/>
      <c r="MPS120" s="328"/>
      <c r="MPT120" s="328"/>
      <c r="MPU120" s="328"/>
      <c r="MPV120" s="328"/>
      <c r="MPW120" s="328"/>
      <c r="MPX120" s="328"/>
      <c r="MPY120" s="328"/>
      <c r="MPZ120" s="328"/>
      <c r="MQA120" s="328"/>
      <c r="MQB120" s="328"/>
      <c r="MQC120" s="328"/>
      <c r="MQD120" s="328"/>
      <c r="MQE120" s="328"/>
      <c r="MQF120" s="328"/>
      <c r="MQG120" s="328"/>
      <c r="MQH120" s="328"/>
      <c r="MQI120" s="328"/>
      <c r="MQJ120" s="328"/>
      <c r="MQK120" s="328"/>
      <c r="MQL120" s="328"/>
      <c r="MQM120" s="328"/>
      <c r="MQN120" s="328"/>
      <c r="MQO120" s="328"/>
      <c r="MQP120" s="328"/>
      <c r="MQQ120" s="328"/>
      <c r="MQR120" s="328"/>
      <c r="MQS120" s="328"/>
      <c r="MQT120" s="328"/>
      <c r="MQU120" s="328"/>
      <c r="MQV120" s="328"/>
      <c r="MQW120" s="328"/>
      <c r="MQX120" s="328"/>
      <c r="MQY120" s="328"/>
      <c r="MQZ120" s="328"/>
      <c r="MRA120" s="328"/>
      <c r="MRB120" s="328"/>
      <c r="MRC120" s="328"/>
      <c r="MRD120" s="328"/>
      <c r="MRE120" s="328"/>
      <c r="MRF120" s="328"/>
      <c r="MRG120" s="328"/>
      <c r="MRH120" s="328"/>
      <c r="MRI120" s="328"/>
      <c r="MRJ120" s="328"/>
      <c r="MRK120" s="328"/>
      <c r="MRL120" s="328"/>
      <c r="MRM120" s="328"/>
      <c r="MRN120" s="328"/>
      <c r="MRO120" s="328"/>
      <c r="MRP120" s="328"/>
      <c r="MRQ120" s="328"/>
      <c r="MRR120" s="328"/>
      <c r="MRS120" s="328"/>
      <c r="MRT120" s="328"/>
      <c r="MRU120" s="328"/>
      <c r="MRV120" s="328"/>
      <c r="MRW120" s="328"/>
      <c r="MRX120" s="328"/>
      <c r="MRY120" s="328"/>
      <c r="MRZ120" s="328"/>
      <c r="MSA120" s="328"/>
      <c r="MSB120" s="328"/>
      <c r="MSC120" s="328"/>
      <c r="MSD120" s="328"/>
      <c r="MSE120" s="328"/>
      <c r="MSF120" s="328"/>
      <c r="MSG120" s="328"/>
      <c r="MSH120" s="328"/>
      <c r="MSI120" s="328"/>
      <c r="MSJ120" s="328"/>
      <c r="MSK120" s="328"/>
      <c r="MSL120" s="328"/>
      <c r="MSM120" s="328"/>
      <c r="MSN120" s="328"/>
      <c r="MSO120" s="328"/>
      <c r="MSP120" s="328"/>
      <c r="MSQ120" s="328"/>
      <c r="MSR120" s="328"/>
      <c r="MSS120" s="328"/>
      <c r="MST120" s="328"/>
      <c r="MSU120" s="328"/>
      <c r="MSV120" s="328"/>
      <c r="MSW120" s="328"/>
      <c r="MSX120" s="328"/>
      <c r="MSY120" s="328"/>
      <c r="MSZ120" s="328"/>
      <c r="MTA120" s="328"/>
      <c r="MTB120" s="328"/>
      <c r="MTC120" s="328"/>
      <c r="MTD120" s="328"/>
      <c r="MTE120" s="328"/>
      <c r="MTF120" s="328"/>
      <c r="MTG120" s="328"/>
      <c r="MTH120" s="328"/>
      <c r="MTI120" s="328"/>
      <c r="MTJ120" s="328"/>
      <c r="MTK120" s="328"/>
      <c r="MTL120" s="328"/>
      <c r="MTM120" s="328"/>
      <c r="MTN120" s="328"/>
      <c r="MTO120" s="328"/>
      <c r="MTP120" s="328"/>
      <c r="MTQ120" s="328"/>
      <c r="MTR120" s="328"/>
      <c r="MTS120" s="328"/>
      <c r="MTT120" s="328"/>
      <c r="MTU120" s="328"/>
      <c r="MTV120" s="328"/>
      <c r="MTW120" s="328"/>
      <c r="MTX120" s="328"/>
      <c r="MTY120" s="328"/>
      <c r="MTZ120" s="328"/>
      <c r="MUA120" s="328"/>
      <c r="MUB120" s="328"/>
      <c r="MUC120" s="328"/>
      <c r="MUD120" s="328"/>
      <c r="MUE120" s="328"/>
      <c r="MUF120" s="328"/>
      <c r="MUG120" s="328"/>
      <c r="MUH120" s="328"/>
      <c r="MUI120" s="328"/>
      <c r="MUJ120" s="328"/>
      <c r="MUK120" s="328"/>
      <c r="MUL120" s="328"/>
      <c r="MUM120" s="328"/>
      <c r="MUN120" s="328"/>
      <c r="MUO120" s="328"/>
      <c r="MUP120" s="328"/>
      <c r="MUQ120" s="328"/>
      <c r="MUR120" s="328"/>
      <c r="MUS120" s="328"/>
      <c r="MUT120" s="328"/>
      <c r="MUU120" s="328"/>
      <c r="MUV120" s="328"/>
      <c r="MUW120" s="328"/>
      <c r="MUX120" s="328"/>
      <c r="MUY120" s="328"/>
      <c r="MUZ120" s="328"/>
      <c r="MVA120" s="328"/>
      <c r="MVB120" s="328"/>
      <c r="MVC120" s="328"/>
      <c r="MVD120" s="328"/>
      <c r="MVE120" s="328"/>
      <c r="MVF120" s="328"/>
      <c r="MVG120" s="328"/>
      <c r="MVH120" s="328"/>
      <c r="MVI120" s="328"/>
      <c r="MVJ120" s="328"/>
      <c r="MVK120" s="328"/>
      <c r="MVL120" s="328"/>
      <c r="MVM120" s="328"/>
      <c r="MVN120" s="328"/>
      <c r="MVO120" s="328"/>
      <c r="MVP120" s="328"/>
      <c r="MVQ120" s="328"/>
      <c r="MVR120" s="328"/>
      <c r="MVS120" s="328"/>
      <c r="MVT120" s="328"/>
      <c r="MVU120" s="328"/>
      <c r="MVV120" s="328"/>
      <c r="MVW120" s="328"/>
      <c r="MVX120" s="328"/>
      <c r="MVY120" s="328"/>
      <c r="MVZ120" s="328"/>
      <c r="MWA120" s="328"/>
      <c r="MWB120" s="328"/>
      <c r="MWC120" s="328"/>
      <c r="MWD120" s="328"/>
      <c r="MWE120" s="328"/>
      <c r="MWF120" s="328"/>
      <c r="MWG120" s="328"/>
      <c r="MWH120" s="328"/>
      <c r="MWI120" s="328"/>
      <c r="MWJ120" s="328"/>
      <c r="MWK120" s="328"/>
      <c r="MWL120" s="328"/>
      <c r="MWM120" s="328"/>
      <c r="MWN120" s="328"/>
      <c r="MWO120" s="328"/>
      <c r="MWP120" s="328"/>
      <c r="MWQ120" s="328"/>
      <c r="MWR120" s="328"/>
      <c r="MWS120" s="328"/>
      <c r="MWT120" s="328"/>
      <c r="MWU120" s="328"/>
      <c r="MWV120" s="328"/>
      <c r="MWW120" s="328"/>
      <c r="MWX120" s="328"/>
      <c r="MWY120" s="328"/>
      <c r="MWZ120" s="328"/>
      <c r="MXA120" s="328"/>
      <c r="MXB120" s="328"/>
      <c r="MXC120" s="328"/>
      <c r="MXD120" s="328"/>
      <c r="MXE120" s="328"/>
      <c r="MXF120" s="328"/>
      <c r="MXG120" s="328"/>
      <c r="MXH120" s="328"/>
      <c r="MXI120" s="328"/>
      <c r="MXJ120" s="328"/>
      <c r="MXK120" s="328"/>
      <c r="MXL120" s="328"/>
      <c r="MXM120" s="328"/>
      <c r="MXN120" s="328"/>
      <c r="MXO120" s="328"/>
      <c r="MXP120" s="328"/>
      <c r="MXQ120" s="328"/>
      <c r="MXR120" s="328"/>
      <c r="MXS120" s="328"/>
      <c r="MXT120" s="328"/>
      <c r="MXU120" s="328"/>
      <c r="MXV120" s="328"/>
      <c r="MXW120" s="328"/>
      <c r="MXX120" s="328"/>
      <c r="MXY120" s="328"/>
      <c r="MXZ120" s="328"/>
      <c r="MYA120" s="328"/>
      <c r="MYB120" s="328"/>
      <c r="MYC120" s="328"/>
      <c r="MYD120" s="328"/>
      <c r="MYE120" s="328"/>
      <c r="MYF120" s="328"/>
      <c r="MYG120" s="328"/>
      <c r="MYH120" s="328"/>
      <c r="MYI120" s="328"/>
      <c r="MYJ120" s="328"/>
      <c r="MYK120" s="328"/>
      <c r="MYL120" s="328"/>
      <c r="MYM120" s="328"/>
      <c r="MYN120" s="328"/>
      <c r="MYO120" s="328"/>
      <c r="MYP120" s="328"/>
      <c r="MYQ120" s="328"/>
      <c r="MYR120" s="328"/>
      <c r="MYS120" s="328"/>
      <c r="MYT120" s="328"/>
      <c r="MYU120" s="328"/>
      <c r="MYV120" s="328"/>
      <c r="MYW120" s="328"/>
      <c r="MYX120" s="328"/>
      <c r="MYY120" s="328"/>
      <c r="MYZ120" s="328"/>
      <c r="MZA120" s="328"/>
      <c r="MZB120" s="328"/>
      <c r="MZC120" s="328"/>
      <c r="MZD120" s="328"/>
      <c r="MZE120" s="328"/>
      <c r="MZF120" s="328"/>
      <c r="MZG120" s="328"/>
      <c r="MZH120" s="328"/>
      <c r="MZI120" s="328"/>
      <c r="MZJ120" s="328"/>
      <c r="MZK120" s="328"/>
      <c r="MZL120" s="328"/>
      <c r="MZM120" s="328"/>
      <c r="MZN120" s="328"/>
      <c r="MZO120" s="328"/>
      <c r="MZP120" s="328"/>
      <c r="MZQ120" s="328"/>
      <c r="MZR120" s="328"/>
      <c r="MZS120" s="328"/>
      <c r="MZT120" s="328"/>
      <c r="MZU120" s="328"/>
      <c r="MZV120" s="328"/>
      <c r="MZW120" s="328"/>
      <c r="MZX120" s="328"/>
      <c r="MZY120" s="328"/>
      <c r="MZZ120" s="328"/>
      <c r="NAA120" s="328"/>
      <c r="NAB120" s="328"/>
      <c r="NAC120" s="328"/>
      <c r="NAD120" s="328"/>
      <c r="NAE120" s="328"/>
      <c r="NAF120" s="328"/>
      <c r="NAG120" s="328"/>
      <c r="NAH120" s="328"/>
      <c r="NAI120" s="328"/>
      <c r="NAJ120" s="328"/>
      <c r="NAK120" s="328"/>
      <c r="NAL120" s="328"/>
      <c r="NAM120" s="328"/>
      <c r="NAN120" s="328"/>
      <c r="NAO120" s="328"/>
      <c r="NAP120" s="328"/>
      <c r="NAQ120" s="328"/>
      <c r="NAR120" s="328"/>
      <c r="NAS120" s="328"/>
      <c r="NAT120" s="328"/>
      <c r="NAU120" s="328"/>
      <c r="NAV120" s="328"/>
      <c r="NAW120" s="328"/>
      <c r="NAX120" s="328"/>
      <c r="NAY120" s="328"/>
      <c r="NAZ120" s="328"/>
      <c r="NBA120" s="328"/>
      <c r="NBB120" s="328"/>
      <c r="NBC120" s="328"/>
      <c r="NBD120" s="328"/>
      <c r="NBE120" s="328"/>
      <c r="NBF120" s="328"/>
      <c r="NBG120" s="328"/>
      <c r="NBH120" s="328"/>
      <c r="NBI120" s="328"/>
      <c r="NBJ120" s="328"/>
      <c r="NBK120" s="328"/>
      <c r="NBL120" s="328"/>
      <c r="NBM120" s="328"/>
      <c r="NBN120" s="328"/>
      <c r="NBO120" s="328"/>
      <c r="NBP120" s="328"/>
      <c r="NBQ120" s="328"/>
      <c r="NBR120" s="328"/>
      <c r="NBS120" s="328"/>
      <c r="NBT120" s="328"/>
      <c r="NBU120" s="328"/>
      <c r="NBV120" s="328"/>
      <c r="NBW120" s="328"/>
      <c r="NBX120" s="328"/>
      <c r="NBY120" s="328"/>
      <c r="NBZ120" s="328"/>
      <c r="NCA120" s="328"/>
      <c r="NCB120" s="328"/>
      <c r="NCC120" s="328"/>
      <c r="NCD120" s="328"/>
      <c r="NCE120" s="328"/>
      <c r="NCF120" s="328"/>
      <c r="NCG120" s="328"/>
      <c r="NCH120" s="328"/>
      <c r="NCI120" s="328"/>
      <c r="NCJ120" s="328"/>
      <c r="NCK120" s="328"/>
      <c r="NCL120" s="328"/>
      <c r="NCM120" s="328"/>
      <c r="NCN120" s="328"/>
      <c r="NCO120" s="328"/>
      <c r="NCP120" s="328"/>
      <c r="NCQ120" s="328"/>
      <c r="NCR120" s="328"/>
      <c r="NCS120" s="328"/>
      <c r="NCT120" s="328"/>
      <c r="NCU120" s="328"/>
      <c r="NCV120" s="328"/>
      <c r="NCW120" s="328"/>
      <c r="NCX120" s="328"/>
      <c r="NCY120" s="328"/>
      <c r="NCZ120" s="328"/>
      <c r="NDA120" s="328"/>
      <c r="NDB120" s="328"/>
      <c r="NDC120" s="328"/>
      <c r="NDD120" s="328"/>
      <c r="NDE120" s="328"/>
      <c r="NDF120" s="328"/>
      <c r="NDG120" s="328"/>
      <c r="NDH120" s="328"/>
      <c r="NDI120" s="328"/>
      <c r="NDJ120" s="328"/>
      <c r="NDK120" s="328"/>
      <c r="NDL120" s="328"/>
      <c r="NDM120" s="328"/>
      <c r="NDN120" s="328"/>
      <c r="NDO120" s="328"/>
      <c r="NDP120" s="328"/>
      <c r="NDQ120" s="328"/>
      <c r="NDR120" s="328"/>
      <c r="NDS120" s="328"/>
      <c r="NDT120" s="328"/>
      <c r="NDU120" s="328"/>
      <c r="NDV120" s="328"/>
      <c r="NDW120" s="328"/>
      <c r="NDX120" s="328"/>
      <c r="NDY120" s="328"/>
      <c r="NDZ120" s="328"/>
      <c r="NEA120" s="328"/>
      <c r="NEB120" s="328"/>
      <c r="NEC120" s="328"/>
      <c r="NED120" s="328"/>
      <c r="NEE120" s="328"/>
      <c r="NEF120" s="328"/>
      <c r="NEG120" s="328"/>
      <c r="NEH120" s="328"/>
      <c r="NEI120" s="328"/>
      <c r="NEJ120" s="328"/>
      <c r="NEK120" s="328"/>
      <c r="NEL120" s="328"/>
      <c r="NEM120" s="328"/>
      <c r="NEN120" s="328"/>
      <c r="NEO120" s="328"/>
      <c r="NEP120" s="328"/>
      <c r="NEQ120" s="328"/>
      <c r="NER120" s="328"/>
      <c r="NES120" s="328"/>
      <c r="NET120" s="328"/>
      <c r="NEU120" s="328"/>
      <c r="NEV120" s="328"/>
      <c r="NEW120" s="328"/>
      <c r="NEX120" s="328"/>
      <c r="NEY120" s="328"/>
      <c r="NEZ120" s="328"/>
      <c r="NFA120" s="328"/>
      <c r="NFB120" s="328"/>
      <c r="NFC120" s="328"/>
      <c r="NFD120" s="328"/>
      <c r="NFE120" s="328"/>
      <c r="NFF120" s="328"/>
      <c r="NFG120" s="328"/>
      <c r="NFH120" s="328"/>
      <c r="NFI120" s="328"/>
      <c r="NFJ120" s="328"/>
      <c r="NFK120" s="328"/>
      <c r="NFL120" s="328"/>
      <c r="NFM120" s="328"/>
      <c r="NFN120" s="328"/>
      <c r="NFO120" s="328"/>
      <c r="NFP120" s="328"/>
      <c r="NFQ120" s="328"/>
      <c r="NFR120" s="328"/>
      <c r="NFS120" s="328"/>
      <c r="NFT120" s="328"/>
      <c r="NFU120" s="328"/>
      <c r="NFV120" s="328"/>
      <c r="NFW120" s="328"/>
      <c r="NFX120" s="328"/>
      <c r="NFY120" s="328"/>
      <c r="NFZ120" s="328"/>
      <c r="NGA120" s="328"/>
      <c r="NGB120" s="328"/>
      <c r="NGC120" s="328"/>
      <c r="NGD120" s="328"/>
      <c r="NGE120" s="328"/>
      <c r="NGF120" s="328"/>
      <c r="NGG120" s="328"/>
      <c r="NGH120" s="328"/>
      <c r="NGI120" s="328"/>
      <c r="NGJ120" s="328"/>
      <c r="NGK120" s="328"/>
      <c r="NGL120" s="328"/>
      <c r="NGM120" s="328"/>
      <c r="NGN120" s="328"/>
      <c r="NGO120" s="328"/>
      <c r="NGP120" s="328"/>
      <c r="NGQ120" s="328"/>
      <c r="NGR120" s="328"/>
      <c r="NGS120" s="328"/>
      <c r="NGT120" s="328"/>
      <c r="NGU120" s="328"/>
      <c r="NGV120" s="328"/>
      <c r="NGW120" s="328"/>
      <c r="NGX120" s="328"/>
      <c r="NGY120" s="328"/>
      <c r="NGZ120" s="328"/>
      <c r="NHA120" s="328"/>
      <c r="NHB120" s="328"/>
      <c r="NHC120" s="328"/>
      <c r="NHD120" s="328"/>
      <c r="NHE120" s="328"/>
      <c r="NHF120" s="328"/>
      <c r="NHG120" s="328"/>
      <c r="NHH120" s="328"/>
      <c r="NHI120" s="328"/>
      <c r="NHJ120" s="328"/>
      <c r="NHK120" s="328"/>
      <c r="NHL120" s="328"/>
      <c r="NHM120" s="328"/>
      <c r="NHN120" s="328"/>
      <c r="NHO120" s="328"/>
      <c r="NHP120" s="328"/>
      <c r="NHQ120" s="328"/>
      <c r="NHR120" s="328"/>
      <c r="NHS120" s="328"/>
      <c r="NHT120" s="328"/>
      <c r="NHU120" s="328"/>
      <c r="NHV120" s="328"/>
      <c r="NHW120" s="328"/>
      <c r="NHX120" s="328"/>
      <c r="NHY120" s="328"/>
      <c r="NHZ120" s="328"/>
      <c r="NIA120" s="328"/>
      <c r="NIB120" s="328"/>
      <c r="NIC120" s="328"/>
      <c r="NID120" s="328"/>
      <c r="NIE120" s="328"/>
      <c r="NIF120" s="328"/>
      <c r="NIG120" s="328"/>
      <c r="NIH120" s="328"/>
      <c r="NII120" s="328"/>
      <c r="NIJ120" s="328"/>
      <c r="NIK120" s="328"/>
      <c r="NIL120" s="328"/>
      <c r="NIM120" s="328"/>
      <c r="NIN120" s="328"/>
      <c r="NIO120" s="328"/>
      <c r="NIP120" s="328"/>
      <c r="NIQ120" s="328"/>
      <c r="NIR120" s="328"/>
      <c r="NIS120" s="328"/>
      <c r="NIT120" s="328"/>
      <c r="NIU120" s="328"/>
      <c r="NIV120" s="328"/>
      <c r="NIW120" s="328"/>
      <c r="NIX120" s="328"/>
      <c r="NIY120" s="328"/>
      <c r="NIZ120" s="328"/>
      <c r="NJA120" s="328"/>
      <c r="NJB120" s="328"/>
      <c r="NJC120" s="328"/>
      <c r="NJD120" s="328"/>
      <c r="NJE120" s="328"/>
      <c r="NJF120" s="328"/>
      <c r="NJG120" s="328"/>
      <c r="NJH120" s="328"/>
      <c r="NJI120" s="328"/>
      <c r="NJJ120" s="328"/>
      <c r="NJK120" s="328"/>
      <c r="NJL120" s="328"/>
      <c r="NJM120" s="328"/>
      <c r="NJN120" s="328"/>
      <c r="NJO120" s="328"/>
      <c r="NJP120" s="328"/>
      <c r="NJQ120" s="328"/>
      <c r="NJR120" s="328"/>
      <c r="NJS120" s="328"/>
      <c r="NJT120" s="328"/>
      <c r="NJU120" s="328"/>
      <c r="NJV120" s="328"/>
      <c r="NJW120" s="328"/>
      <c r="NJX120" s="328"/>
      <c r="NJY120" s="328"/>
      <c r="NJZ120" s="328"/>
      <c r="NKA120" s="328"/>
      <c r="NKB120" s="328"/>
      <c r="NKC120" s="328"/>
      <c r="NKD120" s="328"/>
      <c r="NKE120" s="328"/>
      <c r="NKF120" s="328"/>
      <c r="NKG120" s="328"/>
      <c r="NKH120" s="328"/>
      <c r="NKI120" s="328"/>
      <c r="NKJ120" s="328"/>
      <c r="NKK120" s="328"/>
      <c r="NKL120" s="328"/>
      <c r="NKM120" s="328"/>
      <c r="NKN120" s="328"/>
      <c r="NKO120" s="328"/>
      <c r="NKP120" s="328"/>
      <c r="NKQ120" s="328"/>
      <c r="NKR120" s="328"/>
      <c r="NKS120" s="328"/>
      <c r="NKT120" s="328"/>
      <c r="NKU120" s="328"/>
      <c r="NKV120" s="328"/>
      <c r="NKW120" s="328"/>
      <c r="NKX120" s="328"/>
      <c r="NKY120" s="328"/>
      <c r="NKZ120" s="328"/>
      <c r="NLA120" s="328"/>
      <c r="NLB120" s="328"/>
      <c r="NLC120" s="328"/>
      <c r="NLD120" s="328"/>
      <c r="NLE120" s="328"/>
      <c r="NLF120" s="328"/>
      <c r="NLG120" s="328"/>
      <c r="NLH120" s="328"/>
      <c r="NLI120" s="328"/>
      <c r="NLJ120" s="328"/>
      <c r="NLK120" s="328"/>
      <c r="NLL120" s="328"/>
      <c r="NLM120" s="328"/>
      <c r="NLN120" s="328"/>
      <c r="NLO120" s="328"/>
      <c r="NLP120" s="328"/>
      <c r="NLQ120" s="328"/>
      <c r="NLR120" s="328"/>
      <c r="NLS120" s="328"/>
      <c r="NLT120" s="328"/>
      <c r="NLU120" s="328"/>
      <c r="NLV120" s="328"/>
      <c r="NLW120" s="328"/>
      <c r="NLX120" s="328"/>
      <c r="NLY120" s="328"/>
      <c r="NLZ120" s="328"/>
      <c r="NMA120" s="328"/>
      <c r="NMB120" s="328"/>
      <c r="NMC120" s="328"/>
      <c r="NMD120" s="328"/>
      <c r="NME120" s="328"/>
      <c r="NMF120" s="328"/>
      <c r="NMG120" s="328"/>
      <c r="NMH120" s="328"/>
      <c r="NMI120" s="328"/>
      <c r="NMJ120" s="328"/>
      <c r="NMK120" s="328"/>
      <c r="NML120" s="328"/>
      <c r="NMM120" s="328"/>
      <c r="NMN120" s="328"/>
      <c r="NMO120" s="328"/>
      <c r="NMP120" s="328"/>
      <c r="NMQ120" s="328"/>
      <c r="NMR120" s="328"/>
      <c r="NMS120" s="328"/>
      <c r="NMT120" s="328"/>
      <c r="NMU120" s="328"/>
      <c r="NMV120" s="328"/>
      <c r="NMW120" s="328"/>
      <c r="NMX120" s="328"/>
      <c r="NMY120" s="328"/>
      <c r="NMZ120" s="328"/>
      <c r="NNA120" s="328"/>
      <c r="NNB120" s="328"/>
      <c r="NNC120" s="328"/>
      <c r="NND120" s="328"/>
      <c r="NNE120" s="328"/>
      <c r="NNF120" s="328"/>
      <c r="NNG120" s="328"/>
      <c r="NNH120" s="328"/>
      <c r="NNI120" s="328"/>
      <c r="NNJ120" s="328"/>
      <c r="NNK120" s="328"/>
      <c r="NNL120" s="328"/>
      <c r="NNM120" s="328"/>
      <c r="NNN120" s="328"/>
      <c r="NNO120" s="328"/>
      <c r="NNP120" s="328"/>
      <c r="NNQ120" s="328"/>
      <c r="NNR120" s="328"/>
      <c r="NNS120" s="328"/>
      <c r="NNT120" s="328"/>
      <c r="NNU120" s="328"/>
      <c r="NNV120" s="328"/>
      <c r="NNW120" s="328"/>
      <c r="NNX120" s="328"/>
      <c r="NNY120" s="328"/>
      <c r="NNZ120" s="328"/>
      <c r="NOA120" s="328"/>
      <c r="NOB120" s="328"/>
      <c r="NOC120" s="328"/>
      <c r="NOD120" s="328"/>
      <c r="NOE120" s="328"/>
      <c r="NOF120" s="328"/>
      <c r="NOG120" s="328"/>
      <c r="NOH120" s="328"/>
      <c r="NOI120" s="328"/>
      <c r="NOJ120" s="328"/>
      <c r="NOK120" s="328"/>
      <c r="NOL120" s="328"/>
      <c r="NOM120" s="328"/>
      <c r="NON120" s="328"/>
      <c r="NOO120" s="328"/>
      <c r="NOP120" s="328"/>
      <c r="NOQ120" s="328"/>
      <c r="NOR120" s="328"/>
      <c r="NOS120" s="328"/>
      <c r="NOT120" s="328"/>
      <c r="NOU120" s="328"/>
      <c r="NOV120" s="328"/>
      <c r="NOW120" s="328"/>
      <c r="NOX120" s="328"/>
      <c r="NOY120" s="328"/>
      <c r="NOZ120" s="328"/>
      <c r="NPA120" s="328"/>
      <c r="NPB120" s="328"/>
      <c r="NPC120" s="328"/>
      <c r="NPD120" s="328"/>
      <c r="NPE120" s="328"/>
      <c r="NPF120" s="328"/>
      <c r="NPG120" s="328"/>
      <c r="NPH120" s="328"/>
      <c r="NPI120" s="328"/>
      <c r="NPJ120" s="328"/>
      <c r="NPK120" s="328"/>
      <c r="NPL120" s="328"/>
      <c r="NPM120" s="328"/>
      <c r="NPN120" s="328"/>
      <c r="NPO120" s="328"/>
      <c r="NPP120" s="328"/>
      <c r="NPQ120" s="328"/>
      <c r="NPR120" s="328"/>
      <c r="NPS120" s="328"/>
      <c r="NPT120" s="328"/>
      <c r="NPU120" s="328"/>
      <c r="NPV120" s="328"/>
      <c r="NPW120" s="328"/>
      <c r="NPX120" s="328"/>
      <c r="NPY120" s="328"/>
      <c r="NPZ120" s="328"/>
      <c r="NQA120" s="328"/>
      <c r="NQB120" s="328"/>
      <c r="NQC120" s="328"/>
      <c r="NQD120" s="328"/>
      <c r="NQE120" s="328"/>
      <c r="NQF120" s="328"/>
      <c r="NQG120" s="328"/>
      <c r="NQH120" s="328"/>
      <c r="NQI120" s="328"/>
      <c r="NQJ120" s="328"/>
      <c r="NQK120" s="328"/>
      <c r="NQL120" s="328"/>
      <c r="NQM120" s="328"/>
      <c r="NQN120" s="328"/>
      <c r="NQO120" s="328"/>
      <c r="NQP120" s="328"/>
      <c r="NQQ120" s="328"/>
      <c r="NQR120" s="328"/>
      <c r="NQS120" s="328"/>
      <c r="NQT120" s="328"/>
      <c r="NQU120" s="328"/>
      <c r="NQV120" s="328"/>
      <c r="NQW120" s="328"/>
      <c r="NQX120" s="328"/>
      <c r="NQY120" s="328"/>
      <c r="NQZ120" s="328"/>
      <c r="NRA120" s="328"/>
      <c r="NRB120" s="328"/>
      <c r="NRC120" s="328"/>
      <c r="NRD120" s="328"/>
      <c r="NRE120" s="328"/>
      <c r="NRF120" s="328"/>
      <c r="NRG120" s="328"/>
      <c r="NRH120" s="328"/>
      <c r="NRI120" s="328"/>
      <c r="NRJ120" s="328"/>
      <c r="NRK120" s="328"/>
      <c r="NRL120" s="328"/>
      <c r="NRM120" s="328"/>
      <c r="NRN120" s="328"/>
      <c r="NRO120" s="328"/>
      <c r="NRP120" s="328"/>
      <c r="NRQ120" s="328"/>
      <c r="NRR120" s="328"/>
      <c r="NRS120" s="328"/>
      <c r="NRT120" s="328"/>
      <c r="NRU120" s="328"/>
      <c r="NRV120" s="328"/>
      <c r="NRW120" s="328"/>
      <c r="NRX120" s="328"/>
      <c r="NRY120" s="328"/>
      <c r="NRZ120" s="328"/>
      <c r="NSA120" s="328"/>
      <c r="NSB120" s="328"/>
      <c r="NSC120" s="328"/>
      <c r="NSD120" s="328"/>
      <c r="NSE120" s="328"/>
      <c r="NSF120" s="328"/>
      <c r="NSG120" s="328"/>
      <c r="NSH120" s="328"/>
      <c r="NSI120" s="328"/>
      <c r="NSJ120" s="328"/>
      <c r="NSK120" s="328"/>
      <c r="NSL120" s="328"/>
      <c r="NSM120" s="328"/>
      <c r="NSN120" s="328"/>
      <c r="NSO120" s="328"/>
      <c r="NSP120" s="328"/>
      <c r="NSQ120" s="328"/>
      <c r="NSR120" s="328"/>
      <c r="NSS120" s="328"/>
      <c r="NST120" s="328"/>
      <c r="NSU120" s="328"/>
      <c r="NSV120" s="328"/>
      <c r="NSW120" s="328"/>
      <c r="NSX120" s="328"/>
      <c r="NSY120" s="328"/>
      <c r="NSZ120" s="328"/>
      <c r="NTA120" s="328"/>
      <c r="NTB120" s="328"/>
      <c r="NTC120" s="328"/>
      <c r="NTD120" s="328"/>
      <c r="NTE120" s="328"/>
      <c r="NTF120" s="328"/>
      <c r="NTG120" s="328"/>
      <c r="NTH120" s="328"/>
      <c r="NTI120" s="328"/>
      <c r="NTJ120" s="328"/>
      <c r="NTK120" s="328"/>
      <c r="NTL120" s="328"/>
      <c r="NTM120" s="328"/>
      <c r="NTN120" s="328"/>
      <c r="NTO120" s="328"/>
      <c r="NTP120" s="328"/>
      <c r="NTQ120" s="328"/>
      <c r="NTR120" s="328"/>
      <c r="NTS120" s="328"/>
      <c r="NTT120" s="328"/>
      <c r="NTU120" s="328"/>
      <c r="NTV120" s="328"/>
      <c r="NTW120" s="328"/>
      <c r="NTX120" s="328"/>
      <c r="NTY120" s="328"/>
      <c r="NTZ120" s="328"/>
      <c r="NUA120" s="328"/>
      <c r="NUB120" s="328"/>
      <c r="NUC120" s="328"/>
      <c r="NUD120" s="328"/>
      <c r="NUE120" s="328"/>
      <c r="NUF120" s="328"/>
      <c r="NUG120" s="328"/>
      <c r="NUH120" s="328"/>
      <c r="NUI120" s="328"/>
      <c r="NUJ120" s="328"/>
      <c r="NUK120" s="328"/>
      <c r="NUL120" s="328"/>
      <c r="NUM120" s="328"/>
      <c r="NUN120" s="328"/>
      <c r="NUO120" s="328"/>
      <c r="NUP120" s="328"/>
      <c r="NUQ120" s="328"/>
      <c r="NUR120" s="328"/>
      <c r="NUS120" s="328"/>
      <c r="NUT120" s="328"/>
      <c r="NUU120" s="328"/>
      <c r="NUV120" s="328"/>
      <c r="NUW120" s="328"/>
      <c r="NUX120" s="328"/>
      <c r="NUY120" s="328"/>
      <c r="NUZ120" s="328"/>
      <c r="NVA120" s="328"/>
      <c r="NVB120" s="328"/>
      <c r="NVC120" s="328"/>
      <c r="NVD120" s="328"/>
      <c r="NVE120" s="328"/>
      <c r="NVF120" s="328"/>
      <c r="NVG120" s="328"/>
      <c r="NVH120" s="328"/>
      <c r="NVI120" s="328"/>
      <c r="NVJ120" s="328"/>
      <c r="NVK120" s="328"/>
      <c r="NVL120" s="328"/>
      <c r="NVM120" s="328"/>
      <c r="NVN120" s="328"/>
      <c r="NVO120" s="328"/>
      <c r="NVP120" s="328"/>
      <c r="NVQ120" s="328"/>
      <c r="NVR120" s="328"/>
      <c r="NVS120" s="328"/>
      <c r="NVT120" s="328"/>
      <c r="NVU120" s="328"/>
      <c r="NVV120" s="328"/>
      <c r="NVW120" s="328"/>
      <c r="NVX120" s="328"/>
      <c r="NVY120" s="328"/>
      <c r="NVZ120" s="328"/>
      <c r="NWA120" s="328"/>
      <c r="NWB120" s="328"/>
      <c r="NWC120" s="328"/>
      <c r="NWD120" s="328"/>
      <c r="NWE120" s="328"/>
      <c r="NWF120" s="328"/>
      <c r="NWG120" s="328"/>
      <c r="NWH120" s="328"/>
      <c r="NWI120" s="328"/>
      <c r="NWJ120" s="328"/>
      <c r="NWK120" s="328"/>
      <c r="NWL120" s="328"/>
      <c r="NWM120" s="328"/>
      <c r="NWN120" s="328"/>
      <c r="NWO120" s="328"/>
      <c r="NWP120" s="328"/>
      <c r="NWQ120" s="328"/>
      <c r="NWR120" s="328"/>
      <c r="NWS120" s="328"/>
      <c r="NWT120" s="328"/>
      <c r="NWU120" s="328"/>
      <c r="NWV120" s="328"/>
      <c r="NWW120" s="328"/>
      <c r="NWX120" s="328"/>
      <c r="NWY120" s="328"/>
      <c r="NWZ120" s="328"/>
      <c r="NXA120" s="328"/>
      <c r="NXB120" s="328"/>
      <c r="NXC120" s="328"/>
      <c r="NXD120" s="328"/>
      <c r="NXE120" s="328"/>
      <c r="NXF120" s="328"/>
      <c r="NXG120" s="328"/>
      <c r="NXH120" s="328"/>
      <c r="NXI120" s="328"/>
      <c r="NXJ120" s="328"/>
      <c r="NXK120" s="328"/>
      <c r="NXL120" s="328"/>
      <c r="NXM120" s="328"/>
      <c r="NXN120" s="328"/>
      <c r="NXO120" s="328"/>
      <c r="NXP120" s="328"/>
      <c r="NXQ120" s="328"/>
      <c r="NXR120" s="328"/>
      <c r="NXS120" s="328"/>
      <c r="NXT120" s="328"/>
      <c r="NXU120" s="328"/>
      <c r="NXV120" s="328"/>
      <c r="NXW120" s="328"/>
      <c r="NXX120" s="328"/>
      <c r="NXY120" s="328"/>
      <c r="NXZ120" s="328"/>
      <c r="NYA120" s="328"/>
      <c r="NYB120" s="328"/>
      <c r="NYC120" s="328"/>
      <c r="NYD120" s="328"/>
      <c r="NYE120" s="328"/>
      <c r="NYF120" s="328"/>
      <c r="NYG120" s="328"/>
      <c r="NYH120" s="328"/>
      <c r="NYI120" s="328"/>
      <c r="NYJ120" s="328"/>
      <c r="NYK120" s="328"/>
      <c r="NYL120" s="328"/>
      <c r="NYM120" s="328"/>
      <c r="NYN120" s="328"/>
      <c r="NYO120" s="328"/>
      <c r="NYP120" s="328"/>
      <c r="NYQ120" s="328"/>
      <c r="NYR120" s="328"/>
      <c r="NYS120" s="328"/>
      <c r="NYT120" s="328"/>
      <c r="NYU120" s="328"/>
      <c r="NYV120" s="328"/>
      <c r="NYW120" s="328"/>
      <c r="NYX120" s="328"/>
      <c r="NYY120" s="328"/>
      <c r="NYZ120" s="328"/>
      <c r="NZA120" s="328"/>
      <c r="NZB120" s="328"/>
      <c r="NZC120" s="328"/>
      <c r="NZD120" s="328"/>
      <c r="NZE120" s="328"/>
      <c r="NZF120" s="328"/>
      <c r="NZG120" s="328"/>
      <c r="NZH120" s="328"/>
      <c r="NZI120" s="328"/>
      <c r="NZJ120" s="328"/>
      <c r="NZK120" s="328"/>
      <c r="NZL120" s="328"/>
      <c r="NZM120" s="328"/>
      <c r="NZN120" s="328"/>
      <c r="NZO120" s="328"/>
      <c r="NZP120" s="328"/>
      <c r="NZQ120" s="328"/>
      <c r="NZR120" s="328"/>
      <c r="NZS120" s="328"/>
      <c r="NZT120" s="328"/>
      <c r="NZU120" s="328"/>
      <c r="NZV120" s="328"/>
      <c r="NZW120" s="328"/>
      <c r="NZX120" s="328"/>
      <c r="NZY120" s="328"/>
      <c r="NZZ120" s="328"/>
      <c r="OAA120" s="328"/>
      <c r="OAB120" s="328"/>
      <c r="OAC120" s="328"/>
      <c r="OAD120" s="328"/>
      <c r="OAE120" s="328"/>
      <c r="OAF120" s="328"/>
      <c r="OAG120" s="328"/>
      <c r="OAH120" s="328"/>
      <c r="OAI120" s="328"/>
      <c r="OAJ120" s="328"/>
      <c r="OAK120" s="328"/>
      <c r="OAL120" s="328"/>
      <c r="OAM120" s="328"/>
      <c r="OAN120" s="328"/>
      <c r="OAO120" s="328"/>
      <c r="OAP120" s="328"/>
      <c r="OAQ120" s="328"/>
      <c r="OAR120" s="328"/>
      <c r="OAS120" s="328"/>
      <c r="OAT120" s="328"/>
      <c r="OAU120" s="328"/>
      <c r="OAV120" s="328"/>
      <c r="OAW120" s="328"/>
      <c r="OAX120" s="328"/>
      <c r="OAY120" s="328"/>
      <c r="OAZ120" s="328"/>
      <c r="OBA120" s="328"/>
      <c r="OBB120" s="328"/>
      <c r="OBC120" s="328"/>
      <c r="OBD120" s="328"/>
      <c r="OBE120" s="328"/>
      <c r="OBF120" s="328"/>
      <c r="OBG120" s="328"/>
      <c r="OBH120" s="328"/>
      <c r="OBI120" s="328"/>
      <c r="OBJ120" s="328"/>
      <c r="OBK120" s="328"/>
      <c r="OBL120" s="328"/>
      <c r="OBM120" s="328"/>
      <c r="OBN120" s="328"/>
      <c r="OBO120" s="328"/>
      <c r="OBP120" s="328"/>
      <c r="OBQ120" s="328"/>
      <c r="OBR120" s="328"/>
      <c r="OBS120" s="328"/>
      <c r="OBT120" s="328"/>
      <c r="OBU120" s="328"/>
      <c r="OBV120" s="328"/>
      <c r="OBW120" s="328"/>
      <c r="OBX120" s="328"/>
      <c r="OBY120" s="328"/>
      <c r="OBZ120" s="328"/>
      <c r="OCA120" s="328"/>
      <c r="OCB120" s="328"/>
      <c r="OCC120" s="328"/>
      <c r="OCD120" s="328"/>
      <c r="OCE120" s="328"/>
      <c r="OCF120" s="328"/>
      <c r="OCG120" s="328"/>
      <c r="OCH120" s="328"/>
      <c r="OCI120" s="328"/>
      <c r="OCJ120" s="328"/>
      <c r="OCK120" s="328"/>
      <c r="OCL120" s="328"/>
      <c r="OCM120" s="328"/>
      <c r="OCN120" s="328"/>
      <c r="OCO120" s="328"/>
      <c r="OCP120" s="328"/>
      <c r="OCQ120" s="328"/>
      <c r="OCR120" s="328"/>
      <c r="OCS120" s="328"/>
      <c r="OCT120" s="328"/>
      <c r="OCU120" s="328"/>
      <c r="OCV120" s="328"/>
      <c r="OCW120" s="328"/>
      <c r="OCX120" s="328"/>
      <c r="OCY120" s="328"/>
      <c r="OCZ120" s="328"/>
      <c r="ODA120" s="328"/>
      <c r="ODB120" s="328"/>
      <c r="ODC120" s="328"/>
      <c r="ODD120" s="328"/>
      <c r="ODE120" s="328"/>
      <c r="ODF120" s="328"/>
      <c r="ODG120" s="328"/>
      <c r="ODH120" s="328"/>
      <c r="ODI120" s="328"/>
      <c r="ODJ120" s="328"/>
      <c r="ODK120" s="328"/>
      <c r="ODL120" s="328"/>
      <c r="ODM120" s="328"/>
      <c r="ODN120" s="328"/>
      <c r="ODO120" s="328"/>
      <c r="ODP120" s="328"/>
      <c r="ODQ120" s="328"/>
      <c r="ODR120" s="328"/>
      <c r="ODS120" s="328"/>
      <c r="ODT120" s="328"/>
      <c r="ODU120" s="328"/>
      <c r="ODV120" s="328"/>
      <c r="ODW120" s="328"/>
      <c r="ODX120" s="328"/>
      <c r="ODY120" s="328"/>
      <c r="ODZ120" s="328"/>
      <c r="OEA120" s="328"/>
      <c r="OEB120" s="328"/>
      <c r="OEC120" s="328"/>
      <c r="OED120" s="328"/>
      <c r="OEE120" s="328"/>
      <c r="OEF120" s="328"/>
      <c r="OEG120" s="328"/>
      <c r="OEH120" s="328"/>
      <c r="OEI120" s="328"/>
      <c r="OEJ120" s="328"/>
      <c r="OEK120" s="328"/>
      <c r="OEL120" s="328"/>
      <c r="OEM120" s="328"/>
      <c r="OEN120" s="328"/>
      <c r="OEO120" s="328"/>
      <c r="OEP120" s="328"/>
      <c r="OEQ120" s="328"/>
      <c r="OER120" s="328"/>
      <c r="OES120" s="328"/>
      <c r="OET120" s="328"/>
      <c r="OEU120" s="328"/>
      <c r="OEV120" s="328"/>
      <c r="OEW120" s="328"/>
      <c r="OEX120" s="328"/>
      <c r="OEY120" s="328"/>
      <c r="OEZ120" s="328"/>
      <c r="OFA120" s="328"/>
      <c r="OFB120" s="328"/>
      <c r="OFC120" s="328"/>
      <c r="OFD120" s="328"/>
      <c r="OFE120" s="328"/>
      <c r="OFF120" s="328"/>
      <c r="OFG120" s="328"/>
      <c r="OFH120" s="328"/>
      <c r="OFI120" s="328"/>
      <c r="OFJ120" s="328"/>
      <c r="OFK120" s="328"/>
      <c r="OFL120" s="328"/>
      <c r="OFM120" s="328"/>
      <c r="OFN120" s="328"/>
      <c r="OFO120" s="328"/>
      <c r="OFP120" s="328"/>
      <c r="OFQ120" s="328"/>
      <c r="OFR120" s="328"/>
      <c r="OFS120" s="328"/>
      <c r="OFT120" s="328"/>
      <c r="OFU120" s="328"/>
      <c r="OFV120" s="328"/>
      <c r="OFW120" s="328"/>
      <c r="OFX120" s="328"/>
      <c r="OFY120" s="328"/>
      <c r="OFZ120" s="328"/>
      <c r="OGA120" s="328"/>
      <c r="OGB120" s="328"/>
      <c r="OGC120" s="328"/>
      <c r="OGD120" s="328"/>
      <c r="OGE120" s="328"/>
      <c r="OGF120" s="328"/>
      <c r="OGG120" s="328"/>
      <c r="OGH120" s="328"/>
      <c r="OGI120" s="328"/>
      <c r="OGJ120" s="328"/>
      <c r="OGK120" s="328"/>
      <c r="OGL120" s="328"/>
      <c r="OGM120" s="328"/>
      <c r="OGN120" s="328"/>
      <c r="OGO120" s="328"/>
      <c r="OGP120" s="328"/>
      <c r="OGQ120" s="328"/>
      <c r="OGR120" s="328"/>
      <c r="OGS120" s="328"/>
      <c r="OGT120" s="328"/>
      <c r="OGU120" s="328"/>
      <c r="OGV120" s="328"/>
      <c r="OGW120" s="328"/>
      <c r="OGX120" s="328"/>
      <c r="OGY120" s="328"/>
      <c r="OGZ120" s="328"/>
      <c r="OHA120" s="328"/>
      <c r="OHB120" s="328"/>
      <c r="OHC120" s="328"/>
      <c r="OHD120" s="328"/>
      <c r="OHE120" s="328"/>
      <c r="OHF120" s="328"/>
      <c r="OHG120" s="328"/>
      <c r="OHH120" s="328"/>
      <c r="OHI120" s="328"/>
      <c r="OHJ120" s="328"/>
      <c r="OHK120" s="328"/>
      <c r="OHL120" s="328"/>
      <c r="OHM120" s="328"/>
      <c r="OHN120" s="328"/>
      <c r="OHO120" s="328"/>
      <c r="OHP120" s="328"/>
      <c r="OHQ120" s="328"/>
      <c r="OHR120" s="328"/>
      <c r="OHS120" s="328"/>
      <c r="OHT120" s="328"/>
      <c r="OHU120" s="328"/>
      <c r="OHV120" s="328"/>
      <c r="OHW120" s="328"/>
      <c r="OHX120" s="328"/>
      <c r="OHY120" s="328"/>
      <c r="OHZ120" s="328"/>
      <c r="OIA120" s="328"/>
      <c r="OIB120" s="328"/>
      <c r="OIC120" s="328"/>
      <c r="OID120" s="328"/>
      <c r="OIE120" s="328"/>
      <c r="OIF120" s="328"/>
      <c r="OIG120" s="328"/>
      <c r="OIH120" s="328"/>
      <c r="OII120" s="328"/>
      <c r="OIJ120" s="328"/>
      <c r="OIK120" s="328"/>
      <c r="OIL120" s="328"/>
      <c r="OIM120" s="328"/>
      <c r="OIN120" s="328"/>
      <c r="OIO120" s="328"/>
      <c r="OIP120" s="328"/>
      <c r="OIQ120" s="328"/>
      <c r="OIR120" s="328"/>
      <c r="OIS120" s="328"/>
      <c r="OIT120" s="328"/>
      <c r="OIU120" s="328"/>
      <c r="OIV120" s="328"/>
      <c r="OIW120" s="328"/>
      <c r="OIX120" s="328"/>
      <c r="OIY120" s="328"/>
      <c r="OIZ120" s="328"/>
      <c r="OJA120" s="328"/>
      <c r="OJB120" s="328"/>
      <c r="OJC120" s="328"/>
      <c r="OJD120" s="328"/>
      <c r="OJE120" s="328"/>
      <c r="OJF120" s="328"/>
      <c r="OJG120" s="328"/>
      <c r="OJH120" s="328"/>
      <c r="OJI120" s="328"/>
      <c r="OJJ120" s="328"/>
      <c r="OJK120" s="328"/>
      <c r="OJL120" s="328"/>
      <c r="OJM120" s="328"/>
      <c r="OJN120" s="328"/>
      <c r="OJO120" s="328"/>
      <c r="OJP120" s="328"/>
      <c r="OJQ120" s="328"/>
      <c r="OJR120" s="328"/>
      <c r="OJS120" s="328"/>
      <c r="OJT120" s="328"/>
      <c r="OJU120" s="328"/>
      <c r="OJV120" s="328"/>
      <c r="OJW120" s="328"/>
      <c r="OJX120" s="328"/>
      <c r="OJY120" s="328"/>
      <c r="OJZ120" s="328"/>
      <c r="OKA120" s="328"/>
      <c r="OKB120" s="328"/>
      <c r="OKC120" s="328"/>
      <c r="OKD120" s="328"/>
      <c r="OKE120" s="328"/>
      <c r="OKF120" s="328"/>
      <c r="OKG120" s="328"/>
      <c r="OKH120" s="328"/>
      <c r="OKI120" s="328"/>
      <c r="OKJ120" s="328"/>
      <c r="OKK120" s="328"/>
      <c r="OKL120" s="328"/>
      <c r="OKM120" s="328"/>
      <c r="OKN120" s="328"/>
      <c r="OKO120" s="328"/>
      <c r="OKP120" s="328"/>
      <c r="OKQ120" s="328"/>
      <c r="OKR120" s="328"/>
      <c r="OKS120" s="328"/>
      <c r="OKT120" s="328"/>
      <c r="OKU120" s="328"/>
      <c r="OKV120" s="328"/>
      <c r="OKW120" s="328"/>
      <c r="OKX120" s="328"/>
      <c r="OKY120" s="328"/>
      <c r="OKZ120" s="328"/>
      <c r="OLA120" s="328"/>
      <c r="OLB120" s="328"/>
      <c r="OLC120" s="328"/>
      <c r="OLD120" s="328"/>
      <c r="OLE120" s="328"/>
      <c r="OLF120" s="328"/>
      <c r="OLG120" s="328"/>
      <c r="OLH120" s="328"/>
      <c r="OLI120" s="328"/>
      <c r="OLJ120" s="328"/>
      <c r="OLK120" s="328"/>
      <c r="OLL120" s="328"/>
      <c r="OLM120" s="328"/>
      <c r="OLN120" s="328"/>
      <c r="OLO120" s="328"/>
      <c r="OLP120" s="328"/>
      <c r="OLQ120" s="328"/>
      <c r="OLR120" s="328"/>
      <c r="OLS120" s="328"/>
      <c r="OLT120" s="328"/>
      <c r="OLU120" s="328"/>
      <c r="OLV120" s="328"/>
      <c r="OLW120" s="328"/>
      <c r="OLX120" s="328"/>
      <c r="OLY120" s="328"/>
      <c r="OLZ120" s="328"/>
      <c r="OMA120" s="328"/>
      <c r="OMB120" s="328"/>
      <c r="OMC120" s="328"/>
      <c r="OMD120" s="328"/>
      <c r="OME120" s="328"/>
      <c r="OMF120" s="328"/>
      <c r="OMG120" s="328"/>
      <c r="OMH120" s="328"/>
      <c r="OMI120" s="328"/>
      <c r="OMJ120" s="328"/>
      <c r="OMK120" s="328"/>
      <c r="OML120" s="328"/>
      <c r="OMM120" s="328"/>
      <c r="OMN120" s="328"/>
      <c r="OMO120" s="328"/>
      <c r="OMP120" s="328"/>
      <c r="OMQ120" s="328"/>
      <c r="OMR120" s="328"/>
      <c r="OMS120" s="328"/>
      <c r="OMT120" s="328"/>
      <c r="OMU120" s="328"/>
      <c r="OMV120" s="328"/>
      <c r="OMW120" s="328"/>
      <c r="OMX120" s="328"/>
      <c r="OMY120" s="328"/>
      <c r="OMZ120" s="328"/>
      <c r="ONA120" s="328"/>
      <c r="ONB120" s="328"/>
      <c r="ONC120" s="328"/>
      <c r="OND120" s="328"/>
      <c r="ONE120" s="328"/>
      <c r="ONF120" s="328"/>
      <c r="ONG120" s="328"/>
      <c r="ONH120" s="328"/>
      <c r="ONI120" s="328"/>
      <c r="ONJ120" s="328"/>
      <c r="ONK120" s="328"/>
      <c r="ONL120" s="328"/>
      <c r="ONM120" s="328"/>
      <c r="ONN120" s="328"/>
      <c r="ONO120" s="328"/>
      <c r="ONP120" s="328"/>
      <c r="ONQ120" s="328"/>
      <c r="ONR120" s="328"/>
      <c r="ONS120" s="328"/>
      <c r="ONT120" s="328"/>
      <c r="ONU120" s="328"/>
      <c r="ONV120" s="328"/>
      <c r="ONW120" s="328"/>
      <c r="ONX120" s="328"/>
      <c r="ONY120" s="328"/>
      <c r="ONZ120" s="328"/>
      <c r="OOA120" s="328"/>
      <c r="OOB120" s="328"/>
      <c r="OOC120" s="328"/>
      <c r="OOD120" s="328"/>
      <c r="OOE120" s="328"/>
      <c r="OOF120" s="328"/>
      <c r="OOG120" s="328"/>
      <c r="OOH120" s="328"/>
      <c r="OOI120" s="328"/>
      <c r="OOJ120" s="328"/>
      <c r="OOK120" s="328"/>
      <c r="OOL120" s="328"/>
      <c r="OOM120" s="328"/>
      <c r="OON120" s="328"/>
      <c r="OOO120" s="328"/>
      <c r="OOP120" s="328"/>
      <c r="OOQ120" s="328"/>
      <c r="OOR120" s="328"/>
      <c r="OOS120" s="328"/>
      <c r="OOT120" s="328"/>
      <c r="OOU120" s="328"/>
      <c r="OOV120" s="328"/>
      <c r="OOW120" s="328"/>
      <c r="OOX120" s="328"/>
      <c r="OOY120" s="328"/>
      <c r="OOZ120" s="328"/>
      <c r="OPA120" s="328"/>
      <c r="OPB120" s="328"/>
      <c r="OPC120" s="328"/>
      <c r="OPD120" s="328"/>
      <c r="OPE120" s="328"/>
      <c r="OPF120" s="328"/>
      <c r="OPG120" s="328"/>
      <c r="OPH120" s="328"/>
      <c r="OPI120" s="328"/>
      <c r="OPJ120" s="328"/>
      <c r="OPK120" s="328"/>
      <c r="OPL120" s="328"/>
      <c r="OPM120" s="328"/>
      <c r="OPN120" s="328"/>
      <c r="OPO120" s="328"/>
      <c r="OPP120" s="328"/>
      <c r="OPQ120" s="328"/>
      <c r="OPR120" s="328"/>
      <c r="OPS120" s="328"/>
      <c r="OPT120" s="328"/>
      <c r="OPU120" s="328"/>
      <c r="OPV120" s="328"/>
      <c r="OPW120" s="328"/>
      <c r="OPX120" s="328"/>
      <c r="OPY120" s="328"/>
      <c r="OPZ120" s="328"/>
      <c r="OQA120" s="328"/>
      <c r="OQB120" s="328"/>
      <c r="OQC120" s="328"/>
      <c r="OQD120" s="328"/>
      <c r="OQE120" s="328"/>
      <c r="OQF120" s="328"/>
      <c r="OQG120" s="328"/>
      <c r="OQH120" s="328"/>
      <c r="OQI120" s="328"/>
      <c r="OQJ120" s="328"/>
      <c r="OQK120" s="328"/>
      <c r="OQL120" s="328"/>
      <c r="OQM120" s="328"/>
      <c r="OQN120" s="328"/>
      <c r="OQO120" s="328"/>
      <c r="OQP120" s="328"/>
      <c r="OQQ120" s="328"/>
      <c r="OQR120" s="328"/>
      <c r="OQS120" s="328"/>
      <c r="OQT120" s="328"/>
      <c r="OQU120" s="328"/>
      <c r="OQV120" s="328"/>
      <c r="OQW120" s="328"/>
      <c r="OQX120" s="328"/>
      <c r="OQY120" s="328"/>
      <c r="OQZ120" s="328"/>
      <c r="ORA120" s="328"/>
      <c r="ORB120" s="328"/>
      <c r="ORC120" s="328"/>
      <c r="ORD120" s="328"/>
      <c r="ORE120" s="328"/>
      <c r="ORF120" s="328"/>
      <c r="ORG120" s="328"/>
      <c r="ORH120" s="328"/>
      <c r="ORI120" s="328"/>
      <c r="ORJ120" s="328"/>
      <c r="ORK120" s="328"/>
      <c r="ORL120" s="328"/>
      <c r="ORM120" s="328"/>
      <c r="ORN120" s="328"/>
      <c r="ORO120" s="328"/>
      <c r="ORP120" s="328"/>
      <c r="ORQ120" s="328"/>
      <c r="ORR120" s="328"/>
      <c r="ORS120" s="328"/>
      <c r="ORT120" s="328"/>
      <c r="ORU120" s="328"/>
      <c r="ORV120" s="328"/>
      <c r="ORW120" s="328"/>
      <c r="ORX120" s="328"/>
      <c r="ORY120" s="328"/>
      <c r="ORZ120" s="328"/>
      <c r="OSA120" s="328"/>
      <c r="OSB120" s="328"/>
      <c r="OSC120" s="328"/>
      <c r="OSD120" s="328"/>
      <c r="OSE120" s="328"/>
      <c r="OSF120" s="328"/>
      <c r="OSG120" s="328"/>
      <c r="OSH120" s="328"/>
      <c r="OSI120" s="328"/>
      <c r="OSJ120" s="328"/>
      <c r="OSK120" s="328"/>
      <c r="OSL120" s="328"/>
      <c r="OSM120" s="328"/>
      <c r="OSN120" s="328"/>
      <c r="OSO120" s="328"/>
      <c r="OSP120" s="328"/>
      <c r="OSQ120" s="328"/>
      <c r="OSR120" s="328"/>
      <c r="OSS120" s="328"/>
      <c r="OST120" s="328"/>
      <c r="OSU120" s="328"/>
      <c r="OSV120" s="328"/>
      <c r="OSW120" s="328"/>
      <c r="OSX120" s="328"/>
      <c r="OSY120" s="328"/>
      <c r="OSZ120" s="328"/>
      <c r="OTA120" s="328"/>
      <c r="OTB120" s="328"/>
      <c r="OTC120" s="328"/>
      <c r="OTD120" s="328"/>
      <c r="OTE120" s="328"/>
      <c r="OTF120" s="328"/>
      <c r="OTG120" s="328"/>
      <c r="OTH120" s="328"/>
      <c r="OTI120" s="328"/>
      <c r="OTJ120" s="328"/>
      <c r="OTK120" s="328"/>
      <c r="OTL120" s="328"/>
      <c r="OTM120" s="328"/>
      <c r="OTN120" s="328"/>
      <c r="OTO120" s="328"/>
      <c r="OTP120" s="328"/>
      <c r="OTQ120" s="328"/>
      <c r="OTR120" s="328"/>
      <c r="OTS120" s="328"/>
      <c r="OTT120" s="328"/>
      <c r="OTU120" s="328"/>
      <c r="OTV120" s="328"/>
      <c r="OTW120" s="328"/>
      <c r="OTX120" s="328"/>
      <c r="OTY120" s="328"/>
      <c r="OTZ120" s="328"/>
      <c r="OUA120" s="328"/>
      <c r="OUB120" s="328"/>
      <c r="OUC120" s="328"/>
      <c r="OUD120" s="328"/>
      <c r="OUE120" s="328"/>
      <c r="OUF120" s="328"/>
      <c r="OUG120" s="328"/>
      <c r="OUH120" s="328"/>
      <c r="OUI120" s="328"/>
      <c r="OUJ120" s="328"/>
      <c r="OUK120" s="328"/>
      <c r="OUL120" s="328"/>
      <c r="OUM120" s="328"/>
      <c r="OUN120" s="328"/>
      <c r="OUO120" s="328"/>
      <c r="OUP120" s="328"/>
      <c r="OUQ120" s="328"/>
      <c r="OUR120" s="328"/>
      <c r="OUS120" s="328"/>
      <c r="OUT120" s="328"/>
      <c r="OUU120" s="328"/>
      <c r="OUV120" s="328"/>
      <c r="OUW120" s="328"/>
      <c r="OUX120" s="328"/>
      <c r="OUY120" s="328"/>
      <c r="OUZ120" s="328"/>
      <c r="OVA120" s="328"/>
      <c r="OVB120" s="328"/>
      <c r="OVC120" s="328"/>
      <c r="OVD120" s="328"/>
      <c r="OVE120" s="328"/>
      <c r="OVF120" s="328"/>
      <c r="OVG120" s="328"/>
      <c r="OVH120" s="328"/>
      <c r="OVI120" s="328"/>
      <c r="OVJ120" s="328"/>
      <c r="OVK120" s="328"/>
      <c r="OVL120" s="328"/>
      <c r="OVM120" s="328"/>
      <c r="OVN120" s="328"/>
      <c r="OVO120" s="328"/>
      <c r="OVP120" s="328"/>
      <c r="OVQ120" s="328"/>
      <c r="OVR120" s="328"/>
      <c r="OVS120" s="328"/>
      <c r="OVT120" s="328"/>
      <c r="OVU120" s="328"/>
      <c r="OVV120" s="328"/>
      <c r="OVW120" s="328"/>
      <c r="OVX120" s="328"/>
      <c r="OVY120" s="328"/>
      <c r="OVZ120" s="328"/>
      <c r="OWA120" s="328"/>
      <c r="OWB120" s="328"/>
      <c r="OWC120" s="328"/>
      <c r="OWD120" s="328"/>
      <c r="OWE120" s="328"/>
      <c r="OWF120" s="328"/>
      <c r="OWG120" s="328"/>
      <c r="OWH120" s="328"/>
      <c r="OWI120" s="328"/>
      <c r="OWJ120" s="328"/>
      <c r="OWK120" s="328"/>
      <c r="OWL120" s="328"/>
      <c r="OWM120" s="328"/>
      <c r="OWN120" s="328"/>
      <c r="OWO120" s="328"/>
      <c r="OWP120" s="328"/>
      <c r="OWQ120" s="328"/>
      <c r="OWR120" s="328"/>
      <c r="OWS120" s="328"/>
      <c r="OWT120" s="328"/>
      <c r="OWU120" s="328"/>
      <c r="OWV120" s="328"/>
      <c r="OWW120" s="328"/>
      <c r="OWX120" s="328"/>
      <c r="OWY120" s="328"/>
      <c r="OWZ120" s="328"/>
      <c r="OXA120" s="328"/>
      <c r="OXB120" s="328"/>
      <c r="OXC120" s="328"/>
      <c r="OXD120" s="328"/>
      <c r="OXE120" s="328"/>
      <c r="OXF120" s="328"/>
      <c r="OXG120" s="328"/>
      <c r="OXH120" s="328"/>
      <c r="OXI120" s="328"/>
      <c r="OXJ120" s="328"/>
      <c r="OXK120" s="328"/>
      <c r="OXL120" s="328"/>
      <c r="OXM120" s="328"/>
      <c r="OXN120" s="328"/>
      <c r="OXO120" s="328"/>
      <c r="OXP120" s="328"/>
      <c r="OXQ120" s="328"/>
      <c r="OXR120" s="328"/>
      <c r="OXS120" s="328"/>
      <c r="OXT120" s="328"/>
      <c r="OXU120" s="328"/>
      <c r="OXV120" s="328"/>
      <c r="OXW120" s="328"/>
      <c r="OXX120" s="328"/>
      <c r="OXY120" s="328"/>
      <c r="OXZ120" s="328"/>
      <c r="OYA120" s="328"/>
      <c r="OYB120" s="328"/>
      <c r="OYC120" s="328"/>
      <c r="OYD120" s="328"/>
      <c r="OYE120" s="328"/>
      <c r="OYF120" s="328"/>
      <c r="OYG120" s="328"/>
      <c r="OYH120" s="328"/>
      <c r="OYI120" s="328"/>
      <c r="OYJ120" s="328"/>
      <c r="OYK120" s="328"/>
      <c r="OYL120" s="328"/>
      <c r="OYM120" s="328"/>
      <c r="OYN120" s="328"/>
      <c r="OYO120" s="328"/>
      <c r="OYP120" s="328"/>
      <c r="OYQ120" s="328"/>
      <c r="OYR120" s="328"/>
      <c r="OYS120" s="328"/>
      <c r="OYT120" s="328"/>
      <c r="OYU120" s="328"/>
      <c r="OYV120" s="328"/>
      <c r="OYW120" s="328"/>
      <c r="OYX120" s="328"/>
      <c r="OYY120" s="328"/>
      <c r="OYZ120" s="328"/>
      <c r="OZA120" s="328"/>
      <c r="OZB120" s="328"/>
      <c r="OZC120" s="328"/>
      <c r="OZD120" s="328"/>
      <c r="OZE120" s="328"/>
      <c r="OZF120" s="328"/>
      <c r="OZG120" s="328"/>
      <c r="OZH120" s="328"/>
      <c r="OZI120" s="328"/>
      <c r="OZJ120" s="328"/>
      <c r="OZK120" s="328"/>
      <c r="OZL120" s="328"/>
      <c r="OZM120" s="328"/>
      <c r="OZN120" s="328"/>
      <c r="OZO120" s="328"/>
      <c r="OZP120" s="328"/>
      <c r="OZQ120" s="328"/>
      <c r="OZR120" s="328"/>
      <c r="OZS120" s="328"/>
      <c r="OZT120" s="328"/>
      <c r="OZU120" s="328"/>
      <c r="OZV120" s="328"/>
      <c r="OZW120" s="328"/>
      <c r="OZX120" s="328"/>
      <c r="OZY120" s="328"/>
      <c r="OZZ120" s="328"/>
      <c r="PAA120" s="328"/>
      <c r="PAB120" s="328"/>
      <c r="PAC120" s="328"/>
      <c r="PAD120" s="328"/>
      <c r="PAE120" s="328"/>
      <c r="PAF120" s="328"/>
      <c r="PAG120" s="328"/>
      <c r="PAH120" s="328"/>
      <c r="PAI120" s="328"/>
      <c r="PAJ120" s="328"/>
      <c r="PAK120" s="328"/>
      <c r="PAL120" s="328"/>
      <c r="PAM120" s="328"/>
      <c r="PAN120" s="328"/>
      <c r="PAO120" s="328"/>
      <c r="PAP120" s="328"/>
      <c r="PAQ120" s="328"/>
      <c r="PAR120" s="328"/>
      <c r="PAS120" s="328"/>
      <c r="PAT120" s="328"/>
      <c r="PAU120" s="328"/>
      <c r="PAV120" s="328"/>
      <c r="PAW120" s="328"/>
      <c r="PAX120" s="328"/>
      <c r="PAY120" s="328"/>
      <c r="PAZ120" s="328"/>
      <c r="PBA120" s="328"/>
      <c r="PBB120" s="328"/>
      <c r="PBC120" s="328"/>
      <c r="PBD120" s="328"/>
      <c r="PBE120" s="328"/>
      <c r="PBF120" s="328"/>
      <c r="PBG120" s="328"/>
      <c r="PBH120" s="328"/>
      <c r="PBI120" s="328"/>
      <c r="PBJ120" s="328"/>
      <c r="PBK120" s="328"/>
      <c r="PBL120" s="328"/>
      <c r="PBM120" s="328"/>
      <c r="PBN120" s="328"/>
      <c r="PBO120" s="328"/>
      <c r="PBP120" s="328"/>
      <c r="PBQ120" s="328"/>
      <c r="PBR120" s="328"/>
      <c r="PBS120" s="328"/>
      <c r="PBT120" s="328"/>
      <c r="PBU120" s="328"/>
      <c r="PBV120" s="328"/>
      <c r="PBW120" s="328"/>
      <c r="PBX120" s="328"/>
      <c r="PBY120" s="328"/>
      <c r="PBZ120" s="328"/>
      <c r="PCA120" s="328"/>
      <c r="PCB120" s="328"/>
      <c r="PCC120" s="328"/>
      <c r="PCD120" s="328"/>
      <c r="PCE120" s="328"/>
      <c r="PCF120" s="328"/>
      <c r="PCG120" s="328"/>
      <c r="PCH120" s="328"/>
      <c r="PCI120" s="328"/>
      <c r="PCJ120" s="328"/>
      <c r="PCK120" s="328"/>
      <c r="PCL120" s="328"/>
      <c r="PCM120" s="328"/>
      <c r="PCN120" s="328"/>
      <c r="PCO120" s="328"/>
      <c r="PCP120" s="328"/>
      <c r="PCQ120" s="328"/>
      <c r="PCR120" s="328"/>
      <c r="PCS120" s="328"/>
      <c r="PCT120" s="328"/>
      <c r="PCU120" s="328"/>
      <c r="PCV120" s="328"/>
      <c r="PCW120" s="328"/>
      <c r="PCX120" s="328"/>
      <c r="PCY120" s="328"/>
      <c r="PCZ120" s="328"/>
      <c r="PDA120" s="328"/>
      <c r="PDB120" s="328"/>
      <c r="PDC120" s="328"/>
      <c r="PDD120" s="328"/>
      <c r="PDE120" s="328"/>
      <c r="PDF120" s="328"/>
      <c r="PDG120" s="328"/>
      <c r="PDH120" s="328"/>
      <c r="PDI120" s="328"/>
      <c r="PDJ120" s="328"/>
      <c r="PDK120" s="328"/>
      <c r="PDL120" s="328"/>
      <c r="PDM120" s="328"/>
      <c r="PDN120" s="328"/>
      <c r="PDO120" s="328"/>
      <c r="PDP120" s="328"/>
      <c r="PDQ120" s="328"/>
      <c r="PDR120" s="328"/>
      <c r="PDS120" s="328"/>
      <c r="PDT120" s="328"/>
      <c r="PDU120" s="328"/>
      <c r="PDV120" s="328"/>
      <c r="PDW120" s="328"/>
      <c r="PDX120" s="328"/>
      <c r="PDY120" s="328"/>
      <c r="PDZ120" s="328"/>
      <c r="PEA120" s="328"/>
      <c r="PEB120" s="328"/>
      <c r="PEC120" s="328"/>
      <c r="PED120" s="328"/>
      <c r="PEE120" s="328"/>
      <c r="PEF120" s="328"/>
      <c r="PEG120" s="328"/>
      <c r="PEH120" s="328"/>
      <c r="PEI120" s="328"/>
      <c r="PEJ120" s="328"/>
      <c r="PEK120" s="328"/>
      <c r="PEL120" s="328"/>
      <c r="PEM120" s="328"/>
      <c r="PEN120" s="328"/>
      <c r="PEO120" s="328"/>
      <c r="PEP120" s="328"/>
      <c r="PEQ120" s="328"/>
      <c r="PER120" s="328"/>
      <c r="PES120" s="328"/>
      <c r="PET120" s="328"/>
      <c r="PEU120" s="328"/>
      <c r="PEV120" s="328"/>
      <c r="PEW120" s="328"/>
      <c r="PEX120" s="328"/>
      <c r="PEY120" s="328"/>
      <c r="PEZ120" s="328"/>
      <c r="PFA120" s="328"/>
      <c r="PFB120" s="328"/>
      <c r="PFC120" s="328"/>
      <c r="PFD120" s="328"/>
      <c r="PFE120" s="328"/>
      <c r="PFF120" s="328"/>
      <c r="PFG120" s="328"/>
      <c r="PFH120" s="328"/>
      <c r="PFI120" s="328"/>
      <c r="PFJ120" s="328"/>
      <c r="PFK120" s="328"/>
      <c r="PFL120" s="328"/>
      <c r="PFM120" s="328"/>
      <c r="PFN120" s="328"/>
      <c r="PFO120" s="328"/>
      <c r="PFP120" s="328"/>
      <c r="PFQ120" s="328"/>
      <c r="PFR120" s="328"/>
      <c r="PFS120" s="328"/>
      <c r="PFT120" s="328"/>
      <c r="PFU120" s="328"/>
      <c r="PFV120" s="328"/>
      <c r="PFW120" s="328"/>
      <c r="PFX120" s="328"/>
      <c r="PFY120" s="328"/>
      <c r="PFZ120" s="328"/>
      <c r="PGA120" s="328"/>
      <c r="PGB120" s="328"/>
      <c r="PGC120" s="328"/>
      <c r="PGD120" s="328"/>
      <c r="PGE120" s="328"/>
      <c r="PGF120" s="328"/>
      <c r="PGG120" s="328"/>
      <c r="PGH120" s="328"/>
      <c r="PGI120" s="328"/>
      <c r="PGJ120" s="328"/>
      <c r="PGK120" s="328"/>
      <c r="PGL120" s="328"/>
      <c r="PGM120" s="328"/>
      <c r="PGN120" s="328"/>
      <c r="PGO120" s="328"/>
      <c r="PGP120" s="328"/>
      <c r="PGQ120" s="328"/>
      <c r="PGR120" s="328"/>
      <c r="PGS120" s="328"/>
      <c r="PGT120" s="328"/>
      <c r="PGU120" s="328"/>
      <c r="PGV120" s="328"/>
      <c r="PGW120" s="328"/>
      <c r="PGX120" s="328"/>
      <c r="PGY120" s="328"/>
      <c r="PGZ120" s="328"/>
      <c r="PHA120" s="328"/>
      <c r="PHB120" s="328"/>
      <c r="PHC120" s="328"/>
      <c r="PHD120" s="328"/>
      <c r="PHE120" s="328"/>
      <c r="PHF120" s="328"/>
      <c r="PHG120" s="328"/>
      <c r="PHH120" s="328"/>
      <c r="PHI120" s="328"/>
      <c r="PHJ120" s="328"/>
      <c r="PHK120" s="328"/>
      <c r="PHL120" s="328"/>
      <c r="PHM120" s="328"/>
      <c r="PHN120" s="328"/>
      <c r="PHO120" s="328"/>
      <c r="PHP120" s="328"/>
      <c r="PHQ120" s="328"/>
      <c r="PHR120" s="328"/>
      <c r="PHS120" s="328"/>
      <c r="PHT120" s="328"/>
      <c r="PHU120" s="328"/>
      <c r="PHV120" s="328"/>
      <c r="PHW120" s="328"/>
      <c r="PHX120" s="328"/>
      <c r="PHY120" s="328"/>
      <c r="PHZ120" s="328"/>
      <c r="PIA120" s="328"/>
      <c r="PIB120" s="328"/>
      <c r="PIC120" s="328"/>
      <c r="PID120" s="328"/>
      <c r="PIE120" s="328"/>
      <c r="PIF120" s="328"/>
      <c r="PIG120" s="328"/>
      <c r="PIH120" s="328"/>
      <c r="PII120" s="328"/>
      <c r="PIJ120" s="328"/>
      <c r="PIK120" s="328"/>
      <c r="PIL120" s="328"/>
      <c r="PIM120" s="328"/>
      <c r="PIN120" s="328"/>
      <c r="PIO120" s="328"/>
      <c r="PIP120" s="328"/>
      <c r="PIQ120" s="328"/>
      <c r="PIR120" s="328"/>
      <c r="PIS120" s="328"/>
      <c r="PIT120" s="328"/>
      <c r="PIU120" s="328"/>
      <c r="PIV120" s="328"/>
      <c r="PIW120" s="328"/>
      <c r="PIX120" s="328"/>
      <c r="PIY120" s="328"/>
      <c r="PIZ120" s="328"/>
      <c r="PJA120" s="328"/>
      <c r="PJB120" s="328"/>
      <c r="PJC120" s="328"/>
      <c r="PJD120" s="328"/>
      <c r="PJE120" s="328"/>
      <c r="PJF120" s="328"/>
      <c r="PJG120" s="328"/>
      <c r="PJH120" s="328"/>
      <c r="PJI120" s="328"/>
      <c r="PJJ120" s="328"/>
      <c r="PJK120" s="328"/>
      <c r="PJL120" s="328"/>
      <c r="PJM120" s="328"/>
      <c r="PJN120" s="328"/>
      <c r="PJO120" s="328"/>
      <c r="PJP120" s="328"/>
      <c r="PJQ120" s="328"/>
      <c r="PJR120" s="328"/>
      <c r="PJS120" s="328"/>
      <c r="PJT120" s="328"/>
      <c r="PJU120" s="328"/>
      <c r="PJV120" s="328"/>
      <c r="PJW120" s="328"/>
      <c r="PJX120" s="328"/>
      <c r="PJY120" s="328"/>
      <c r="PJZ120" s="328"/>
      <c r="PKA120" s="328"/>
      <c r="PKB120" s="328"/>
      <c r="PKC120" s="328"/>
      <c r="PKD120" s="328"/>
      <c r="PKE120" s="328"/>
      <c r="PKF120" s="328"/>
      <c r="PKG120" s="328"/>
      <c r="PKH120" s="328"/>
      <c r="PKI120" s="328"/>
      <c r="PKJ120" s="328"/>
      <c r="PKK120" s="328"/>
      <c r="PKL120" s="328"/>
      <c r="PKM120" s="328"/>
      <c r="PKN120" s="328"/>
      <c r="PKO120" s="328"/>
      <c r="PKP120" s="328"/>
      <c r="PKQ120" s="328"/>
      <c r="PKR120" s="328"/>
      <c r="PKS120" s="328"/>
      <c r="PKT120" s="328"/>
      <c r="PKU120" s="328"/>
      <c r="PKV120" s="328"/>
      <c r="PKW120" s="328"/>
      <c r="PKX120" s="328"/>
      <c r="PKY120" s="328"/>
      <c r="PKZ120" s="328"/>
      <c r="PLA120" s="328"/>
      <c r="PLB120" s="328"/>
      <c r="PLC120" s="328"/>
      <c r="PLD120" s="328"/>
      <c r="PLE120" s="328"/>
      <c r="PLF120" s="328"/>
      <c r="PLG120" s="328"/>
      <c r="PLH120" s="328"/>
      <c r="PLI120" s="328"/>
      <c r="PLJ120" s="328"/>
      <c r="PLK120" s="328"/>
      <c r="PLL120" s="328"/>
      <c r="PLM120" s="328"/>
      <c r="PLN120" s="328"/>
      <c r="PLO120" s="328"/>
      <c r="PLP120" s="328"/>
      <c r="PLQ120" s="328"/>
      <c r="PLR120" s="328"/>
      <c r="PLS120" s="328"/>
      <c r="PLT120" s="328"/>
      <c r="PLU120" s="328"/>
      <c r="PLV120" s="328"/>
      <c r="PLW120" s="328"/>
      <c r="PLX120" s="328"/>
      <c r="PLY120" s="328"/>
      <c r="PLZ120" s="328"/>
      <c r="PMA120" s="328"/>
      <c r="PMB120" s="328"/>
      <c r="PMC120" s="328"/>
      <c r="PMD120" s="328"/>
      <c r="PME120" s="328"/>
      <c r="PMF120" s="328"/>
      <c r="PMG120" s="328"/>
      <c r="PMH120" s="328"/>
      <c r="PMI120" s="328"/>
      <c r="PMJ120" s="328"/>
      <c r="PMK120" s="328"/>
      <c r="PML120" s="328"/>
      <c r="PMM120" s="328"/>
      <c r="PMN120" s="328"/>
      <c r="PMO120" s="328"/>
      <c r="PMP120" s="328"/>
      <c r="PMQ120" s="328"/>
      <c r="PMR120" s="328"/>
      <c r="PMS120" s="328"/>
      <c r="PMT120" s="328"/>
      <c r="PMU120" s="328"/>
      <c r="PMV120" s="328"/>
      <c r="PMW120" s="328"/>
      <c r="PMX120" s="328"/>
      <c r="PMY120" s="328"/>
      <c r="PMZ120" s="328"/>
      <c r="PNA120" s="328"/>
      <c r="PNB120" s="328"/>
      <c r="PNC120" s="328"/>
      <c r="PND120" s="328"/>
      <c r="PNE120" s="328"/>
      <c r="PNF120" s="328"/>
      <c r="PNG120" s="328"/>
      <c r="PNH120" s="328"/>
      <c r="PNI120" s="328"/>
      <c r="PNJ120" s="328"/>
      <c r="PNK120" s="328"/>
      <c r="PNL120" s="328"/>
      <c r="PNM120" s="328"/>
      <c r="PNN120" s="328"/>
      <c r="PNO120" s="328"/>
      <c r="PNP120" s="328"/>
      <c r="PNQ120" s="328"/>
      <c r="PNR120" s="328"/>
      <c r="PNS120" s="328"/>
      <c r="PNT120" s="328"/>
      <c r="PNU120" s="328"/>
      <c r="PNV120" s="328"/>
      <c r="PNW120" s="328"/>
      <c r="PNX120" s="328"/>
      <c r="PNY120" s="328"/>
      <c r="PNZ120" s="328"/>
      <c r="POA120" s="328"/>
      <c r="POB120" s="328"/>
      <c r="POC120" s="328"/>
      <c r="POD120" s="328"/>
      <c r="POE120" s="328"/>
      <c r="POF120" s="328"/>
      <c r="POG120" s="328"/>
      <c r="POH120" s="328"/>
      <c r="POI120" s="328"/>
      <c r="POJ120" s="328"/>
      <c r="POK120" s="328"/>
      <c r="POL120" s="328"/>
      <c r="POM120" s="328"/>
      <c r="PON120" s="328"/>
      <c r="POO120" s="328"/>
      <c r="POP120" s="328"/>
      <c r="POQ120" s="328"/>
      <c r="POR120" s="328"/>
      <c r="POS120" s="328"/>
      <c r="POT120" s="328"/>
      <c r="POU120" s="328"/>
      <c r="POV120" s="328"/>
      <c r="POW120" s="328"/>
      <c r="POX120" s="328"/>
      <c r="POY120" s="328"/>
      <c r="POZ120" s="328"/>
      <c r="PPA120" s="328"/>
      <c r="PPB120" s="328"/>
      <c r="PPC120" s="328"/>
      <c r="PPD120" s="328"/>
      <c r="PPE120" s="328"/>
      <c r="PPF120" s="328"/>
      <c r="PPG120" s="328"/>
      <c r="PPH120" s="328"/>
      <c r="PPI120" s="328"/>
      <c r="PPJ120" s="328"/>
      <c r="PPK120" s="328"/>
      <c r="PPL120" s="328"/>
      <c r="PPM120" s="328"/>
      <c r="PPN120" s="328"/>
      <c r="PPO120" s="328"/>
      <c r="PPP120" s="328"/>
      <c r="PPQ120" s="328"/>
      <c r="PPR120" s="328"/>
      <c r="PPS120" s="328"/>
      <c r="PPT120" s="328"/>
      <c r="PPU120" s="328"/>
      <c r="PPV120" s="328"/>
      <c r="PPW120" s="328"/>
      <c r="PPX120" s="328"/>
      <c r="PPY120" s="328"/>
      <c r="PPZ120" s="328"/>
      <c r="PQA120" s="328"/>
      <c r="PQB120" s="328"/>
      <c r="PQC120" s="328"/>
      <c r="PQD120" s="328"/>
      <c r="PQE120" s="328"/>
      <c r="PQF120" s="328"/>
      <c r="PQG120" s="328"/>
      <c r="PQH120" s="328"/>
      <c r="PQI120" s="328"/>
      <c r="PQJ120" s="328"/>
      <c r="PQK120" s="328"/>
      <c r="PQL120" s="328"/>
      <c r="PQM120" s="328"/>
      <c r="PQN120" s="328"/>
      <c r="PQO120" s="328"/>
      <c r="PQP120" s="328"/>
      <c r="PQQ120" s="328"/>
      <c r="PQR120" s="328"/>
      <c r="PQS120" s="328"/>
      <c r="PQT120" s="328"/>
      <c r="PQU120" s="328"/>
      <c r="PQV120" s="328"/>
      <c r="PQW120" s="328"/>
      <c r="PQX120" s="328"/>
      <c r="PQY120" s="328"/>
      <c r="PQZ120" s="328"/>
      <c r="PRA120" s="328"/>
      <c r="PRB120" s="328"/>
      <c r="PRC120" s="328"/>
      <c r="PRD120" s="328"/>
      <c r="PRE120" s="328"/>
      <c r="PRF120" s="328"/>
      <c r="PRG120" s="328"/>
      <c r="PRH120" s="328"/>
      <c r="PRI120" s="328"/>
      <c r="PRJ120" s="328"/>
      <c r="PRK120" s="328"/>
      <c r="PRL120" s="328"/>
      <c r="PRM120" s="328"/>
      <c r="PRN120" s="328"/>
      <c r="PRO120" s="328"/>
      <c r="PRP120" s="328"/>
      <c r="PRQ120" s="328"/>
      <c r="PRR120" s="328"/>
      <c r="PRS120" s="328"/>
      <c r="PRT120" s="328"/>
      <c r="PRU120" s="328"/>
      <c r="PRV120" s="328"/>
      <c r="PRW120" s="328"/>
      <c r="PRX120" s="328"/>
      <c r="PRY120" s="328"/>
      <c r="PRZ120" s="328"/>
      <c r="PSA120" s="328"/>
      <c r="PSB120" s="328"/>
      <c r="PSC120" s="328"/>
      <c r="PSD120" s="328"/>
      <c r="PSE120" s="328"/>
      <c r="PSF120" s="328"/>
      <c r="PSG120" s="328"/>
      <c r="PSH120" s="328"/>
      <c r="PSI120" s="328"/>
      <c r="PSJ120" s="328"/>
      <c r="PSK120" s="328"/>
      <c r="PSL120" s="328"/>
      <c r="PSM120" s="328"/>
      <c r="PSN120" s="328"/>
      <c r="PSO120" s="328"/>
      <c r="PSP120" s="328"/>
      <c r="PSQ120" s="328"/>
      <c r="PSR120" s="328"/>
      <c r="PSS120" s="328"/>
      <c r="PST120" s="328"/>
      <c r="PSU120" s="328"/>
      <c r="PSV120" s="328"/>
      <c r="PSW120" s="328"/>
      <c r="PSX120" s="328"/>
      <c r="PSY120" s="328"/>
      <c r="PSZ120" s="328"/>
      <c r="PTA120" s="328"/>
      <c r="PTB120" s="328"/>
      <c r="PTC120" s="328"/>
      <c r="PTD120" s="328"/>
      <c r="PTE120" s="328"/>
      <c r="PTF120" s="328"/>
      <c r="PTG120" s="328"/>
      <c r="PTH120" s="328"/>
      <c r="PTI120" s="328"/>
      <c r="PTJ120" s="328"/>
      <c r="PTK120" s="328"/>
      <c r="PTL120" s="328"/>
      <c r="PTM120" s="328"/>
      <c r="PTN120" s="328"/>
      <c r="PTO120" s="328"/>
      <c r="PTP120" s="328"/>
      <c r="PTQ120" s="328"/>
      <c r="PTR120" s="328"/>
      <c r="PTS120" s="328"/>
      <c r="PTT120" s="328"/>
      <c r="PTU120" s="328"/>
      <c r="PTV120" s="328"/>
      <c r="PTW120" s="328"/>
      <c r="PTX120" s="328"/>
      <c r="PTY120" s="328"/>
      <c r="PTZ120" s="328"/>
      <c r="PUA120" s="328"/>
      <c r="PUB120" s="328"/>
      <c r="PUC120" s="328"/>
      <c r="PUD120" s="328"/>
      <c r="PUE120" s="328"/>
      <c r="PUF120" s="328"/>
      <c r="PUG120" s="328"/>
      <c r="PUH120" s="328"/>
      <c r="PUI120" s="328"/>
      <c r="PUJ120" s="328"/>
      <c r="PUK120" s="328"/>
      <c r="PUL120" s="328"/>
      <c r="PUM120" s="328"/>
      <c r="PUN120" s="328"/>
      <c r="PUO120" s="328"/>
      <c r="PUP120" s="328"/>
      <c r="PUQ120" s="328"/>
      <c r="PUR120" s="328"/>
      <c r="PUS120" s="328"/>
      <c r="PUT120" s="328"/>
      <c r="PUU120" s="328"/>
      <c r="PUV120" s="328"/>
      <c r="PUW120" s="328"/>
      <c r="PUX120" s="328"/>
      <c r="PUY120" s="328"/>
      <c r="PUZ120" s="328"/>
      <c r="PVA120" s="328"/>
      <c r="PVB120" s="328"/>
      <c r="PVC120" s="328"/>
      <c r="PVD120" s="328"/>
      <c r="PVE120" s="328"/>
      <c r="PVF120" s="328"/>
      <c r="PVG120" s="328"/>
      <c r="PVH120" s="328"/>
      <c r="PVI120" s="328"/>
      <c r="PVJ120" s="328"/>
      <c r="PVK120" s="328"/>
      <c r="PVL120" s="328"/>
      <c r="PVM120" s="328"/>
      <c r="PVN120" s="328"/>
      <c r="PVO120" s="328"/>
      <c r="PVP120" s="328"/>
      <c r="PVQ120" s="328"/>
      <c r="PVR120" s="328"/>
      <c r="PVS120" s="328"/>
      <c r="PVT120" s="328"/>
      <c r="PVU120" s="328"/>
      <c r="PVV120" s="328"/>
      <c r="PVW120" s="328"/>
      <c r="PVX120" s="328"/>
      <c r="PVY120" s="328"/>
      <c r="PVZ120" s="328"/>
      <c r="PWA120" s="328"/>
      <c r="PWB120" s="328"/>
      <c r="PWC120" s="328"/>
      <c r="PWD120" s="328"/>
      <c r="PWE120" s="328"/>
      <c r="PWF120" s="328"/>
      <c r="PWG120" s="328"/>
      <c r="PWH120" s="328"/>
      <c r="PWI120" s="328"/>
      <c r="PWJ120" s="328"/>
      <c r="PWK120" s="328"/>
      <c r="PWL120" s="328"/>
      <c r="PWM120" s="328"/>
      <c r="PWN120" s="328"/>
      <c r="PWO120" s="328"/>
      <c r="PWP120" s="328"/>
      <c r="PWQ120" s="328"/>
      <c r="PWR120" s="328"/>
      <c r="PWS120" s="328"/>
      <c r="PWT120" s="328"/>
      <c r="PWU120" s="328"/>
      <c r="PWV120" s="328"/>
      <c r="PWW120" s="328"/>
      <c r="PWX120" s="328"/>
      <c r="PWY120" s="328"/>
      <c r="PWZ120" s="328"/>
      <c r="PXA120" s="328"/>
      <c r="PXB120" s="328"/>
      <c r="PXC120" s="328"/>
      <c r="PXD120" s="328"/>
      <c r="PXE120" s="328"/>
      <c r="PXF120" s="328"/>
      <c r="PXG120" s="328"/>
      <c r="PXH120" s="328"/>
      <c r="PXI120" s="328"/>
      <c r="PXJ120" s="328"/>
      <c r="PXK120" s="328"/>
      <c r="PXL120" s="328"/>
      <c r="PXM120" s="328"/>
      <c r="PXN120" s="328"/>
      <c r="PXO120" s="328"/>
      <c r="PXP120" s="328"/>
      <c r="PXQ120" s="328"/>
      <c r="PXR120" s="328"/>
      <c r="PXS120" s="328"/>
      <c r="PXT120" s="328"/>
      <c r="PXU120" s="328"/>
      <c r="PXV120" s="328"/>
      <c r="PXW120" s="328"/>
      <c r="PXX120" s="328"/>
      <c r="PXY120" s="328"/>
      <c r="PXZ120" s="328"/>
      <c r="PYA120" s="328"/>
      <c r="PYB120" s="328"/>
      <c r="PYC120" s="328"/>
      <c r="PYD120" s="328"/>
      <c r="PYE120" s="328"/>
      <c r="PYF120" s="328"/>
      <c r="PYG120" s="328"/>
      <c r="PYH120" s="328"/>
      <c r="PYI120" s="328"/>
      <c r="PYJ120" s="328"/>
      <c r="PYK120" s="328"/>
      <c r="PYL120" s="328"/>
      <c r="PYM120" s="328"/>
      <c r="PYN120" s="328"/>
      <c r="PYO120" s="328"/>
      <c r="PYP120" s="328"/>
      <c r="PYQ120" s="328"/>
      <c r="PYR120" s="328"/>
      <c r="PYS120" s="328"/>
      <c r="PYT120" s="328"/>
      <c r="PYU120" s="328"/>
      <c r="PYV120" s="328"/>
      <c r="PYW120" s="328"/>
      <c r="PYX120" s="328"/>
      <c r="PYY120" s="328"/>
      <c r="PYZ120" s="328"/>
      <c r="PZA120" s="328"/>
      <c r="PZB120" s="328"/>
      <c r="PZC120" s="328"/>
      <c r="PZD120" s="328"/>
      <c r="PZE120" s="328"/>
      <c r="PZF120" s="328"/>
      <c r="PZG120" s="328"/>
      <c r="PZH120" s="328"/>
      <c r="PZI120" s="328"/>
      <c r="PZJ120" s="328"/>
      <c r="PZK120" s="328"/>
      <c r="PZL120" s="328"/>
      <c r="PZM120" s="328"/>
      <c r="PZN120" s="328"/>
      <c r="PZO120" s="328"/>
      <c r="PZP120" s="328"/>
      <c r="PZQ120" s="328"/>
      <c r="PZR120" s="328"/>
      <c r="PZS120" s="328"/>
      <c r="PZT120" s="328"/>
      <c r="PZU120" s="328"/>
      <c r="PZV120" s="328"/>
      <c r="PZW120" s="328"/>
      <c r="PZX120" s="328"/>
      <c r="PZY120" s="328"/>
      <c r="PZZ120" s="328"/>
      <c r="QAA120" s="328"/>
      <c r="QAB120" s="328"/>
      <c r="QAC120" s="328"/>
      <c r="QAD120" s="328"/>
      <c r="QAE120" s="328"/>
      <c r="QAF120" s="328"/>
      <c r="QAG120" s="328"/>
      <c r="QAH120" s="328"/>
      <c r="QAI120" s="328"/>
      <c r="QAJ120" s="328"/>
      <c r="QAK120" s="328"/>
      <c r="QAL120" s="328"/>
      <c r="QAM120" s="328"/>
      <c r="QAN120" s="328"/>
      <c r="QAO120" s="328"/>
      <c r="QAP120" s="328"/>
      <c r="QAQ120" s="328"/>
      <c r="QAR120" s="328"/>
      <c r="QAS120" s="328"/>
      <c r="QAT120" s="328"/>
      <c r="QAU120" s="328"/>
      <c r="QAV120" s="328"/>
      <c r="QAW120" s="328"/>
      <c r="QAX120" s="328"/>
      <c r="QAY120" s="328"/>
      <c r="QAZ120" s="328"/>
      <c r="QBA120" s="328"/>
      <c r="QBB120" s="328"/>
      <c r="QBC120" s="328"/>
      <c r="QBD120" s="328"/>
      <c r="QBE120" s="328"/>
      <c r="QBF120" s="328"/>
      <c r="QBG120" s="328"/>
      <c r="QBH120" s="328"/>
      <c r="QBI120" s="328"/>
      <c r="QBJ120" s="328"/>
      <c r="QBK120" s="328"/>
      <c r="QBL120" s="328"/>
      <c r="QBM120" s="328"/>
      <c r="QBN120" s="328"/>
      <c r="QBO120" s="328"/>
      <c r="QBP120" s="328"/>
      <c r="QBQ120" s="328"/>
      <c r="QBR120" s="328"/>
      <c r="QBS120" s="328"/>
      <c r="QBT120" s="328"/>
      <c r="QBU120" s="328"/>
      <c r="QBV120" s="328"/>
      <c r="QBW120" s="328"/>
      <c r="QBX120" s="328"/>
      <c r="QBY120" s="328"/>
      <c r="QBZ120" s="328"/>
      <c r="QCA120" s="328"/>
      <c r="QCB120" s="328"/>
      <c r="QCC120" s="328"/>
      <c r="QCD120" s="328"/>
      <c r="QCE120" s="328"/>
      <c r="QCF120" s="328"/>
      <c r="QCG120" s="328"/>
      <c r="QCH120" s="328"/>
      <c r="QCI120" s="328"/>
      <c r="QCJ120" s="328"/>
      <c r="QCK120" s="328"/>
      <c r="QCL120" s="328"/>
      <c r="QCM120" s="328"/>
      <c r="QCN120" s="328"/>
      <c r="QCO120" s="328"/>
      <c r="QCP120" s="328"/>
      <c r="QCQ120" s="328"/>
      <c r="QCR120" s="328"/>
      <c r="QCS120" s="328"/>
      <c r="QCT120" s="328"/>
      <c r="QCU120" s="328"/>
      <c r="QCV120" s="328"/>
      <c r="QCW120" s="328"/>
      <c r="QCX120" s="328"/>
      <c r="QCY120" s="328"/>
      <c r="QCZ120" s="328"/>
      <c r="QDA120" s="328"/>
      <c r="QDB120" s="328"/>
      <c r="QDC120" s="328"/>
      <c r="QDD120" s="328"/>
      <c r="QDE120" s="328"/>
      <c r="QDF120" s="328"/>
      <c r="QDG120" s="328"/>
      <c r="QDH120" s="328"/>
      <c r="QDI120" s="328"/>
      <c r="QDJ120" s="328"/>
      <c r="QDK120" s="328"/>
      <c r="QDL120" s="328"/>
      <c r="QDM120" s="328"/>
      <c r="QDN120" s="328"/>
      <c r="QDO120" s="328"/>
      <c r="QDP120" s="328"/>
      <c r="QDQ120" s="328"/>
      <c r="QDR120" s="328"/>
      <c r="QDS120" s="328"/>
      <c r="QDT120" s="328"/>
      <c r="QDU120" s="328"/>
      <c r="QDV120" s="328"/>
      <c r="QDW120" s="328"/>
      <c r="QDX120" s="328"/>
      <c r="QDY120" s="328"/>
      <c r="QDZ120" s="328"/>
      <c r="QEA120" s="328"/>
      <c r="QEB120" s="328"/>
      <c r="QEC120" s="328"/>
      <c r="QED120" s="328"/>
      <c r="QEE120" s="328"/>
      <c r="QEF120" s="328"/>
      <c r="QEG120" s="328"/>
      <c r="QEH120" s="328"/>
      <c r="QEI120" s="328"/>
      <c r="QEJ120" s="328"/>
      <c r="QEK120" s="328"/>
      <c r="QEL120" s="328"/>
      <c r="QEM120" s="328"/>
      <c r="QEN120" s="328"/>
      <c r="QEO120" s="328"/>
      <c r="QEP120" s="328"/>
      <c r="QEQ120" s="328"/>
      <c r="QER120" s="328"/>
      <c r="QES120" s="328"/>
      <c r="QET120" s="328"/>
      <c r="QEU120" s="328"/>
      <c r="QEV120" s="328"/>
      <c r="QEW120" s="328"/>
      <c r="QEX120" s="328"/>
      <c r="QEY120" s="328"/>
      <c r="QEZ120" s="328"/>
      <c r="QFA120" s="328"/>
      <c r="QFB120" s="328"/>
      <c r="QFC120" s="328"/>
      <c r="QFD120" s="328"/>
      <c r="QFE120" s="328"/>
      <c r="QFF120" s="328"/>
      <c r="QFG120" s="328"/>
      <c r="QFH120" s="328"/>
      <c r="QFI120" s="328"/>
      <c r="QFJ120" s="328"/>
      <c r="QFK120" s="328"/>
      <c r="QFL120" s="328"/>
      <c r="QFM120" s="328"/>
      <c r="QFN120" s="328"/>
      <c r="QFO120" s="328"/>
      <c r="QFP120" s="328"/>
      <c r="QFQ120" s="328"/>
      <c r="QFR120" s="328"/>
      <c r="QFS120" s="328"/>
      <c r="QFT120" s="328"/>
      <c r="QFU120" s="328"/>
      <c r="QFV120" s="328"/>
      <c r="QFW120" s="328"/>
      <c r="QFX120" s="328"/>
      <c r="QFY120" s="328"/>
      <c r="QFZ120" s="328"/>
      <c r="QGA120" s="328"/>
      <c r="QGB120" s="328"/>
      <c r="QGC120" s="328"/>
      <c r="QGD120" s="328"/>
      <c r="QGE120" s="328"/>
      <c r="QGF120" s="328"/>
      <c r="QGG120" s="328"/>
      <c r="QGH120" s="328"/>
      <c r="QGI120" s="328"/>
      <c r="QGJ120" s="328"/>
      <c r="QGK120" s="328"/>
      <c r="QGL120" s="328"/>
      <c r="QGM120" s="328"/>
      <c r="QGN120" s="328"/>
      <c r="QGO120" s="328"/>
      <c r="QGP120" s="328"/>
      <c r="QGQ120" s="328"/>
      <c r="QGR120" s="328"/>
      <c r="QGS120" s="328"/>
      <c r="QGT120" s="328"/>
      <c r="QGU120" s="328"/>
      <c r="QGV120" s="328"/>
      <c r="QGW120" s="328"/>
      <c r="QGX120" s="328"/>
      <c r="QGY120" s="328"/>
      <c r="QGZ120" s="328"/>
      <c r="QHA120" s="328"/>
      <c r="QHB120" s="328"/>
      <c r="QHC120" s="328"/>
      <c r="QHD120" s="328"/>
      <c r="QHE120" s="328"/>
      <c r="QHF120" s="328"/>
      <c r="QHG120" s="328"/>
      <c r="QHH120" s="328"/>
      <c r="QHI120" s="328"/>
      <c r="QHJ120" s="328"/>
      <c r="QHK120" s="328"/>
      <c r="QHL120" s="328"/>
      <c r="QHM120" s="328"/>
      <c r="QHN120" s="328"/>
      <c r="QHO120" s="328"/>
      <c r="QHP120" s="328"/>
      <c r="QHQ120" s="328"/>
      <c r="QHR120" s="328"/>
      <c r="QHS120" s="328"/>
      <c r="QHT120" s="328"/>
      <c r="QHU120" s="328"/>
      <c r="QHV120" s="328"/>
      <c r="QHW120" s="328"/>
      <c r="QHX120" s="328"/>
      <c r="QHY120" s="328"/>
      <c r="QHZ120" s="328"/>
      <c r="QIA120" s="328"/>
      <c r="QIB120" s="328"/>
      <c r="QIC120" s="328"/>
      <c r="QID120" s="328"/>
      <c r="QIE120" s="328"/>
      <c r="QIF120" s="328"/>
      <c r="QIG120" s="328"/>
      <c r="QIH120" s="328"/>
      <c r="QII120" s="328"/>
      <c r="QIJ120" s="328"/>
      <c r="QIK120" s="328"/>
      <c r="QIL120" s="328"/>
      <c r="QIM120" s="328"/>
      <c r="QIN120" s="328"/>
      <c r="QIO120" s="328"/>
      <c r="QIP120" s="328"/>
      <c r="QIQ120" s="328"/>
      <c r="QIR120" s="328"/>
      <c r="QIS120" s="328"/>
      <c r="QIT120" s="328"/>
      <c r="QIU120" s="328"/>
      <c r="QIV120" s="328"/>
      <c r="QIW120" s="328"/>
      <c r="QIX120" s="328"/>
      <c r="QIY120" s="328"/>
      <c r="QIZ120" s="328"/>
      <c r="QJA120" s="328"/>
      <c r="QJB120" s="328"/>
      <c r="QJC120" s="328"/>
      <c r="QJD120" s="328"/>
      <c r="QJE120" s="328"/>
      <c r="QJF120" s="328"/>
      <c r="QJG120" s="328"/>
      <c r="QJH120" s="328"/>
      <c r="QJI120" s="328"/>
      <c r="QJJ120" s="328"/>
      <c r="QJK120" s="328"/>
      <c r="QJL120" s="328"/>
      <c r="QJM120" s="328"/>
      <c r="QJN120" s="328"/>
      <c r="QJO120" s="328"/>
      <c r="QJP120" s="328"/>
      <c r="QJQ120" s="328"/>
      <c r="QJR120" s="328"/>
      <c r="QJS120" s="328"/>
      <c r="QJT120" s="328"/>
      <c r="QJU120" s="328"/>
      <c r="QJV120" s="328"/>
      <c r="QJW120" s="328"/>
      <c r="QJX120" s="328"/>
      <c r="QJY120" s="328"/>
      <c r="QJZ120" s="328"/>
      <c r="QKA120" s="328"/>
      <c r="QKB120" s="328"/>
      <c r="QKC120" s="328"/>
      <c r="QKD120" s="328"/>
      <c r="QKE120" s="328"/>
      <c r="QKF120" s="328"/>
      <c r="QKG120" s="328"/>
      <c r="QKH120" s="328"/>
      <c r="QKI120" s="328"/>
      <c r="QKJ120" s="328"/>
      <c r="QKK120" s="328"/>
      <c r="QKL120" s="328"/>
      <c r="QKM120" s="328"/>
      <c r="QKN120" s="328"/>
      <c r="QKO120" s="328"/>
      <c r="QKP120" s="328"/>
      <c r="QKQ120" s="328"/>
      <c r="QKR120" s="328"/>
      <c r="QKS120" s="328"/>
      <c r="QKT120" s="328"/>
      <c r="QKU120" s="328"/>
      <c r="QKV120" s="328"/>
      <c r="QKW120" s="328"/>
      <c r="QKX120" s="328"/>
      <c r="QKY120" s="328"/>
      <c r="QKZ120" s="328"/>
      <c r="QLA120" s="328"/>
      <c r="QLB120" s="328"/>
      <c r="QLC120" s="328"/>
      <c r="QLD120" s="328"/>
      <c r="QLE120" s="328"/>
      <c r="QLF120" s="328"/>
      <c r="QLG120" s="328"/>
      <c r="QLH120" s="328"/>
      <c r="QLI120" s="328"/>
      <c r="QLJ120" s="328"/>
      <c r="QLK120" s="328"/>
      <c r="QLL120" s="328"/>
      <c r="QLM120" s="328"/>
      <c r="QLN120" s="328"/>
      <c r="QLO120" s="328"/>
      <c r="QLP120" s="328"/>
      <c r="QLQ120" s="328"/>
      <c r="QLR120" s="328"/>
      <c r="QLS120" s="328"/>
      <c r="QLT120" s="328"/>
      <c r="QLU120" s="328"/>
      <c r="QLV120" s="328"/>
      <c r="QLW120" s="328"/>
      <c r="QLX120" s="328"/>
      <c r="QLY120" s="328"/>
      <c r="QLZ120" s="328"/>
      <c r="QMA120" s="328"/>
      <c r="QMB120" s="328"/>
      <c r="QMC120" s="328"/>
      <c r="QMD120" s="328"/>
      <c r="QME120" s="328"/>
      <c r="QMF120" s="328"/>
      <c r="QMG120" s="328"/>
      <c r="QMH120" s="328"/>
      <c r="QMI120" s="328"/>
      <c r="QMJ120" s="328"/>
      <c r="QMK120" s="328"/>
      <c r="QML120" s="328"/>
      <c r="QMM120" s="328"/>
      <c r="QMN120" s="328"/>
      <c r="QMO120" s="328"/>
      <c r="QMP120" s="328"/>
      <c r="QMQ120" s="328"/>
      <c r="QMR120" s="328"/>
      <c r="QMS120" s="328"/>
      <c r="QMT120" s="328"/>
      <c r="QMU120" s="328"/>
      <c r="QMV120" s="328"/>
      <c r="QMW120" s="328"/>
      <c r="QMX120" s="328"/>
      <c r="QMY120" s="328"/>
      <c r="QMZ120" s="328"/>
      <c r="QNA120" s="328"/>
      <c r="QNB120" s="328"/>
      <c r="QNC120" s="328"/>
      <c r="QND120" s="328"/>
      <c r="QNE120" s="328"/>
      <c r="QNF120" s="328"/>
      <c r="QNG120" s="328"/>
      <c r="QNH120" s="328"/>
      <c r="QNI120" s="328"/>
      <c r="QNJ120" s="328"/>
      <c r="QNK120" s="328"/>
      <c r="QNL120" s="328"/>
      <c r="QNM120" s="328"/>
      <c r="QNN120" s="328"/>
      <c r="QNO120" s="328"/>
      <c r="QNP120" s="328"/>
      <c r="QNQ120" s="328"/>
      <c r="QNR120" s="328"/>
      <c r="QNS120" s="328"/>
      <c r="QNT120" s="328"/>
      <c r="QNU120" s="328"/>
      <c r="QNV120" s="328"/>
      <c r="QNW120" s="328"/>
      <c r="QNX120" s="328"/>
      <c r="QNY120" s="328"/>
      <c r="QNZ120" s="328"/>
      <c r="QOA120" s="328"/>
      <c r="QOB120" s="328"/>
      <c r="QOC120" s="328"/>
      <c r="QOD120" s="328"/>
      <c r="QOE120" s="328"/>
      <c r="QOF120" s="328"/>
      <c r="QOG120" s="328"/>
      <c r="QOH120" s="328"/>
      <c r="QOI120" s="328"/>
      <c r="QOJ120" s="328"/>
      <c r="QOK120" s="328"/>
      <c r="QOL120" s="328"/>
      <c r="QOM120" s="328"/>
      <c r="QON120" s="328"/>
      <c r="QOO120" s="328"/>
      <c r="QOP120" s="328"/>
      <c r="QOQ120" s="328"/>
      <c r="QOR120" s="328"/>
      <c r="QOS120" s="328"/>
      <c r="QOT120" s="328"/>
      <c r="QOU120" s="328"/>
      <c r="QOV120" s="328"/>
      <c r="QOW120" s="328"/>
      <c r="QOX120" s="328"/>
      <c r="QOY120" s="328"/>
      <c r="QOZ120" s="328"/>
      <c r="QPA120" s="328"/>
      <c r="QPB120" s="328"/>
      <c r="QPC120" s="328"/>
      <c r="QPD120" s="328"/>
      <c r="QPE120" s="328"/>
      <c r="QPF120" s="328"/>
      <c r="QPG120" s="328"/>
      <c r="QPH120" s="328"/>
      <c r="QPI120" s="328"/>
      <c r="QPJ120" s="328"/>
      <c r="QPK120" s="328"/>
      <c r="QPL120" s="328"/>
      <c r="QPM120" s="328"/>
      <c r="QPN120" s="328"/>
      <c r="QPO120" s="328"/>
      <c r="QPP120" s="328"/>
      <c r="QPQ120" s="328"/>
      <c r="QPR120" s="328"/>
      <c r="QPS120" s="328"/>
      <c r="QPT120" s="328"/>
      <c r="QPU120" s="328"/>
      <c r="QPV120" s="328"/>
      <c r="QPW120" s="328"/>
      <c r="QPX120" s="328"/>
      <c r="QPY120" s="328"/>
      <c r="QPZ120" s="328"/>
      <c r="QQA120" s="328"/>
      <c r="QQB120" s="328"/>
      <c r="QQC120" s="328"/>
      <c r="QQD120" s="328"/>
      <c r="QQE120" s="328"/>
      <c r="QQF120" s="328"/>
      <c r="QQG120" s="328"/>
      <c r="QQH120" s="328"/>
      <c r="QQI120" s="328"/>
      <c r="QQJ120" s="328"/>
      <c r="QQK120" s="328"/>
      <c r="QQL120" s="328"/>
      <c r="QQM120" s="328"/>
      <c r="QQN120" s="328"/>
      <c r="QQO120" s="328"/>
      <c r="QQP120" s="328"/>
      <c r="QQQ120" s="328"/>
      <c r="QQR120" s="328"/>
      <c r="QQS120" s="328"/>
      <c r="QQT120" s="328"/>
      <c r="QQU120" s="328"/>
      <c r="QQV120" s="328"/>
      <c r="QQW120" s="328"/>
      <c r="QQX120" s="328"/>
      <c r="QQY120" s="328"/>
      <c r="QQZ120" s="328"/>
      <c r="QRA120" s="328"/>
      <c r="QRB120" s="328"/>
      <c r="QRC120" s="328"/>
      <c r="QRD120" s="328"/>
      <c r="QRE120" s="328"/>
      <c r="QRF120" s="328"/>
      <c r="QRG120" s="328"/>
      <c r="QRH120" s="328"/>
      <c r="QRI120" s="328"/>
      <c r="QRJ120" s="328"/>
      <c r="QRK120" s="328"/>
      <c r="QRL120" s="328"/>
      <c r="QRM120" s="328"/>
      <c r="QRN120" s="328"/>
      <c r="QRO120" s="328"/>
      <c r="QRP120" s="328"/>
      <c r="QRQ120" s="328"/>
      <c r="QRR120" s="328"/>
      <c r="QRS120" s="328"/>
      <c r="QRT120" s="328"/>
      <c r="QRU120" s="328"/>
      <c r="QRV120" s="328"/>
      <c r="QRW120" s="328"/>
      <c r="QRX120" s="328"/>
      <c r="QRY120" s="328"/>
      <c r="QRZ120" s="328"/>
      <c r="QSA120" s="328"/>
      <c r="QSB120" s="328"/>
      <c r="QSC120" s="328"/>
      <c r="QSD120" s="328"/>
      <c r="QSE120" s="328"/>
      <c r="QSF120" s="328"/>
      <c r="QSG120" s="328"/>
      <c r="QSH120" s="328"/>
      <c r="QSI120" s="328"/>
      <c r="QSJ120" s="328"/>
      <c r="QSK120" s="328"/>
      <c r="QSL120" s="328"/>
      <c r="QSM120" s="328"/>
      <c r="QSN120" s="328"/>
      <c r="QSO120" s="328"/>
      <c r="QSP120" s="328"/>
      <c r="QSQ120" s="328"/>
      <c r="QSR120" s="328"/>
      <c r="QSS120" s="328"/>
      <c r="QST120" s="328"/>
      <c r="QSU120" s="328"/>
      <c r="QSV120" s="328"/>
      <c r="QSW120" s="328"/>
      <c r="QSX120" s="328"/>
      <c r="QSY120" s="328"/>
      <c r="QSZ120" s="328"/>
      <c r="QTA120" s="328"/>
      <c r="QTB120" s="328"/>
      <c r="QTC120" s="328"/>
      <c r="QTD120" s="328"/>
      <c r="QTE120" s="328"/>
      <c r="QTF120" s="328"/>
      <c r="QTG120" s="328"/>
      <c r="QTH120" s="328"/>
      <c r="QTI120" s="328"/>
      <c r="QTJ120" s="328"/>
      <c r="QTK120" s="328"/>
      <c r="QTL120" s="328"/>
      <c r="QTM120" s="328"/>
      <c r="QTN120" s="328"/>
      <c r="QTO120" s="328"/>
      <c r="QTP120" s="328"/>
      <c r="QTQ120" s="328"/>
      <c r="QTR120" s="328"/>
      <c r="QTS120" s="328"/>
      <c r="QTT120" s="328"/>
      <c r="QTU120" s="328"/>
      <c r="QTV120" s="328"/>
      <c r="QTW120" s="328"/>
      <c r="QTX120" s="328"/>
      <c r="QTY120" s="328"/>
      <c r="QTZ120" s="328"/>
      <c r="QUA120" s="328"/>
      <c r="QUB120" s="328"/>
      <c r="QUC120" s="328"/>
      <c r="QUD120" s="328"/>
      <c r="QUE120" s="328"/>
      <c r="QUF120" s="328"/>
      <c r="QUG120" s="328"/>
      <c r="QUH120" s="328"/>
      <c r="QUI120" s="328"/>
      <c r="QUJ120" s="328"/>
      <c r="QUK120" s="328"/>
      <c r="QUL120" s="328"/>
      <c r="QUM120" s="328"/>
      <c r="QUN120" s="328"/>
      <c r="QUO120" s="328"/>
      <c r="QUP120" s="328"/>
      <c r="QUQ120" s="328"/>
      <c r="QUR120" s="328"/>
      <c r="QUS120" s="328"/>
      <c r="QUT120" s="328"/>
      <c r="QUU120" s="328"/>
      <c r="QUV120" s="328"/>
      <c r="QUW120" s="328"/>
      <c r="QUX120" s="328"/>
      <c r="QUY120" s="328"/>
      <c r="QUZ120" s="328"/>
      <c r="QVA120" s="328"/>
      <c r="QVB120" s="328"/>
      <c r="QVC120" s="328"/>
      <c r="QVD120" s="328"/>
      <c r="QVE120" s="328"/>
      <c r="QVF120" s="328"/>
      <c r="QVG120" s="328"/>
      <c r="QVH120" s="328"/>
      <c r="QVI120" s="328"/>
      <c r="QVJ120" s="328"/>
      <c r="QVK120" s="328"/>
      <c r="QVL120" s="328"/>
      <c r="QVM120" s="328"/>
      <c r="QVN120" s="328"/>
      <c r="QVO120" s="328"/>
      <c r="QVP120" s="328"/>
      <c r="QVQ120" s="328"/>
      <c r="QVR120" s="328"/>
      <c r="QVS120" s="328"/>
      <c r="QVT120" s="328"/>
      <c r="QVU120" s="328"/>
      <c r="QVV120" s="328"/>
      <c r="QVW120" s="328"/>
      <c r="QVX120" s="328"/>
      <c r="QVY120" s="328"/>
      <c r="QVZ120" s="328"/>
      <c r="QWA120" s="328"/>
      <c r="QWB120" s="328"/>
      <c r="QWC120" s="328"/>
      <c r="QWD120" s="328"/>
      <c r="QWE120" s="328"/>
      <c r="QWF120" s="328"/>
      <c r="QWG120" s="328"/>
      <c r="QWH120" s="328"/>
      <c r="QWI120" s="328"/>
      <c r="QWJ120" s="328"/>
      <c r="QWK120" s="328"/>
      <c r="QWL120" s="328"/>
      <c r="QWM120" s="328"/>
      <c r="QWN120" s="328"/>
      <c r="QWO120" s="328"/>
      <c r="QWP120" s="328"/>
      <c r="QWQ120" s="328"/>
      <c r="QWR120" s="328"/>
      <c r="QWS120" s="328"/>
      <c r="QWT120" s="328"/>
      <c r="QWU120" s="328"/>
      <c r="QWV120" s="328"/>
      <c r="QWW120" s="328"/>
      <c r="QWX120" s="328"/>
      <c r="QWY120" s="328"/>
      <c r="QWZ120" s="328"/>
      <c r="QXA120" s="328"/>
      <c r="QXB120" s="328"/>
      <c r="QXC120" s="328"/>
      <c r="QXD120" s="328"/>
      <c r="QXE120" s="328"/>
      <c r="QXF120" s="328"/>
      <c r="QXG120" s="328"/>
      <c r="QXH120" s="328"/>
      <c r="QXI120" s="328"/>
      <c r="QXJ120" s="328"/>
      <c r="QXK120" s="328"/>
      <c r="QXL120" s="328"/>
      <c r="QXM120" s="328"/>
      <c r="QXN120" s="328"/>
      <c r="QXO120" s="328"/>
      <c r="QXP120" s="328"/>
      <c r="QXQ120" s="328"/>
      <c r="QXR120" s="328"/>
      <c r="QXS120" s="328"/>
      <c r="QXT120" s="328"/>
      <c r="QXU120" s="328"/>
      <c r="QXV120" s="328"/>
      <c r="QXW120" s="328"/>
      <c r="QXX120" s="328"/>
      <c r="QXY120" s="328"/>
      <c r="QXZ120" s="328"/>
      <c r="QYA120" s="328"/>
      <c r="QYB120" s="328"/>
      <c r="QYC120" s="328"/>
      <c r="QYD120" s="328"/>
      <c r="QYE120" s="328"/>
      <c r="QYF120" s="328"/>
      <c r="QYG120" s="328"/>
      <c r="QYH120" s="328"/>
      <c r="QYI120" s="328"/>
      <c r="QYJ120" s="328"/>
      <c r="QYK120" s="328"/>
      <c r="QYL120" s="328"/>
      <c r="QYM120" s="328"/>
      <c r="QYN120" s="328"/>
      <c r="QYO120" s="328"/>
      <c r="QYP120" s="328"/>
      <c r="QYQ120" s="328"/>
      <c r="QYR120" s="328"/>
      <c r="QYS120" s="328"/>
      <c r="QYT120" s="328"/>
      <c r="QYU120" s="328"/>
      <c r="QYV120" s="328"/>
      <c r="QYW120" s="328"/>
      <c r="QYX120" s="328"/>
      <c r="QYY120" s="328"/>
      <c r="QYZ120" s="328"/>
      <c r="QZA120" s="328"/>
      <c r="QZB120" s="328"/>
      <c r="QZC120" s="328"/>
      <c r="QZD120" s="328"/>
      <c r="QZE120" s="328"/>
      <c r="QZF120" s="328"/>
      <c r="QZG120" s="328"/>
      <c r="QZH120" s="328"/>
      <c r="QZI120" s="328"/>
      <c r="QZJ120" s="328"/>
      <c r="QZK120" s="328"/>
      <c r="QZL120" s="328"/>
      <c r="QZM120" s="328"/>
      <c r="QZN120" s="328"/>
      <c r="QZO120" s="328"/>
      <c r="QZP120" s="328"/>
      <c r="QZQ120" s="328"/>
      <c r="QZR120" s="328"/>
      <c r="QZS120" s="328"/>
      <c r="QZT120" s="328"/>
      <c r="QZU120" s="328"/>
      <c r="QZV120" s="328"/>
      <c r="QZW120" s="328"/>
      <c r="QZX120" s="328"/>
      <c r="QZY120" s="328"/>
      <c r="QZZ120" s="328"/>
      <c r="RAA120" s="328"/>
      <c r="RAB120" s="328"/>
      <c r="RAC120" s="328"/>
      <c r="RAD120" s="328"/>
      <c r="RAE120" s="328"/>
      <c r="RAF120" s="328"/>
      <c r="RAG120" s="328"/>
      <c r="RAH120" s="328"/>
      <c r="RAI120" s="328"/>
      <c r="RAJ120" s="328"/>
      <c r="RAK120" s="328"/>
      <c r="RAL120" s="328"/>
      <c r="RAM120" s="328"/>
      <c r="RAN120" s="328"/>
      <c r="RAO120" s="328"/>
      <c r="RAP120" s="328"/>
      <c r="RAQ120" s="328"/>
      <c r="RAR120" s="328"/>
      <c r="RAS120" s="328"/>
      <c r="RAT120" s="328"/>
      <c r="RAU120" s="328"/>
      <c r="RAV120" s="328"/>
      <c r="RAW120" s="328"/>
      <c r="RAX120" s="328"/>
      <c r="RAY120" s="328"/>
      <c r="RAZ120" s="328"/>
      <c r="RBA120" s="328"/>
      <c r="RBB120" s="328"/>
      <c r="RBC120" s="328"/>
      <c r="RBD120" s="328"/>
      <c r="RBE120" s="328"/>
      <c r="RBF120" s="328"/>
      <c r="RBG120" s="328"/>
      <c r="RBH120" s="328"/>
      <c r="RBI120" s="328"/>
      <c r="RBJ120" s="328"/>
      <c r="RBK120" s="328"/>
      <c r="RBL120" s="328"/>
      <c r="RBM120" s="328"/>
      <c r="RBN120" s="328"/>
      <c r="RBO120" s="328"/>
      <c r="RBP120" s="328"/>
      <c r="RBQ120" s="328"/>
      <c r="RBR120" s="328"/>
      <c r="RBS120" s="328"/>
      <c r="RBT120" s="328"/>
      <c r="RBU120" s="328"/>
      <c r="RBV120" s="328"/>
      <c r="RBW120" s="328"/>
      <c r="RBX120" s="328"/>
      <c r="RBY120" s="328"/>
      <c r="RBZ120" s="328"/>
      <c r="RCA120" s="328"/>
      <c r="RCB120" s="328"/>
      <c r="RCC120" s="328"/>
      <c r="RCD120" s="328"/>
      <c r="RCE120" s="328"/>
      <c r="RCF120" s="328"/>
      <c r="RCG120" s="328"/>
      <c r="RCH120" s="328"/>
      <c r="RCI120" s="328"/>
      <c r="RCJ120" s="328"/>
      <c r="RCK120" s="328"/>
      <c r="RCL120" s="328"/>
      <c r="RCM120" s="328"/>
      <c r="RCN120" s="328"/>
      <c r="RCO120" s="328"/>
      <c r="RCP120" s="328"/>
      <c r="RCQ120" s="328"/>
      <c r="RCR120" s="328"/>
      <c r="RCS120" s="328"/>
      <c r="RCT120" s="328"/>
      <c r="RCU120" s="328"/>
      <c r="RCV120" s="328"/>
      <c r="RCW120" s="328"/>
      <c r="RCX120" s="328"/>
      <c r="RCY120" s="328"/>
      <c r="RCZ120" s="328"/>
      <c r="RDA120" s="328"/>
      <c r="RDB120" s="328"/>
      <c r="RDC120" s="328"/>
      <c r="RDD120" s="328"/>
      <c r="RDE120" s="328"/>
      <c r="RDF120" s="328"/>
      <c r="RDG120" s="328"/>
      <c r="RDH120" s="328"/>
      <c r="RDI120" s="328"/>
      <c r="RDJ120" s="328"/>
      <c r="RDK120" s="328"/>
      <c r="RDL120" s="328"/>
      <c r="RDM120" s="328"/>
      <c r="RDN120" s="328"/>
      <c r="RDO120" s="328"/>
      <c r="RDP120" s="328"/>
      <c r="RDQ120" s="328"/>
      <c r="RDR120" s="328"/>
      <c r="RDS120" s="328"/>
      <c r="RDT120" s="328"/>
      <c r="RDU120" s="328"/>
      <c r="RDV120" s="328"/>
      <c r="RDW120" s="328"/>
      <c r="RDX120" s="328"/>
      <c r="RDY120" s="328"/>
      <c r="RDZ120" s="328"/>
      <c r="REA120" s="328"/>
      <c r="REB120" s="328"/>
      <c r="REC120" s="328"/>
      <c r="RED120" s="328"/>
      <c r="REE120" s="328"/>
      <c r="REF120" s="328"/>
      <c r="REG120" s="328"/>
      <c r="REH120" s="328"/>
      <c r="REI120" s="328"/>
      <c r="REJ120" s="328"/>
      <c r="REK120" s="328"/>
      <c r="REL120" s="328"/>
      <c r="REM120" s="328"/>
      <c r="REN120" s="328"/>
      <c r="REO120" s="328"/>
      <c r="REP120" s="328"/>
      <c r="REQ120" s="328"/>
      <c r="RER120" s="328"/>
      <c r="RES120" s="328"/>
      <c r="RET120" s="328"/>
      <c r="REU120" s="328"/>
      <c r="REV120" s="328"/>
      <c r="REW120" s="328"/>
      <c r="REX120" s="328"/>
      <c r="REY120" s="328"/>
      <c r="REZ120" s="328"/>
      <c r="RFA120" s="328"/>
      <c r="RFB120" s="328"/>
      <c r="RFC120" s="328"/>
      <c r="RFD120" s="328"/>
      <c r="RFE120" s="328"/>
      <c r="RFF120" s="328"/>
      <c r="RFG120" s="328"/>
      <c r="RFH120" s="328"/>
      <c r="RFI120" s="328"/>
      <c r="RFJ120" s="328"/>
      <c r="RFK120" s="328"/>
      <c r="RFL120" s="328"/>
      <c r="RFM120" s="328"/>
      <c r="RFN120" s="328"/>
      <c r="RFO120" s="328"/>
      <c r="RFP120" s="328"/>
      <c r="RFQ120" s="328"/>
      <c r="RFR120" s="328"/>
      <c r="RFS120" s="328"/>
      <c r="RFT120" s="328"/>
      <c r="RFU120" s="328"/>
      <c r="RFV120" s="328"/>
      <c r="RFW120" s="328"/>
      <c r="RFX120" s="328"/>
      <c r="RFY120" s="328"/>
      <c r="RFZ120" s="328"/>
      <c r="RGA120" s="328"/>
      <c r="RGB120" s="328"/>
      <c r="RGC120" s="328"/>
      <c r="RGD120" s="328"/>
      <c r="RGE120" s="328"/>
      <c r="RGF120" s="328"/>
      <c r="RGG120" s="328"/>
      <c r="RGH120" s="328"/>
      <c r="RGI120" s="328"/>
      <c r="RGJ120" s="328"/>
      <c r="RGK120" s="328"/>
      <c r="RGL120" s="328"/>
      <c r="RGM120" s="328"/>
      <c r="RGN120" s="328"/>
      <c r="RGO120" s="328"/>
      <c r="RGP120" s="328"/>
      <c r="RGQ120" s="328"/>
      <c r="RGR120" s="328"/>
      <c r="RGS120" s="328"/>
      <c r="RGT120" s="328"/>
      <c r="RGU120" s="328"/>
      <c r="RGV120" s="328"/>
      <c r="RGW120" s="328"/>
      <c r="RGX120" s="328"/>
      <c r="RGY120" s="328"/>
      <c r="RGZ120" s="328"/>
      <c r="RHA120" s="328"/>
      <c r="RHB120" s="328"/>
      <c r="RHC120" s="328"/>
      <c r="RHD120" s="328"/>
      <c r="RHE120" s="328"/>
      <c r="RHF120" s="328"/>
      <c r="RHG120" s="328"/>
      <c r="RHH120" s="328"/>
      <c r="RHI120" s="328"/>
      <c r="RHJ120" s="328"/>
      <c r="RHK120" s="328"/>
      <c r="RHL120" s="328"/>
      <c r="RHM120" s="328"/>
      <c r="RHN120" s="328"/>
      <c r="RHO120" s="328"/>
      <c r="RHP120" s="328"/>
      <c r="RHQ120" s="328"/>
      <c r="RHR120" s="328"/>
      <c r="RHS120" s="328"/>
      <c r="RHT120" s="328"/>
      <c r="RHU120" s="328"/>
      <c r="RHV120" s="328"/>
      <c r="RHW120" s="328"/>
      <c r="RHX120" s="328"/>
      <c r="RHY120" s="328"/>
      <c r="RHZ120" s="328"/>
      <c r="RIA120" s="328"/>
      <c r="RIB120" s="328"/>
      <c r="RIC120" s="328"/>
      <c r="RID120" s="328"/>
      <c r="RIE120" s="328"/>
      <c r="RIF120" s="328"/>
      <c r="RIG120" s="328"/>
      <c r="RIH120" s="328"/>
      <c r="RII120" s="328"/>
      <c r="RIJ120" s="328"/>
      <c r="RIK120" s="328"/>
      <c r="RIL120" s="328"/>
      <c r="RIM120" s="328"/>
      <c r="RIN120" s="328"/>
      <c r="RIO120" s="328"/>
      <c r="RIP120" s="328"/>
      <c r="RIQ120" s="328"/>
      <c r="RIR120" s="328"/>
      <c r="RIS120" s="328"/>
      <c r="RIT120" s="328"/>
      <c r="RIU120" s="328"/>
      <c r="RIV120" s="328"/>
      <c r="RIW120" s="328"/>
      <c r="RIX120" s="328"/>
      <c r="RIY120" s="328"/>
      <c r="RIZ120" s="328"/>
      <c r="RJA120" s="328"/>
      <c r="RJB120" s="328"/>
      <c r="RJC120" s="328"/>
      <c r="RJD120" s="328"/>
      <c r="RJE120" s="328"/>
      <c r="RJF120" s="328"/>
      <c r="RJG120" s="328"/>
      <c r="RJH120" s="328"/>
      <c r="RJI120" s="328"/>
      <c r="RJJ120" s="328"/>
      <c r="RJK120" s="328"/>
      <c r="RJL120" s="328"/>
      <c r="RJM120" s="328"/>
      <c r="RJN120" s="328"/>
      <c r="RJO120" s="328"/>
      <c r="RJP120" s="328"/>
      <c r="RJQ120" s="328"/>
      <c r="RJR120" s="328"/>
      <c r="RJS120" s="328"/>
      <c r="RJT120" s="328"/>
      <c r="RJU120" s="328"/>
      <c r="RJV120" s="328"/>
      <c r="RJW120" s="328"/>
      <c r="RJX120" s="328"/>
      <c r="RJY120" s="328"/>
      <c r="RJZ120" s="328"/>
      <c r="RKA120" s="328"/>
      <c r="RKB120" s="328"/>
      <c r="RKC120" s="328"/>
      <c r="RKD120" s="328"/>
      <c r="RKE120" s="328"/>
      <c r="RKF120" s="328"/>
      <c r="RKG120" s="328"/>
      <c r="RKH120" s="328"/>
      <c r="RKI120" s="328"/>
      <c r="RKJ120" s="328"/>
      <c r="RKK120" s="328"/>
      <c r="RKL120" s="328"/>
      <c r="RKM120" s="328"/>
      <c r="RKN120" s="328"/>
      <c r="RKO120" s="328"/>
      <c r="RKP120" s="328"/>
      <c r="RKQ120" s="328"/>
      <c r="RKR120" s="328"/>
      <c r="RKS120" s="328"/>
      <c r="RKT120" s="328"/>
      <c r="RKU120" s="328"/>
      <c r="RKV120" s="328"/>
      <c r="RKW120" s="328"/>
      <c r="RKX120" s="328"/>
      <c r="RKY120" s="328"/>
      <c r="RKZ120" s="328"/>
      <c r="RLA120" s="328"/>
      <c r="RLB120" s="328"/>
      <c r="RLC120" s="328"/>
      <c r="RLD120" s="328"/>
      <c r="RLE120" s="328"/>
      <c r="RLF120" s="328"/>
      <c r="RLG120" s="328"/>
      <c r="RLH120" s="328"/>
      <c r="RLI120" s="328"/>
      <c r="RLJ120" s="328"/>
      <c r="RLK120" s="328"/>
      <c r="RLL120" s="328"/>
      <c r="RLM120" s="328"/>
      <c r="RLN120" s="328"/>
      <c r="RLO120" s="328"/>
      <c r="RLP120" s="328"/>
      <c r="RLQ120" s="328"/>
      <c r="RLR120" s="328"/>
      <c r="RLS120" s="328"/>
      <c r="RLT120" s="328"/>
      <c r="RLU120" s="328"/>
      <c r="RLV120" s="328"/>
      <c r="RLW120" s="328"/>
      <c r="RLX120" s="328"/>
      <c r="RLY120" s="328"/>
      <c r="RLZ120" s="328"/>
      <c r="RMA120" s="328"/>
      <c r="RMB120" s="328"/>
      <c r="RMC120" s="328"/>
      <c r="RMD120" s="328"/>
      <c r="RME120" s="328"/>
      <c r="RMF120" s="328"/>
      <c r="RMG120" s="328"/>
      <c r="RMH120" s="328"/>
      <c r="RMI120" s="328"/>
      <c r="RMJ120" s="328"/>
      <c r="RMK120" s="328"/>
      <c r="RML120" s="328"/>
      <c r="RMM120" s="328"/>
      <c r="RMN120" s="328"/>
      <c r="RMO120" s="328"/>
      <c r="RMP120" s="328"/>
      <c r="RMQ120" s="328"/>
      <c r="RMR120" s="328"/>
      <c r="RMS120" s="328"/>
      <c r="RMT120" s="328"/>
      <c r="RMU120" s="328"/>
      <c r="RMV120" s="328"/>
      <c r="RMW120" s="328"/>
      <c r="RMX120" s="328"/>
      <c r="RMY120" s="328"/>
      <c r="RMZ120" s="328"/>
      <c r="RNA120" s="328"/>
      <c r="RNB120" s="328"/>
      <c r="RNC120" s="328"/>
      <c r="RND120" s="328"/>
      <c r="RNE120" s="328"/>
      <c r="RNF120" s="328"/>
      <c r="RNG120" s="328"/>
      <c r="RNH120" s="328"/>
      <c r="RNI120" s="328"/>
      <c r="RNJ120" s="328"/>
      <c r="RNK120" s="328"/>
      <c r="RNL120" s="328"/>
      <c r="RNM120" s="328"/>
      <c r="RNN120" s="328"/>
      <c r="RNO120" s="328"/>
      <c r="RNP120" s="328"/>
      <c r="RNQ120" s="328"/>
      <c r="RNR120" s="328"/>
      <c r="RNS120" s="328"/>
      <c r="RNT120" s="328"/>
      <c r="RNU120" s="328"/>
      <c r="RNV120" s="328"/>
      <c r="RNW120" s="328"/>
      <c r="RNX120" s="328"/>
      <c r="RNY120" s="328"/>
      <c r="RNZ120" s="328"/>
      <c r="ROA120" s="328"/>
      <c r="ROB120" s="328"/>
      <c r="ROC120" s="328"/>
      <c r="ROD120" s="328"/>
      <c r="ROE120" s="328"/>
      <c r="ROF120" s="328"/>
      <c r="ROG120" s="328"/>
      <c r="ROH120" s="328"/>
      <c r="ROI120" s="328"/>
      <c r="ROJ120" s="328"/>
      <c r="ROK120" s="328"/>
      <c r="ROL120" s="328"/>
      <c r="ROM120" s="328"/>
      <c r="RON120" s="328"/>
      <c r="ROO120" s="328"/>
      <c r="ROP120" s="328"/>
      <c r="ROQ120" s="328"/>
      <c r="ROR120" s="328"/>
      <c r="ROS120" s="328"/>
      <c r="ROT120" s="328"/>
      <c r="ROU120" s="328"/>
      <c r="ROV120" s="328"/>
      <c r="ROW120" s="328"/>
      <c r="ROX120" s="328"/>
      <c r="ROY120" s="328"/>
      <c r="ROZ120" s="328"/>
      <c r="RPA120" s="328"/>
      <c r="RPB120" s="328"/>
      <c r="RPC120" s="328"/>
      <c r="RPD120" s="328"/>
      <c r="RPE120" s="328"/>
      <c r="RPF120" s="328"/>
      <c r="RPG120" s="328"/>
      <c r="RPH120" s="328"/>
      <c r="RPI120" s="328"/>
      <c r="RPJ120" s="328"/>
      <c r="RPK120" s="328"/>
      <c r="RPL120" s="328"/>
      <c r="RPM120" s="328"/>
      <c r="RPN120" s="328"/>
      <c r="RPO120" s="328"/>
      <c r="RPP120" s="328"/>
      <c r="RPQ120" s="328"/>
      <c r="RPR120" s="328"/>
      <c r="RPS120" s="328"/>
      <c r="RPT120" s="328"/>
      <c r="RPU120" s="328"/>
      <c r="RPV120" s="328"/>
      <c r="RPW120" s="328"/>
      <c r="RPX120" s="328"/>
      <c r="RPY120" s="328"/>
      <c r="RPZ120" s="328"/>
      <c r="RQA120" s="328"/>
      <c r="RQB120" s="328"/>
      <c r="RQC120" s="328"/>
      <c r="RQD120" s="328"/>
      <c r="RQE120" s="328"/>
      <c r="RQF120" s="328"/>
      <c r="RQG120" s="328"/>
      <c r="RQH120" s="328"/>
      <c r="RQI120" s="328"/>
      <c r="RQJ120" s="328"/>
      <c r="RQK120" s="328"/>
      <c r="RQL120" s="328"/>
      <c r="RQM120" s="328"/>
      <c r="RQN120" s="328"/>
      <c r="RQO120" s="328"/>
      <c r="RQP120" s="328"/>
      <c r="RQQ120" s="328"/>
      <c r="RQR120" s="328"/>
      <c r="RQS120" s="328"/>
      <c r="RQT120" s="328"/>
      <c r="RQU120" s="328"/>
      <c r="RQV120" s="328"/>
      <c r="RQW120" s="328"/>
      <c r="RQX120" s="328"/>
      <c r="RQY120" s="328"/>
      <c r="RQZ120" s="328"/>
      <c r="RRA120" s="328"/>
      <c r="RRB120" s="328"/>
      <c r="RRC120" s="328"/>
      <c r="RRD120" s="328"/>
      <c r="RRE120" s="328"/>
      <c r="RRF120" s="328"/>
      <c r="RRG120" s="328"/>
      <c r="RRH120" s="328"/>
      <c r="RRI120" s="328"/>
      <c r="RRJ120" s="328"/>
      <c r="RRK120" s="328"/>
      <c r="RRL120" s="328"/>
      <c r="RRM120" s="328"/>
      <c r="RRN120" s="328"/>
      <c r="RRO120" s="328"/>
      <c r="RRP120" s="328"/>
      <c r="RRQ120" s="328"/>
      <c r="RRR120" s="328"/>
      <c r="RRS120" s="328"/>
      <c r="RRT120" s="328"/>
      <c r="RRU120" s="328"/>
      <c r="RRV120" s="328"/>
      <c r="RRW120" s="328"/>
      <c r="RRX120" s="328"/>
      <c r="RRY120" s="328"/>
      <c r="RRZ120" s="328"/>
      <c r="RSA120" s="328"/>
      <c r="RSB120" s="328"/>
      <c r="RSC120" s="328"/>
      <c r="RSD120" s="328"/>
      <c r="RSE120" s="328"/>
      <c r="RSF120" s="328"/>
      <c r="RSG120" s="328"/>
      <c r="RSH120" s="328"/>
      <c r="RSI120" s="328"/>
      <c r="RSJ120" s="328"/>
      <c r="RSK120" s="328"/>
      <c r="RSL120" s="328"/>
      <c r="RSM120" s="328"/>
      <c r="RSN120" s="328"/>
      <c r="RSO120" s="328"/>
      <c r="RSP120" s="328"/>
      <c r="RSQ120" s="328"/>
      <c r="RSR120" s="328"/>
      <c r="RSS120" s="328"/>
      <c r="RST120" s="328"/>
      <c r="RSU120" s="328"/>
      <c r="RSV120" s="328"/>
      <c r="RSW120" s="328"/>
      <c r="RSX120" s="328"/>
      <c r="RSY120" s="328"/>
      <c r="RSZ120" s="328"/>
      <c r="RTA120" s="328"/>
      <c r="RTB120" s="328"/>
      <c r="RTC120" s="328"/>
      <c r="RTD120" s="328"/>
      <c r="RTE120" s="328"/>
      <c r="RTF120" s="328"/>
      <c r="RTG120" s="328"/>
      <c r="RTH120" s="328"/>
      <c r="RTI120" s="328"/>
      <c r="RTJ120" s="328"/>
      <c r="RTK120" s="328"/>
      <c r="RTL120" s="328"/>
      <c r="RTM120" s="328"/>
      <c r="RTN120" s="328"/>
      <c r="RTO120" s="328"/>
      <c r="RTP120" s="328"/>
      <c r="RTQ120" s="328"/>
      <c r="RTR120" s="328"/>
      <c r="RTS120" s="328"/>
      <c r="RTT120" s="328"/>
      <c r="RTU120" s="328"/>
      <c r="RTV120" s="328"/>
      <c r="RTW120" s="328"/>
      <c r="RTX120" s="328"/>
      <c r="RTY120" s="328"/>
      <c r="RTZ120" s="328"/>
      <c r="RUA120" s="328"/>
      <c r="RUB120" s="328"/>
      <c r="RUC120" s="328"/>
      <c r="RUD120" s="328"/>
      <c r="RUE120" s="328"/>
      <c r="RUF120" s="328"/>
      <c r="RUG120" s="328"/>
      <c r="RUH120" s="328"/>
      <c r="RUI120" s="328"/>
      <c r="RUJ120" s="328"/>
      <c r="RUK120" s="328"/>
      <c r="RUL120" s="328"/>
      <c r="RUM120" s="328"/>
      <c r="RUN120" s="328"/>
      <c r="RUO120" s="328"/>
      <c r="RUP120" s="328"/>
      <c r="RUQ120" s="328"/>
      <c r="RUR120" s="328"/>
      <c r="RUS120" s="328"/>
      <c r="RUT120" s="328"/>
      <c r="RUU120" s="328"/>
      <c r="RUV120" s="328"/>
      <c r="RUW120" s="328"/>
      <c r="RUX120" s="328"/>
      <c r="RUY120" s="328"/>
      <c r="RUZ120" s="328"/>
      <c r="RVA120" s="328"/>
      <c r="RVB120" s="328"/>
      <c r="RVC120" s="328"/>
      <c r="RVD120" s="328"/>
      <c r="RVE120" s="328"/>
      <c r="RVF120" s="328"/>
      <c r="RVG120" s="328"/>
      <c r="RVH120" s="328"/>
      <c r="RVI120" s="328"/>
      <c r="RVJ120" s="328"/>
      <c r="RVK120" s="328"/>
      <c r="RVL120" s="328"/>
      <c r="RVM120" s="328"/>
      <c r="RVN120" s="328"/>
      <c r="RVO120" s="328"/>
      <c r="RVP120" s="328"/>
      <c r="RVQ120" s="328"/>
      <c r="RVR120" s="328"/>
      <c r="RVS120" s="328"/>
      <c r="RVT120" s="328"/>
      <c r="RVU120" s="328"/>
      <c r="RVV120" s="328"/>
      <c r="RVW120" s="328"/>
      <c r="RVX120" s="328"/>
      <c r="RVY120" s="328"/>
      <c r="RVZ120" s="328"/>
      <c r="RWA120" s="328"/>
      <c r="RWB120" s="328"/>
      <c r="RWC120" s="328"/>
      <c r="RWD120" s="328"/>
      <c r="RWE120" s="328"/>
      <c r="RWF120" s="328"/>
      <c r="RWG120" s="328"/>
      <c r="RWH120" s="328"/>
      <c r="RWI120" s="328"/>
      <c r="RWJ120" s="328"/>
      <c r="RWK120" s="328"/>
      <c r="RWL120" s="328"/>
      <c r="RWM120" s="328"/>
      <c r="RWN120" s="328"/>
      <c r="RWO120" s="328"/>
      <c r="RWP120" s="328"/>
      <c r="RWQ120" s="328"/>
      <c r="RWR120" s="328"/>
      <c r="RWS120" s="328"/>
      <c r="RWT120" s="328"/>
      <c r="RWU120" s="328"/>
      <c r="RWV120" s="328"/>
      <c r="RWW120" s="328"/>
      <c r="RWX120" s="328"/>
      <c r="RWY120" s="328"/>
      <c r="RWZ120" s="328"/>
      <c r="RXA120" s="328"/>
      <c r="RXB120" s="328"/>
      <c r="RXC120" s="328"/>
      <c r="RXD120" s="328"/>
      <c r="RXE120" s="328"/>
      <c r="RXF120" s="328"/>
      <c r="RXG120" s="328"/>
      <c r="RXH120" s="328"/>
      <c r="RXI120" s="328"/>
      <c r="RXJ120" s="328"/>
      <c r="RXK120" s="328"/>
      <c r="RXL120" s="328"/>
      <c r="RXM120" s="328"/>
      <c r="RXN120" s="328"/>
      <c r="RXO120" s="328"/>
      <c r="RXP120" s="328"/>
      <c r="RXQ120" s="328"/>
      <c r="RXR120" s="328"/>
      <c r="RXS120" s="328"/>
      <c r="RXT120" s="328"/>
      <c r="RXU120" s="328"/>
      <c r="RXV120" s="328"/>
      <c r="RXW120" s="328"/>
      <c r="RXX120" s="328"/>
      <c r="RXY120" s="328"/>
      <c r="RXZ120" s="328"/>
      <c r="RYA120" s="328"/>
      <c r="RYB120" s="328"/>
      <c r="RYC120" s="328"/>
      <c r="RYD120" s="328"/>
      <c r="RYE120" s="328"/>
      <c r="RYF120" s="328"/>
      <c r="RYG120" s="328"/>
      <c r="RYH120" s="328"/>
      <c r="RYI120" s="328"/>
      <c r="RYJ120" s="328"/>
      <c r="RYK120" s="328"/>
      <c r="RYL120" s="328"/>
      <c r="RYM120" s="328"/>
      <c r="RYN120" s="328"/>
      <c r="RYO120" s="328"/>
      <c r="RYP120" s="328"/>
      <c r="RYQ120" s="328"/>
      <c r="RYR120" s="328"/>
      <c r="RYS120" s="328"/>
      <c r="RYT120" s="328"/>
      <c r="RYU120" s="328"/>
      <c r="RYV120" s="328"/>
      <c r="RYW120" s="328"/>
      <c r="RYX120" s="328"/>
      <c r="RYY120" s="328"/>
      <c r="RYZ120" s="328"/>
      <c r="RZA120" s="328"/>
      <c r="RZB120" s="328"/>
      <c r="RZC120" s="328"/>
      <c r="RZD120" s="328"/>
      <c r="RZE120" s="328"/>
      <c r="RZF120" s="328"/>
      <c r="RZG120" s="328"/>
      <c r="RZH120" s="328"/>
      <c r="RZI120" s="328"/>
      <c r="RZJ120" s="328"/>
      <c r="RZK120" s="328"/>
      <c r="RZL120" s="328"/>
      <c r="RZM120" s="328"/>
      <c r="RZN120" s="328"/>
      <c r="RZO120" s="328"/>
      <c r="RZP120" s="328"/>
      <c r="RZQ120" s="328"/>
      <c r="RZR120" s="328"/>
      <c r="RZS120" s="328"/>
      <c r="RZT120" s="328"/>
      <c r="RZU120" s="328"/>
      <c r="RZV120" s="328"/>
      <c r="RZW120" s="328"/>
      <c r="RZX120" s="328"/>
      <c r="RZY120" s="328"/>
      <c r="RZZ120" s="328"/>
      <c r="SAA120" s="328"/>
      <c r="SAB120" s="328"/>
      <c r="SAC120" s="328"/>
      <c r="SAD120" s="328"/>
      <c r="SAE120" s="328"/>
      <c r="SAF120" s="328"/>
      <c r="SAG120" s="328"/>
      <c r="SAH120" s="328"/>
      <c r="SAI120" s="328"/>
      <c r="SAJ120" s="328"/>
      <c r="SAK120" s="328"/>
      <c r="SAL120" s="328"/>
      <c r="SAM120" s="328"/>
      <c r="SAN120" s="328"/>
      <c r="SAO120" s="328"/>
      <c r="SAP120" s="328"/>
      <c r="SAQ120" s="328"/>
      <c r="SAR120" s="328"/>
      <c r="SAS120" s="328"/>
      <c r="SAT120" s="328"/>
      <c r="SAU120" s="328"/>
      <c r="SAV120" s="328"/>
      <c r="SAW120" s="328"/>
      <c r="SAX120" s="328"/>
      <c r="SAY120" s="328"/>
      <c r="SAZ120" s="328"/>
      <c r="SBA120" s="328"/>
      <c r="SBB120" s="328"/>
      <c r="SBC120" s="328"/>
      <c r="SBD120" s="328"/>
      <c r="SBE120" s="328"/>
      <c r="SBF120" s="328"/>
      <c r="SBG120" s="328"/>
      <c r="SBH120" s="328"/>
      <c r="SBI120" s="328"/>
      <c r="SBJ120" s="328"/>
      <c r="SBK120" s="328"/>
      <c r="SBL120" s="328"/>
      <c r="SBM120" s="328"/>
      <c r="SBN120" s="328"/>
      <c r="SBO120" s="328"/>
      <c r="SBP120" s="328"/>
      <c r="SBQ120" s="328"/>
      <c r="SBR120" s="328"/>
      <c r="SBS120" s="328"/>
      <c r="SBT120" s="328"/>
      <c r="SBU120" s="328"/>
      <c r="SBV120" s="328"/>
      <c r="SBW120" s="328"/>
      <c r="SBX120" s="328"/>
      <c r="SBY120" s="328"/>
      <c r="SBZ120" s="328"/>
      <c r="SCA120" s="328"/>
      <c r="SCB120" s="328"/>
      <c r="SCC120" s="328"/>
      <c r="SCD120" s="328"/>
      <c r="SCE120" s="328"/>
      <c r="SCF120" s="328"/>
      <c r="SCG120" s="328"/>
      <c r="SCH120" s="328"/>
      <c r="SCI120" s="328"/>
      <c r="SCJ120" s="328"/>
      <c r="SCK120" s="328"/>
      <c r="SCL120" s="328"/>
      <c r="SCM120" s="328"/>
      <c r="SCN120" s="328"/>
      <c r="SCO120" s="328"/>
      <c r="SCP120" s="328"/>
      <c r="SCQ120" s="328"/>
      <c r="SCR120" s="328"/>
      <c r="SCS120" s="328"/>
      <c r="SCT120" s="328"/>
      <c r="SCU120" s="328"/>
      <c r="SCV120" s="328"/>
      <c r="SCW120" s="328"/>
      <c r="SCX120" s="328"/>
      <c r="SCY120" s="328"/>
      <c r="SCZ120" s="328"/>
      <c r="SDA120" s="328"/>
      <c r="SDB120" s="328"/>
      <c r="SDC120" s="328"/>
      <c r="SDD120" s="328"/>
      <c r="SDE120" s="328"/>
      <c r="SDF120" s="328"/>
      <c r="SDG120" s="328"/>
      <c r="SDH120" s="328"/>
      <c r="SDI120" s="328"/>
      <c r="SDJ120" s="328"/>
      <c r="SDK120" s="328"/>
      <c r="SDL120" s="328"/>
      <c r="SDM120" s="328"/>
      <c r="SDN120" s="328"/>
      <c r="SDO120" s="328"/>
      <c r="SDP120" s="328"/>
      <c r="SDQ120" s="328"/>
      <c r="SDR120" s="328"/>
      <c r="SDS120" s="328"/>
      <c r="SDT120" s="328"/>
      <c r="SDU120" s="328"/>
      <c r="SDV120" s="328"/>
      <c r="SDW120" s="328"/>
      <c r="SDX120" s="328"/>
      <c r="SDY120" s="328"/>
      <c r="SDZ120" s="328"/>
      <c r="SEA120" s="328"/>
      <c r="SEB120" s="328"/>
      <c r="SEC120" s="328"/>
      <c r="SED120" s="328"/>
      <c r="SEE120" s="328"/>
      <c r="SEF120" s="328"/>
      <c r="SEG120" s="328"/>
      <c r="SEH120" s="328"/>
      <c r="SEI120" s="328"/>
      <c r="SEJ120" s="328"/>
      <c r="SEK120" s="328"/>
      <c r="SEL120" s="328"/>
      <c r="SEM120" s="328"/>
      <c r="SEN120" s="328"/>
      <c r="SEO120" s="328"/>
      <c r="SEP120" s="328"/>
      <c r="SEQ120" s="328"/>
      <c r="SER120" s="328"/>
      <c r="SES120" s="328"/>
      <c r="SET120" s="328"/>
      <c r="SEU120" s="328"/>
      <c r="SEV120" s="328"/>
      <c r="SEW120" s="328"/>
      <c r="SEX120" s="328"/>
      <c r="SEY120" s="328"/>
      <c r="SEZ120" s="328"/>
      <c r="SFA120" s="328"/>
      <c r="SFB120" s="328"/>
      <c r="SFC120" s="328"/>
      <c r="SFD120" s="328"/>
      <c r="SFE120" s="328"/>
      <c r="SFF120" s="328"/>
      <c r="SFG120" s="328"/>
      <c r="SFH120" s="328"/>
      <c r="SFI120" s="328"/>
      <c r="SFJ120" s="328"/>
      <c r="SFK120" s="328"/>
      <c r="SFL120" s="328"/>
      <c r="SFM120" s="328"/>
      <c r="SFN120" s="328"/>
      <c r="SFO120" s="328"/>
      <c r="SFP120" s="328"/>
      <c r="SFQ120" s="328"/>
      <c r="SFR120" s="328"/>
      <c r="SFS120" s="328"/>
      <c r="SFT120" s="328"/>
      <c r="SFU120" s="328"/>
      <c r="SFV120" s="328"/>
      <c r="SFW120" s="328"/>
      <c r="SFX120" s="328"/>
      <c r="SFY120" s="328"/>
      <c r="SFZ120" s="328"/>
      <c r="SGA120" s="328"/>
      <c r="SGB120" s="328"/>
      <c r="SGC120" s="328"/>
      <c r="SGD120" s="328"/>
      <c r="SGE120" s="328"/>
      <c r="SGF120" s="328"/>
      <c r="SGG120" s="328"/>
      <c r="SGH120" s="328"/>
      <c r="SGI120" s="328"/>
      <c r="SGJ120" s="328"/>
      <c r="SGK120" s="328"/>
      <c r="SGL120" s="328"/>
      <c r="SGM120" s="328"/>
      <c r="SGN120" s="328"/>
      <c r="SGO120" s="328"/>
      <c r="SGP120" s="328"/>
      <c r="SGQ120" s="328"/>
      <c r="SGR120" s="328"/>
      <c r="SGS120" s="328"/>
      <c r="SGT120" s="328"/>
      <c r="SGU120" s="328"/>
      <c r="SGV120" s="328"/>
      <c r="SGW120" s="328"/>
      <c r="SGX120" s="328"/>
      <c r="SGY120" s="328"/>
      <c r="SGZ120" s="328"/>
      <c r="SHA120" s="328"/>
      <c r="SHB120" s="328"/>
      <c r="SHC120" s="328"/>
      <c r="SHD120" s="328"/>
      <c r="SHE120" s="328"/>
      <c r="SHF120" s="328"/>
      <c r="SHG120" s="328"/>
      <c r="SHH120" s="328"/>
      <c r="SHI120" s="328"/>
      <c r="SHJ120" s="328"/>
      <c r="SHK120" s="328"/>
      <c r="SHL120" s="328"/>
      <c r="SHM120" s="328"/>
      <c r="SHN120" s="328"/>
      <c r="SHO120" s="328"/>
      <c r="SHP120" s="328"/>
      <c r="SHQ120" s="328"/>
      <c r="SHR120" s="328"/>
      <c r="SHS120" s="328"/>
      <c r="SHT120" s="328"/>
      <c r="SHU120" s="328"/>
      <c r="SHV120" s="328"/>
      <c r="SHW120" s="328"/>
      <c r="SHX120" s="328"/>
      <c r="SHY120" s="328"/>
      <c r="SHZ120" s="328"/>
      <c r="SIA120" s="328"/>
      <c r="SIB120" s="328"/>
      <c r="SIC120" s="328"/>
      <c r="SID120" s="328"/>
      <c r="SIE120" s="328"/>
      <c r="SIF120" s="328"/>
      <c r="SIG120" s="328"/>
      <c r="SIH120" s="328"/>
      <c r="SII120" s="328"/>
      <c r="SIJ120" s="328"/>
      <c r="SIK120" s="328"/>
      <c r="SIL120" s="328"/>
      <c r="SIM120" s="328"/>
      <c r="SIN120" s="328"/>
      <c r="SIO120" s="328"/>
      <c r="SIP120" s="328"/>
      <c r="SIQ120" s="328"/>
      <c r="SIR120" s="328"/>
      <c r="SIS120" s="328"/>
      <c r="SIT120" s="328"/>
      <c r="SIU120" s="328"/>
      <c r="SIV120" s="328"/>
      <c r="SIW120" s="328"/>
      <c r="SIX120" s="328"/>
      <c r="SIY120" s="328"/>
      <c r="SIZ120" s="328"/>
      <c r="SJA120" s="328"/>
      <c r="SJB120" s="328"/>
      <c r="SJC120" s="328"/>
      <c r="SJD120" s="328"/>
      <c r="SJE120" s="328"/>
      <c r="SJF120" s="328"/>
      <c r="SJG120" s="328"/>
      <c r="SJH120" s="328"/>
      <c r="SJI120" s="328"/>
      <c r="SJJ120" s="328"/>
      <c r="SJK120" s="328"/>
      <c r="SJL120" s="328"/>
      <c r="SJM120" s="328"/>
      <c r="SJN120" s="328"/>
      <c r="SJO120" s="328"/>
      <c r="SJP120" s="328"/>
      <c r="SJQ120" s="328"/>
      <c r="SJR120" s="328"/>
      <c r="SJS120" s="328"/>
      <c r="SJT120" s="328"/>
      <c r="SJU120" s="328"/>
      <c r="SJV120" s="328"/>
      <c r="SJW120" s="328"/>
      <c r="SJX120" s="328"/>
      <c r="SJY120" s="328"/>
      <c r="SJZ120" s="328"/>
      <c r="SKA120" s="328"/>
      <c r="SKB120" s="328"/>
      <c r="SKC120" s="328"/>
      <c r="SKD120" s="328"/>
      <c r="SKE120" s="328"/>
      <c r="SKF120" s="328"/>
      <c r="SKG120" s="328"/>
      <c r="SKH120" s="328"/>
      <c r="SKI120" s="328"/>
      <c r="SKJ120" s="328"/>
      <c r="SKK120" s="328"/>
      <c r="SKL120" s="328"/>
      <c r="SKM120" s="328"/>
      <c r="SKN120" s="328"/>
      <c r="SKO120" s="328"/>
      <c r="SKP120" s="328"/>
      <c r="SKQ120" s="328"/>
      <c r="SKR120" s="328"/>
      <c r="SKS120" s="328"/>
      <c r="SKT120" s="328"/>
      <c r="SKU120" s="328"/>
      <c r="SKV120" s="328"/>
      <c r="SKW120" s="328"/>
      <c r="SKX120" s="328"/>
      <c r="SKY120" s="328"/>
      <c r="SKZ120" s="328"/>
      <c r="SLA120" s="328"/>
      <c r="SLB120" s="328"/>
      <c r="SLC120" s="328"/>
      <c r="SLD120" s="328"/>
      <c r="SLE120" s="328"/>
      <c r="SLF120" s="328"/>
      <c r="SLG120" s="328"/>
      <c r="SLH120" s="328"/>
      <c r="SLI120" s="328"/>
      <c r="SLJ120" s="328"/>
      <c r="SLK120" s="328"/>
      <c r="SLL120" s="328"/>
      <c r="SLM120" s="328"/>
      <c r="SLN120" s="328"/>
      <c r="SLO120" s="328"/>
      <c r="SLP120" s="328"/>
      <c r="SLQ120" s="328"/>
      <c r="SLR120" s="328"/>
      <c r="SLS120" s="328"/>
      <c r="SLT120" s="328"/>
      <c r="SLU120" s="328"/>
      <c r="SLV120" s="328"/>
      <c r="SLW120" s="328"/>
      <c r="SLX120" s="328"/>
      <c r="SLY120" s="328"/>
      <c r="SLZ120" s="328"/>
      <c r="SMA120" s="328"/>
      <c r="SMB120" s="328"/>
      <c r="SMC120" s="328"/>
      <c r="SMD120" s="328"/>
      <c r="SME120" s="328"/>
      <c r="SMF120" s="328"/>
      <c r="SMG120" s="328"/>
      <c r="SMH120" s="328"/>
      <c r="SMI120" s="328"/>
      <c r="SMJ120" s="328"/>
      <c r="SMK120" s="328"/>
      <c r="SML120" s="328"/>
      <c r="SMM120" s="328"/>
      <c r="SMN120" s="328"/>
      <c r="SMO120" s="328"/>
      <c r="SMP120" s="328"/>
      <c r="SMQ120" s="328"/>
      <c r="SMR120" s="328"/>
      <c r="SMS120" s="328"/>
      <c r="SMT120" s="328"/>
      <c r="SMU120" s="328"/>
      <c r="SMV120" s="328"/>
      <c r="SMW120" s="328"/>
      <c r="SMX120" s="328"/>
      <c r="SMY120" s="328"/>
      <c r="SMZ120" s="328"/>
      <c r="SNA120" s="328"/>
      <c r="SNB120" s="328"/>
      <c r="SNC120" s="328"/>
      <c r="SND120" s="328"/>
      <c r="SNE120" s="328"/>
      <c r="SNF120" s="328"/>
      <c r="SNG120" s="328"/>
      <c r="SNH120" s="328"/>
      <c r="SNI120" s="328"/>
      <c r="SNJ120" s="328"/>
      <c r="SNK120" s="328"/>
      <c r="SNL120" s="328"/>
      <c r="SNM120" s="328"/>
      <c r="SNN120" s="328"/>
      <c r="SNO120" s="328"/>
      <c r="SNP120" s="328"/>
      <c r="SNQ120" s="328"/>
      <c r="SNR120" s="328"/>
      <c r="SNS120" s="328"/>
      <c r="SNT120" s="328"/>
      <c r="SNU120" s="328"/>
      <c r="SNV120" s="328"/>
      <c r="SNW120" s="328"/>
      <c r="SNX120" s="328"/>
      <c r="SNY120" s="328"/>
      <c r="SNZ120" s="328"/>
      <c r="SOA120" s="328"/>
      <c r="SOB120" s="328"/>
      <c r="SOC120" s="328"/>
      <c r="SOD120" s="328"/>
      <c r="SOE120" s="328"/>
      <c r="SOF120" s="328"/>
      <c r="SOG120" s="328"/>
      <c r="SOH120" s="328"/>
      <c r="SOI120" s="328"/>
      <c r="SOJ120" s="328"/>
      <c r="SOK120" s="328"/>
      <c r="SOL120" s="328"/>
      <c r="SOM120" s="328"/>
      <c r="SON120" s="328"/>
      <c r="SOO120" s="328"/>
      <c r="SOP120" s="328"/>
      <c r="SOQ120" s="328"/>
      <c r="SOR120" s="328"/>
      <c r="SOS120" s="328"/>
      <c r="SOT120" s="328"/>
      <c r="SOU120" s="328"/>
      <c r="SOV120" s="328"/>
      <c r="SOW120" s="328"/>
      <c r="SOX120" s="328"/>
      <c r="SOY120" s="328"/>
      <c r="SOZ120" s="328"/>
      <c r="SPA120" s="328"/>
      <c r="SPB120" s="328"/>
      <c r="SPC120" s="328"/>
      <c r="SPD120" s="328"/>
      <c r="SPE120" s="328"/>
      <c r="SPF120" s="328"/>
      <c r="SPG120" s="328"/>
      <c r="SPH120" s="328"/>
      <c r="SPI120" s="328"/>
      <c r="SPJ120" s="328"/>
      <c r="SPK120" s="328"/>
      <c r="SPL120" s="328"/>
      <c r="SPM120" s="328"/>
      <c r="SPN120" s="328"/>
      <c r="SPO120" s="328"/>
      <c r="SPP120" s="328"/>
      <c r="SPQ120" s="328"/>
      <c r="SPR120" s="328"/>
      <c r="SPS120" s="328"/>
      <c r="SPT120" s="328"/>
      <c r="SPU120" s="328"/>
      <c r="SPV120" s="328"/>
      <c r="SPW120" s="328"/>
      <c r="SPX120" s="328"/>
      <c r="SPY120" s="328"/>
      <c r="SPZ120" s="328"/>
      <c r="SQA120" s="328"/>
      <c r="SQB120" s="328"/>
      <c r="SQC120" s="328"/>
      <c r="SQD120" s="328"/>
      <c r="SQE120" s="328"/>
      <c r="SQF120" s="328"/>
      <c r="SQG120" s="328"/>
      <c r="SQH120" s="328"/>
      <c r="SQI120" s="328"/>
      <c r="SQJ120" s="328"/>
      <c r="SQK120" s="328"/>
      <c r="SQL120" s="328"/>
      <c r="SQM120" s="328"/>
      <c r="SQN120" s="328"/>
      <c r="SQO120" s="328"/>
      <c r="SQP120" s="328"/>
      <c r="SQQ120" s="328"/>
      <c r="SQR120" s="328"/>
      <c r="SQS120" s="328"/>
      <c r="SQT120" s="328"/>
      <c r="SQU120" s="328"/>
      <c r="SQV120" s="328"/>
      <c r="SQW120" s="328"/>
      <c r="SQX120" s="328"/>
      <c r="SQY120" s="328"/>
      <c r="SQZ120" s="328"/>
      <c r="SRA120" s="328"/>
      <c r="SRB120" s="328"/>
      <c r="SRC120" s="328"/>
      <c r="SRD120" s="328"/>
      <c r="SRE120" s="328"/>
      <c r="SRF120" s="328"/>
      <c r="SRG120" s="328"/>
      <c r="SRH120" s="328"/>
      <c r="SRI120" s="328"/>
      <c r="SRJ120" s="328"/>
      <c r="SRK120" s="328"/>
      <c r="SRL120" s="328"/>
      <c r="SRM120" s="328"/>
      <c r="SRN120" s="328"/>
      <c r="SRO120" s="328"/>
      <c r="SRP120" s="328"/>
      <c r="SRQ120" s="328"/>
      <c r="SRR120" s="328"/>
      <c r="SRS120" s="328"/>
      <c r="SRT120" s="328"/>
      <c r="SRU120" s="328"/>
      <c r="SRV120" s="328"/>
      <c r="SRW120" s="328"/>
      <c r="SRX120" s="328"/>
      <c r="SRY120" s="328"/>
      <c r="SRZ120" s="328"/>
      <c r="SSA120" s="328"/>
      <c r="SSB120" s="328"/>
      <c r="SSC120" s="328"/>
      <c r="SSD120" s="328"/>
      <c r="SSE120" s="328"/>
      <c r="SSF120" s="328"/>
      <c r="SSG120" s="328"/>
      <c r="SSH120" s="328"/>
      <c r="SSI120" s="328"/>
      <c r="SSJ120" s="328"/>
      <c r="SSK120" s="328"/>
      <c r="SSL120" s="328"/>
      <c r="SSM120" s="328"/>
      <c r="SSN120" s="328"/>
      <c r="SSO120" s="328"/>
      <c r="SSP120" s="328"/>
      <c r="SSQ120" s="328"/>
      <c r="SSR120" s="328"/>
      <c r="SSS120" s="328"/>
      <c r="SST120" s="328"/>
      <c r="SSU120" s="328"/>
      <c r="SSV120" s="328"/>
      <c r="SSW120" s="328"/>
      <c r="SSX120" s="328"/>
      <c r="SSY120" s="328"/>
      <c r="SSZ120" s="328"/>
      <c r="STA120" s="328"/>
      <c r="STB120" s="328"/>
      <c r="STC120" s="328"/>
      <c r="STD120" s="328"/>
      <c r="STE120" s="328"/>
      <c r="STF120" s="328"/>
      <c r="STG120" s="328"/>
      <c r="STH120" s="328"/>
      <c r="STI120" s="328"/>
      <c r="STJ120" s="328"/>
      <c r="STK120" s="328"/>
      <c r="STL120" s="328"/>
      <c r="STM120" s="328"/>
      <c r="STN120" s="328"/>
      <c r="STO120" s="328"/>
      <c r="STP120" s="328"/>
      <c r="STQ120" s="328"/>
      <c r="STR120" s="328"/>
      <c r="STS120" s="328"/>
      <c r="STT120" s="328"/>
      <c r="STU120" s="328"/>
      <c r="STV120" s="328"/>
      <c r="STW120" s="328"/>
      <c r="STX120" s="328"/>
      <c r="STY120" s="328"/>
      <c r="STZ120" s="328"/>
      <c r="SUA120" s="328"/>
      <c r="SUB120" s="328"/>
      <c r="SUC120" s="328"/>
      <c r="SUD120" s="328"/>
      <c r="SUE120" s="328"/>
      <c r="SUF120" s="328"/>
      <c r="SUG120" s="328"/>
      <c r="SUH120" s="328"/>
      <c r="SUI120" s="328"/>
      <c r="SUJ120" s="328"/>
      <c r="SUK120" s="328"/>
      <c r="SUL120" s="328"/>
      <c r="SUM120" s="328"/>
      <c r="SUN120" s="328"/>
      <c r="SUO120" s="328"/>
      <c r="SUP120" s="328"/>
      <c r="SUQ120" s="328"/>
      <c r="SUR120" s="328"/>
      <c r="SUS120" s="328"/>
      <c r="SUT120" s="328"/>
      <c r="SUU120" s="328"/>
      <c r="SUV120" s="328"/>
      <c r="SUW120" s="328"/>
      <c r="SUX120" s="328"/>
      <c r="SUY120" s="328"/>
      <c r="SUZ120" s="328"/>
      <c r="SVA120" s="328"/>
      <c r="SVB120" s="328"/>
      <c r="SVC120" s="328"/>
      <c r="SVD120" s="328"/>
      <c r="SVE120" s="328"/>
      <c r="SVF120" s="328"/>
      <c r="SVG120" s="328"/>
      <c r="SVH120" s="328"/>
      <c r="SVI120" s="328"/>
      <c r="SVJ120" s="328"/>
      <c r="SVK120" s="328"/>
      <c r="SVL120" s="328"/>
      <c r="SVM120" s="328"/>
      <c r="SVN120" s="328"/>
      <c r="SVO120" s="328"/>
      <c r="SVP120" s="328"/>
      <c r="SVQ120" s="328"/>
      <c r="SVR120" s="328"/>
      <c r="SVS120" s="328"/>
      <c r="SVT120" s="328"/>
      <c r="SVU120" s="328"/>
      <c r="SVV120" s="328"/>
      <c r="SVW120" s="328"/>
      <c r="SVX120" s="328"/>
      <c r="SVY120" s="328"/>
      <c r="SVZ120" s="328"/>
      <c r="SWA120" s="328"/>
      <c r="SWB120" s="328"/>
      <c r="SWC120" s="328"/>
      <c r="SWD120" s="328"/>
      <c r="SWE120" s="328"/>
      <c r="SWF120" s="328"/>
      <c r="SWG120" s="328"/>
      <c r="SWH120" s="328"/>
      <c r="SWI120" s="328"/>
      <c r="SWJ120" s="328"/>
      <c r="SWK120" s="328"/>
      <c r="SWL120" s="328"/>
      <c r="SWM120" s="328"/>
      <c r="SWN120" s="328"/>
      <c r="SWO120" s="328"/>
      <c r="SWP120" s="328"/>
      <c r="SWQ120" s="328"/>
      <c r="SWR120" s="328"/>
      <c r="SWS120" s="328"/>
      <c r="SWT120" s="328"/>
      <c r="SWU120" s="328"/>
      <c r="SWV120" s="328"/>
      <c r="SWW120" s="328"/>
      <c r="SWX120" s="328"/>
      <c r="SWY120" s="328"/>
      <c r="SWZ120" s="328"/>
      <c r="SXA120" s="328"/>
      <c r="SXB120" s="328"/>
      <c r="SXC120" s="328"/>
      <c r="SXD120" s="328"/>
      <c r="SXE120" s="328"/>
      <c r="SXF120" s="328"/>
      <c r="SXG120" s="328"/>
      <c r="SXH120" s="328"/>
      <c r="SXI120" s="328"/>
      <c r="SXJ120" s="328"/>
      <c r="SXK120" s="328"/>
      <c r="SXL120" s="328"/>
      <c r="SXM120" s="328"/>
      <c r="SXN120" s="328"/>
      <c r="SXO120" s="328"/>
      <c r="SXP120" s="328"/>
      <c r="SXQ120" s="328"/>
      <c r="SXR120" s="328"/>
      <c r="SXS120" s="328"/>
      <c r="SXT120" s="328"/>
      <c r="SXU120" s="328"/>
      <c r="SXV120" s="328"/>
      <c r="SXW120" s="328"/>
      <c r="SXX120" s="328"/>
      <c r="SXY120" s="328"/>
      <c r="SXZ120" s="328"/>
      <c r="SYA120" s="328"/>
      <c r="SYB120" s="328"/>
      <c r="SYC120" s="328"/>
      <c r="SYD120" s="328"/>
      <c r="SYE120" s="328"/>
      <c r="SYF120" s="328"/>
      <c r="SYG120" s="328"/>
      <c r="SYH120" s="328"/>
      <c r="SYI120" s="328"/>
      <c r="SYJ120" s="328"/>
      <c r="SYK120" s="328"/>
      <c r="SYL120" s="328"/>
      <c r="SYM120" s="328"/>
      <c r="SYN120" s="328"/>
      <c r="SYO120" s="328"/>
      <c r="SYP120" s="328"/>
      <c r="SYQ120" s="328"/>
      <c r="SYR120" s="328"/>
      <c r="SYS120" s="328"/>
      <c r="SYT120" s="328"/>
      <c r="SYU120" s="328"/>
      <c r="SYV120" s="328"/>
      <c r="SYW120" s="328"/>
      <c r="SYX120" s="328"/>
      <c r="SYY120" s="328"/>
      <c r="SYZ120" s="328"/>
      <c r="SZA120" s="328"/>
      <c r="SZB120" s="328"/>
      <c r="SZC120" s="328"/>
      <c r="SZD120" s="328"/>
      <c r="SZE120" s="328"/>
      <c r="SZF120" s="328"/>
      <c r="SZG120" s="328"/>
      <c r="SZH120" s="328"/>
      <c r="SZI120" s="328"/>
      <c r="SZJ120" s="328"/>
      <c r="SZK120" s="328"/>
      <c r="SZL120" s="328"/>
      <c r="SZM120" s="328"/>
      <c r="SZN120" s="328"/>
      <c r="SZO120" s="328"/>
      <c r="SZP120" s="328"/>
      <c r="SZQ120" s="328"/>
      <c r="SZR120" s="328"/>
      <c r="SZS120" s="328"/>
      <c r="SZT120" s="328"/>
      <c r="SZU120" s="328"/>
      <c r="SZV120" s="328"/>
      <c r="SZW120" s="328"/>
      <c r="SZX120" s="328"/>
      <c r="SZY120" s="328"/>
      <c r="SZZ120" s="328"/>
      <c r="TAA120" s="328"/>
      <c r="TAB120" s="328"/>
      <c r="TAC120" s="328"/>
      <c r="TAD120" s="328"/>
      <c r="TAE120" s="328"/>
      <c r="TAF120" s="328"/>
      <c r="TAG120" s="328"/>
      <c r="TAH120" s="328"/>
      <c r="TAI120" s="328"/>
      <c r="TAJ120" s="328"/>
      <c r="TAK120" s="328"/>
      <c r="TAL120" s="328"/>
      <c r="TAM120" s="328"/>
      <c r="TAN120" s="328"/>
      <c r="TAO120" s="328"/>
      <c r="TAP120" s="328"/>
      <c r="TAQ120" s="328"/>
      <c r="TAR120" s="328"/>
      <c r="TAS120" s="328"/>
      <c r="TAT120" s="328"/>
      <c r="TAU120" s="328"/>
      <c r="TAV120" s="328"/>
      <c r="TAW120" s="328"/>
      <c r="TAX120" s="328"/>
      <c r="TAY120" s="328"/>
      <c r="TAZ120" s="328"/>
      <c r="TBA120" s="328"/>
      <c r="TBB120" s="328"/>
      <c r="TBC120" s="328"/>
      <c r="TBD120" s="328"/>
      <c r="TBE120" s="328"/>
      <c r="TBF120" s="328"/>
      <c r="TBG120" s="328"/>
      <c r="TBH120" s="328"/>
      <c r="TBI120" s="328"/>
      <c r="TBJ120" s="328"/>
      <c r="TBK120" s="328"/>
      <c r="TBL120" s="328"/>
      <c r="TBM120" s="328"/>
      <c r="TBN120" s="328"/>
      <c r="TBO120" s="328"/>
      <c r="TBP120" s="328"/>
      <c r="TBQ120" s="328"/>
      <c r="TBR120" s="328"/>
      <c r="TBS120" s="328"/>
      <c r="TBT120" s="328"/>
      <c r="TBU120" s="328"/>
      <c r="TBV120" s="328"/>
      <c r="TBW120" s="328"/>
      <c r="TBX120" s="328"/>
      <c r="TBY120" s="328"/>
      <c r="TBZ120" s="328"/>
      <c r="TCA120" s="328"/>
      <c r="TCB120" s="328"/>
      <c r="TCC120" s="328"/>
      <c r="TCD120" s="328"/>
      <c r="TCE120" s="328"/>
      <c r="TCF120" s="328"/>
      <c r="TCG120" s="328"/>
      <c r="TCH120" s="328"/>
      <c r="TCI120" s="328"/>
      <c r="TCJ120" s="328"/>
      <c r="TCK120" s="328"/>
      <c r="TCL120" s="328"/>
      <c r="TCM120" s="328"/>
      <c r="TCN120" s="328"/>
      <c r="TCO120" s="328"/>
      <c r="TCP120" s="328"/>
      <c r="TCQ120" s="328"/>
      <c r="TCR120" s="328"/>
      <c r="TCS120" s="328"/>
      <c r="TCT120" s="328"/>
      <c r="TCU120" s="328"/>
      <c r="TCV120" s="328"/>
      <c r="TCW120" s="328"/>
      <c r="TCX120" s="328"/>
      <c r="TCY120" s="328"/>
      <c r="TCZ120" s="328"/>
      <c r="TDA120" s="328"/>
      <c r="TDB120" s="328"/>
      <c r="TDC120" s="328"/>
      <c r="TDD120" s="328"/>
      <c r="TDE120" s="328"/>
      <c r="TDF120" s="328"/>
      <c r="TDG120" s="328"/>
      <c r="TDH120" s="328"/>
      <c r="TDI120" s="328"/>
      <c r="TDJ120" s="328"/>
      <c r="TDK120" s="328"/>
      <c r="TDL120" s="328"/>
      <c r="TDM120" s="328"/>
      <c r="TDN120" s="328"/>
      <c r="TDO120" s="328"/>
      <c r="TDP120" s="328"/>
      <c r="TDQ120" s="328"/>
      <c r="TDR120" s="328"/>
      <c r="TDS120" s="328"/>
      <c r="TDT120" s="328"/>
      <c r="TDU120" s="328"/>
      <c r="TDV120" s="328"/>
      <c r="TDW120" s="328"/>
      <c r="TDX120" s="328"/>
      <c r="TDY120" s="328"/>
      <c r="TDZ120" s="328"/>
      <c r="TEA120" s="328"/>
      <c r="TEB120" s="328"/>
      <c r="TEC120" s="328"/>
      <c r="TED120" s="328"/>
      <c r="TEE120" s="328"/>
      <c r="TEF120" s="328"/>
      <c r="TEG120" s="328"/>
      <c r="TEH120" s="328"/>
      <c r="TEI120" s="328"/>
      <c r="TEJ120" s="328"/>
      <c r="TEK120" s="328"/>
      <c r="TEL120" s="328"/>
      <c r="TEM120" s="328"/>
      <c r="TEN120" s="328"/>
      <c r="TEO120" s="328"/>
      <c r="TEP120" s="328"/>
      <c r="TEQ120" s="328"/>
      <c r="TER120" s="328"/>
      <c r="TES120" s="328"/>
      <c r="TET120" s="328"/>
      <c r="TEU120" s="328"/>
      <c r="TEV120" s="328"/>
      <c r="TEW120" s="328"/>
      <c r="TEX120" s="328"/>
      <c r="TEY120" s="328"/>
      <c r="TEZ120" s="328"/>
      <c r="TFA120" s="328"/>
      <c r="TFB120" s="328"/>
      <c r="TFC120" s="328"/>
      <c r="TFD120" s="328"/>
      <c r="TFE120" s="328"/>
      <c r="TFF120" s="328"/>
      <c r="TFG120" s="328"/>
      <c r="TFH120" s="328"/>
      <c r="TFI120" s="328"/>
      <c r="TFJ120" s="328"/>
      <c r="TFK120" s="328"/>
      <c r="TFL120" s="328"/>
      <c r="TFM120" s="328"/>
      <c r="TFN120" s="328"/>
      <c r="TFO120" s="328"/>
      <c r="TFP120" s="328"/>
      <c r="TFQ120" s="328"/>
      <c r="TFR120" s="328"/>
      <c r="TFS120" s="328"/>
      <c r="TFT120" s="328"/>
      <c r="TFU120" s="328"/>
      <c r="TFV120" s="328"/>
      <c r="TFW120" s="328"/>
      <c r="TFX120" s="328"/>
      <c r="TFY120" s="328"/>
      <c r="TFZ120" s="328"/>
      <c r="TGA120" s="328"/>
      <c r="TGB120" s="328"/>
      <c r="TGC120" s="328"/>
      <c r="TGD120" s="328"/>
      <c r="TGE120" s="328"/>
      <c r="TGF120" s="328"/>
      <c r="TGG120" s="328"/>
      <c r="TGH120" s="328"/>
      <c r="TGI120" s="328"/>
      <c r="TGJ120" s="328"/>
      <c r="TGK120" s="328"/>
      <c r="TGL120" s="328"/>
      <c r="TGM120" s="328"/>
      <c r="TGN120" s="328"/>
      <c r="TGO120" s="328"/>
      <c r="TGP120" s="328"/>
      <c r="TGQ120" s="328"/>
      <c r="TGR120" s="328"/>
      <c r="TGS120" s="328"/>
      <c r="TGT120" s="328"/>
      <c r="TGU120" s="328"/>
      <c r="TGV120" s="328"/>
      <c r="TGW120" s="328"/>
      <c r="TGX120" s="328"/>
      <c r="TGY120" s="328"/>
      <c r="TGZ120" s="328"/>
      <c r="THA120" s="328"/>
      <c r="THB120" s="328"/>
      <c r="THC120" s="328"/>
      <c r="THD120" s="328"/>
      <c r="THE120" s="328"/>
      <c r="THF120" s="328"/>
      <c r="THG120" s="328"/>
      <c r="THH120" s="328"/>
      <c r="THI120" s="328"/>
      <c r="THJ120" s="328"/>
      <c r="THK120" s="328"/>
      <c r="THL120" s="328"/>
      <c r="THM120" s="328"/>
      <c r="THN120" s="328"/>
      <c r="THO120" s="328"/>
      <c r="THP120" s="328"/>
      <c r="THQ120" s="328"/>
      <c r="THR120" s="328"/>
      <c r="THS120" s="328"/>
      <c r="THT120" s="328"/>
      <c r="THU120" s="328"/>
      <c r="THV120" s="328"/>
      <c r="THW120" s="328"/>
      <c r="THX120" s="328"/>
      <c r="THY120" s="328"/>
      <c r="THZ120" s="328"/>
      <c r="TIA120" s="328"/>
      <c r="TIB120" s="328"/>
      <c r="TIC120" s="328"/>
      <c r="TID120" s="328"/>
      <c r="TIE120" s="328"/>
      <c r="TIF120" s="328"/>
      <c r="TIG120" s="328"/>
      <c r="TIH120" s="328"/>
      <c r="TII120" s="328"/>
      <c r="TIJ120" s="328"/>
      <c r="TIK120" s="328"/>
      <c r="TIL120" s="328"/>
      <c r="TIM120" s="328"/>
      <c r="TIN120" s="328"/>
      <c r="TIO120" s="328"/>
      <c r="TIP120" s="328"/>
      <c r="TIQ120" s="328"/>
      <c r="TIR120" s="328"/>
      <c r="TIS120" s="328"/>
      <c r="TIT120" s="328"/>
      <c r="TIU120" s="328"/>
      <c r="TIV120" s="328"/>
      <c r="TIW120" s="328"/>
      <c r="TIX120" s="328"/>
      <c r="TIY120" s="328"/>
      <c r="TIZ120" s="328"/>
      <c r="TJA120" s="328"/>
      <c r="TJB120" s="328"/>
      <c r="TJC120" s="328"/>
      <c r="TJD120" s="328"/>
      <c r="TJE120" s="328"/>
      <c r="TJF120" s="328"/>
      <c r="TJG120" s="328"/>
      <c r="TJH120" s="328"/>
      <c r="TJI120" s="328"/>
      <c r="TJJ120" s="328"/>
      <c r="TJK120" s="328"/>
      <c r="TJL120" s="328"/>
      <c r="TJM120" s="328"/>
      <c r="TJN120" s="328"/>
      <c r="TJO120" s="328"/>
      <c r="TJP120" s="328"/>
      <c r="TJQ120" s="328"/>
      <c r="TJR120" s="328"/>
      <c r="TJS120" s="328"/>
      <c r="TJT120" s="328"/>
      <c r="TJU120" s="328"/>
      <c r="TJV120" s="328"/>
      <c r="TJW120" s="328"/>
      <c r="TJX120" s="328"/>
      <c r="TJY120" s="328"/>
      <c r="TJZ120" s="328"/>
      <c r="TKA120" s="328"/>
      <c r="TKB120" s="328"/>
      <c r="TKC120" s="328"/>
      <c r="TKD120" s="328"/>
      <c r="TKE120" s="328"/>
      <c r="TKF120" s="328"/>
      <c r="TKG120" s="328"/>
      <c r="TKH120" s="328"/>
      <c r="TKI120" s="328"/>
      <c r="TKJ120" s="328"/>
      <c r="TKK120" s="328"/>
      <c r="TKL120" s="328"/>
      <c r="TKM120" s="328"/>
      <c r="TKN120" s="328"/>
      <c r="TKO120" s="328"/>
      <c r="TKP120" s="328"/>
      <c r="TKQ120" s="328"/>
      <c r="TKR120" s="328"/>
      <c r="TKS120" s="328"/>
      <c r="TKT120" s="328"/>
      <c r="TKU120" s="328"/>
      <c r="TKV120" s="328"/>
      <c r="TKW120" s="328"/>
      <c r="TKX120" s="328"/>
      <c r="TKY120" s="328"/>
      <c r="TKZ120" s="328"/>
      <c r="TLA120" s="328"/>
      <c r="TLB120" s="328"/>
      <c r="TLC120" s="328"/>
      <c r="TLD120" s="328"/>
      <c r="TLE120" s="328"/>
      <c r="TLF120" s="328"/>
      <c r="TLG120" s="328"/>
      <c r="TLH120" s="328"/>
      <c r="TLI120" s="328"/>
      <c r="TLJ120" s="328"/>
      <c r="TLK120" s="328"/>
      <c r="TLL120" s="328"/>
      <c r="TLM120" s="328"/>
      <c r="TLN120" s="328"/>
      <c r="TLO120" s="328"/>
      <c r="TLP120" s="328"/>
      <c r="TLQ120" s="328"/>
      <c r="TLR120" s="328"/>
      <c r="TLS120" s="328"/>
      <c r="TLT120" s="328"/>
      <c r="TLU120" s="328"/>
      <c r="TLV120" s="328"/>
      <c r="TLW120" s="328"/>
      <c r="TLX120" s="328"/>
      <c r="TLY120" s="328"/>
      <c r="TLZ120" s="328"/>
      <c r="TMA120" s="328"/>
      <c r="TMB120" s="328"/>
      <c r="TMC120" s="328"/>
      <c r="TMD120" s="328"/>
      <c r="TME120" s="328"/>
      <c r="TMF120" s="328"/>
      <c r="TMG120" s="328"/>
      <c r="TMH120" s="328"/>
      <c r="TMI120" s="328"/>
      <c r="TMJ120" s="328"/>
      <c r="TMK120" s="328"/>
      <c r="TML120" s="328"/>
      <c r="TMM120" s="328"/>
      <c r="TMN120" s="328"/>
      <c r="TMO120" s="328"/>
      <c r="TMP120" s="328"/>
      <c r="TMQ120" s="328"/>
      <c r="TMR120" s="328"/>
      <c r="TMS120" s="328"/>
      <c r="TMT120" s="328"/>
      <c r="TMU120" s="328"/>
      <c r="TMV120" s="328"/>
      <c r="TMW120" s="328"/>
      <c r="TMX120" s="328"/>
      <c r="TMY120" s="328"/>
      <c r="TMZ120" s="328"/>
      <c r="TNA120" s="328"/>
      <c r="TNB120" s="328"/>
      <c r="TNC120" s="328"/>
      <c r="TND120" s="328"/>
      <c r="TNE120" s="328"/>
      <c r="TNF120" s="328"/>
      <c r="TNG120" s="328"/>
      <c r="TNH120" s="328"/>
      <c r="TNI120" s="328"/>
      <c r="TNJ120" s="328"/>
      <c r="TNK120" s="328"/>
      <c r="TNL120" s="328"/>
      <c r="TNM120" s="328"/>
      <c r="TNN120" s="328"/>
      <c r="TNO120" s="328"/>
      <c r="TNP120" s="328"/>
      <c r="TNQ120" s="328"/>
      <c r="TNR120" s="328"/>
      <c r="TNS120" s="328"/>
      <c r="TNT120" s="328"/>
      <c r="TNU120" s="328"/>
      <c r="TNV120" s="328"/>
      <c r="TNW120" s="328"/>
      <c r="TNX120" s="328"/>
      <c r="TNY120" s="328"/>
      <c r="TNZ120" s="328"/>
      <c r="TOA120" s="328"/>
      <c r="TOB120" s="328"/>
      <c r="TOC120" s="328"/>
      <c r="TOD120" s="328"/>
      <c r="TOE120" s="328"/>
      <c r="TOF120" s="328"/>
      <c r="TOG120" s="328"/>
      <c r="TOH120" s="328"/>
      <c r="TOI120" s="328"/>
      <c r="TOJ120" s="328"/>
      <c r="TOK120" s="328"/>
      <c r="TOL120" s="328"/>
      <c r="TOM120" s="328"/>
      <c r="TON120" s="328"/>
      <c r="TOO120" s="328"/>
      <c r="TOP120" s="328"/>
      <c r="TOQ120" s="328"/>
      <c r="TOR120" s="328"/>
      <c r="TOS120" s="328"/>
      <c r="TOT120" s="328"/>
      <c r="TOU120" s="328"/>
      <c r="TOV120" s="328"/>
      <c r="TOW120" s="328"/>
      <c r="TOX120" s="328"/>
      <c r="TOY120" s="328"/>
      <c r="TOZ120" s="328"/>
      <c r="TPA120" s="328"/>
      <c r="TPB120" s="328"/>
      <c r="TPC120" s="328"/>
      <c r="TPD120" s="328"/>
      <c r="TPE120" s="328"/>
      <c r="TPF120" s="328"/>
      <c r="TPG120" s="328"/>
      <c r="TPH120" s="328"/>
      <c r="TPI120" s="328"/>
      <c r="TPJ120" s="328"/>
      <c r="TPK120" s="328"/>
      <c r="TPL120" s="328"/>
      <c r="TPM120" s="328"/>
      <c r="TPN120" s="328"/>
      <c r="TPO120" s="328"/>
      <c r="TPP120" s="328"/>
      <c r="TPQ120" s="328"/>
      <c r="TPR120" s="328"/>
      <c r="TPS120" s="328"/>
      <c r="TPT120" s="328"/>
      <c r="TPU120" s="328"/>
      <c r="TPV120" s="328"/>
      <c r="TPW120" s="328"/>
      <c r="TPX120" s="328"/>
      <c r="TPY120" s="328"/>
      <c r="TPZ120" s="328"/>
      <c r="TQA120" s="328"/>
      <c r="TQB120" s="328"/>
      <c r="TQC120" s="328"/>
      <c r="TQD120" s="328"/>
      <c r="TQE120" s="328"/>
      <c r="TQF120" s="328"/>
      <c r="TQG120" s="328"/>
      <c r="TQH120" s="328"/>
      <c r="TQI120" s="328"/>
      <c r="TQJ120" s="328"/>
      <c r="TQK120" s="328"/>
      <c r="TQL120" s="328"/>
      <c r="TQM120" s="328"/>
      <c r="TQN120" s="328"/>
      <c r="TQO120" s="328"/>
      <c r="TQP120" s="328"/>
      <c r="TQQ120" s="328"/>
      <c r="TQR120" s="328"/>
      <c r="TQS120" s="328"/>
      <c r="TQT120" s="328"/>
      <c r="TQU120" s="328"/>
      <c r="TQV120" s="328"/>
      <c r="TQW120" s="328"/>
      <c r="TQX120" s="328"/>
      <c r="TQY120" s="328"/>
      <c r="TQZ120" s="328"/>
      <c r="TRA120" s="328"/>
      <c r="TRB120" s="328"/>
      <c r="TRC120" s="328"/>
      <c r="TRD120" s="328"/>
      <c r="TRE120" s="328"/>
      <c r="TRF120" s="328"/>
      <c r="TRG120" s="328"/>
      <c r="TRH120" s="328"/>
      <c r="TRI120" s="328"/>
      <c r="TRJ120" s="328"/>
      <c r="TRK120" s="328"/>
      <c r="TRL120" s="328"/>
      <c r="TRM120" s="328"/>
      <c r="TRN120" s="328"/>
      <c r="TRO120" s="328"/>
      <c r="TRP120" s="328"/>
      <c r="TRQ120" s="328"/>
      <c r="TRR120" s="328"/>
      <c r="TRS120" s="328"/>
      <c r="TRT120" s="328"/>
      <c r="TRU120" s="328"/>
      <c r="TRV120" s="328"/>
      <c r="TRW120" s="328"/>
      <c r="TRX120" s="328"/>
      <c r="TRY120" s="328"/>
      <c r="TRZ120" s="328"/>
      <c r="TSA120" s="328"/>
      <c r="TSB120" s="328"/>
      <c r="TSC120" s="328"/>
      <c r="TSD120" s="328"/>
      <c r="TSE120" s="328"/>
      <c r="TSF120" s="328"/>
      <c r="TSG120" s="328"/>
      <c r="TSH120" s="328"/>
      <c r="TSI120" s="328"/>
      <c r="TSJ120" s="328"/>
      <c r="TSK120" s="328"/>
      <c r="TSL120" s="328"/>
      <c r="TSM120" s="328"/>
      <c r="TSN120" s="328"/>
      <c r="TSO120" s="328"/>
      <c r="TSP120" s="328"/>
      <c r="TSQ120" s="328"/>
      <c r="TSR120" s="328"/>
      <c r="TSS120" s="328"/>
      <c r="TST120" s="328"/>
      <c r="TSU120" s="328"/>
      <c r="TSV120" s="328"/>
      <c r="TSW120" s="328"/>
      <c r="TSX120" s="328"/>
      <c r="TSY120" s="328"/>
      <c r="TSZ120" s="328"/>
      <c r="TTA120" s="328"/>
      <c r="TTB120" s="328"/>
      <c r="TTC120" s="328"/>
      <c r="TTD120" s="328"/>
      <c r="TTE120" s="328"/>
      <c r="TTF120" s="328"/>
      <c r="TTG120" s="328"/>
      <c r="TTH120" s="328"/>
      <c r="TTI120" s="328"/>
      <c r="TTJ120" s="328"/>
      <c r="TTK120" s="328"/>
      <c r="TTL120" s="328"/>
      <c r="TTM120" s="328"/>
      <c r="TTN120" s="328"/>
      <c r="TTO120" s="328"/>
      <c r="TTP120" s="328"/>
      <c r="TTQ120" s="328"/>
      <c r="TTR120" s="328"/>
      <c r="TTS120" s="328"/>
      <c r="TTT120" s="328"/>
      <c r="TTU120" s="328"/>
      <c r="TTV120" s="328"/>
      <c r="TTW120" s="328"/>
      <c r="TTX120" s="328"/>
      <c r="TTY120" s="328"/>
      <c r="TTZ120" s="328"/>
      <c r="TUA120" s="328"/>
      <c r="TUB120" s="328"/>
      <c r="TUC120" s="328"/>
      <c r="TUD120" s="328"/>
      <c r="TUE120" s="328"/>
      <c r="TUF120" s="328"/>
      <c r="TUG120" s="328"/>
      <c r="TUH120" s="328"/>
      <c r="TUI120" s="328"/>
      <c r="TUJ120" s="328"/>
      <c r="TUK120" s="328"/>
      <c r="TUL120" s="328"/>
      <c r="TUM120" s="328"/>
      <c r="TUN120" s="328"/>
      <c r="TUO120" s="328"/>
      <c r="TUP120" s="328"/>
      <c r="TUQ120" s="328"/>
      <c r="TUR120" s="328"/>
      <c r="TUS120" s="328"/>
      <c r="TUT120" s="328"/>
      <c r="TUU120" s="328"/>
      <c r="TUV120" s="328"/>
      <c r="TUW120" s="328"/>
      <c r="TUX120" s="328"/>
      <c r="TUY120" s="328"/>
      <c r="TUZ120" s="328"/>
      <c r="TVA120" s="328"/>
      <c r="TVB120" s="328"/>
      <c r="TVC120" s="328"/>
      <c r="TVD120" s="328"/>
      <c r="TVE120" s="328"/>
      <c r="TVF120" s="328"/>
      <c r="TVG120" s="328"/>
      <c r="TVH120" s="328"/>
      <c r="TVI120" s="328"/>
      <c r="TVJ120" s="328"/>
      <c r="TVK120" s="328"/>
      <c r="TVL120" s="328"/>
      <c r="TVM120" s="328"/>
      <c r="TVN120" s="328"/>
      <c r="TVO120" s="328"/>
      <c r="TVP120" s="328"/>
      <c r="TVQ120" s="328"/>
      <c r="TVR120" s="328"/>
      <c r="TVS120" s="328"/>
      <c r="TVT120" s="328"/>
      <c r="TVU120" s="328"/>
      <c r="TVV120" s="328"/>
      <c r="TVW120" s="328"/>
      <c r="TVX120" s="328"/>
      <c r="TVY120" s="328"/>
      <c r="TVZ120" s="328"/>
      <c r="TWA120" s="328"/>
      <c r="TWB120" s="328"/>
      <c r="TWC120" s="328"/>
      <c r="TWD120" s="328"/>
      <c r="TWE120" s="328"/>
      <c r="TWF120" s="328"/>
      <c r="TWG120" s="328"/>
      <c r="TWH120" s="328"/>
      <c r="TWI120" s="328"/>
      <c r="TWJ120" s="328"/>
      <c r="TWK120" s="328"/>
      <c r="TWL120" s="328"/>
      <c r="TWM120" s="328"/>
      <c r="TWN120" s="328"/>
      <c r="TWO120" s="328"/>
      <c r="TWP120" s="328"/>
      <c r="TWQ120" s="328"/>
      <c r="TWR120" s="328"/>
      <c r="TWS120" s="328"/>
      <c r="TWT120" s="328"/>
      <c r="TWU120" s="328"/>
      <c r="TWV120" s="328"/>
      <c r="TWW120" s="328"/>
      <c r="TWX120" s="328"/>
      <c r="TWY120" s="328"/>
      <c r="TWZ120" s="328"/>
      <c r="TXA120" s="328"/>
      <c r="TXB120" s="328"/>
      <c r="TXC120" s="328"/>
      <c r="TXD120" s="328"/>
      <c r="TXE120" s="328"/>
      <c r="TXF120" s="328"/>
      <c r="TXG120" s="328"/>
      <c r="TXH120" s="328"/>
      <c r="TXI120" s="328"/>
      <c r="TXJ120" s="328"/>
      <c r="TXK120" s="328"/>
      <c r="TXL120" s="328"/>
      <c r="TXM120" s="328"/>
      <c r="TXN120" s="328"/>
      <c r="TXO120" s="328"/>
      <c r="TXP120" s="328"/>
      <c r="TXQ120" s="328"/>
      <c r="TXR120" s="328"/>
      <c r="TXS120" s="328"/>
      <c r="TXT120" s="328"/>
      <c r="TXU120" s="328"/>
      <c r="TXV120" s="328"/>
      <c r="TXW120" s="328"/>
      <c r="TXX120" s="328"/>
      <c r="TXY120" s="328"/>
      <c r="TXZ120" s="328"/>
      <c r="TYA120" s="328"/>
      <c r="TYB120" s="328"/>
      <c r="TYC120" s="328"/>
      <c r="TYD120" s="328"/>
      <c r="TYE120" s="328"/>
      <c r="TYF120" s="328"/>
      <c r="TYG120" s="328"/>
      <c r="TYH120" s="328"/>
      <c r="TYI120" s="328"/>
      <c r="TYJ120" s="328"/>
      <c r="TYK120" s="328"/>
      <c r="TYL120" s="328"/>
      <c r="TYM120" s="328"/>
      <c r="TYN120" s="328"/>
      <c r="TYO120" s="328"/>
      <c r="TYP120" s="328"/>
      <c r="TYQ120" s="328"/>
      <c r="TYR120" s="328"/>
      <c r="TYS120" s="328"/>
      <c r="TYT120" s="328"/>
      <c r="TYU120" s="328"/>
      <c r="TYV120" s="328"/>
      <c r="TYW120" s="328"/>
      <c r="TYX120" s="328"/>
      <c r="TYY120" s="328"/>
      <c r="TYZ120" s="328"/>
      <c r="TZA120" s="328"/>
      <c r="TZB120" s="328"/>
      <c r="TZC120" s="328"/>
      <c r="TZD120" s="328"/>
      <c r="TZE120" s="328"/>
      <c r="TZF120" s="328"/>
      <c r="TZG120" s="328"/>
      <c r="TZH120" s="328"/>
      <c r="TZI120" s="328"/>
      <c r="TZJ120" s="328"/>
      <c r="TZK120" s="328"/>
      <c r="TZL120" s="328"/>
      <c r="TZM120" s="328"/>
      <c r="TZN120" s="328"/>
      <c r="TZO120" s="328"/>
      <c r="TZP120" s="328"/>
      <c r="TZQ120" s="328"/>
      <c r="TZR120" s="328"/>
      <c r="TZS120" s="328"/>
      <c r="TZT120" s="328"/>
      <c r="TZU120" s="328"/>
      <c r="TZV120" s="328"/>
      <c r="TZW120" s="328"/>
      <c r="TZX120" s="328"/>
      <c r="TZY120" s="328"/>
      <c r="TZZ120" s="328"/>
      <c r="UAA120" s="328"/>
      <c r="UAB120" s="328"/>
      <c r="UAC120" s="328"/>
      <c r="UAD120" s="328"/>
      <c r="UAE120" s="328"/>
      <c r="UAF120" s="328"/>
      <c r="UAG120" s="328"/>
      <c r="UAH120" s="328"/>
      <c r="UAI120" s="328"/>
      <c r="UAJ120" s="328"/>
      <c r="UAK120" s="328"/>
      <c r="UAL120" s="328"/>
      <c r="UAM120" s="328"/>
      <c r="UAN120" s="328"/>
      <c r="UAO120" s="328"/>
      <c r="UAP120" s="328"/>
      <c r="UAQ120" s="328"/>
      <c r="UAR120" s="328"/>
      <c r="UAS120" s="328"/>
      <c r="UAT120" s="328"/>
      <c r="UAU120" s="328"/>
      <c r="UAV120" s="328"/>
      <c r="UAW120" s="328"/>
      <c r="UAX120" s="328"/>
      <c r="UAY120" s="328"/>
      <c r="UAZ120" s="328"/>
      <c r="UBA120" s="328"/>
      <c r="UBB120" s="328"/>
      <c r="UBC120" s="328"/>
      <c r="UBD120" s="328"/>
      <c r="UBE120" s="328"/>
      <c r="UBF120" s="328"/>
      <c r="UBG120" s="328"/>
      <c r="UBH120" s="328"/>
      <c r="UBI120" s="328"/>
      <c r="UBJ120" s="328"/>
      <c r="UBK120" s="328"/>
      <c r="UBL120" s="328"/>
      <c r="UBM120" s="328"/>
      <c r="UBN120" s="328"/>
      <c r="UBO120" s="328"/>
      <c r="UBP120" s="328"/>
      <c r="UBQ120" s="328"/>
      <c r="UBR120" s="328"/>
      <c r="UBS120" s="328"/>
      <c r="UBT120" s="328"/>
      <c r="UBU120" s="328"/>
      <c r="UBV120" s="328"/>
      <c r="UBW120" s="328"/>
      <c r="UBX120" s="328"/>
      <c r="UBY120" s="328"/>
      <c r="UBZ120" s="328"/>
      <c r="UCA120" s="328"/>
      <c r="UCB120" s="328"/>
      <c r="UCC120" s="328"/>
      <c r="UCD120" s="328"/>
      <c r="UCE120" s="328"/>
      <c r="UCF120" s="328"/>
      <c r="UCG120" s="328"/>
      <c r="UCH120" s="328"/>
      <c r="UCI120" s="328"/>
      <c r="UCJ120" s="328"/>
      <c r="UCK120" s="328"/>
      <c r="UCL120" s="328"/>
      <c r="UCM120" s="328"/>
      <c r="UCN120" s="328"/>
      <c r="UCO120" s="328"/>
      <c r="UCP120" s="328"/>
      <c r="UCQ120" s="328"/>
      <c r="UCR120" s="328"/>
      <c r="UCS120" s="328"/>
      <c r="UCT120" s="328"/>
      <c r="UCU120" s="328"/>
      <c r="UCV120" s="328"/>
      <c r="UCW120" s="328"/>
      <c r="UCX120" s="328"/>
      <c r="UCY120" s="328"/>
      <c r="UCZ120" s="328"/>
      <c r="UDA120" s="328"/>
      <c r="UDB120" s="328"/>
      <c r="UDC120" s="328"/>
      <c r="UDD120" s="328"/>
      <c r="UDE120" s="328"/>
      <c r="UDF120" s="328"/>
      <c r="UDG120" s="328"/>
      <c r="UDH120" s="328"/>
      <c r="UDI120" s="328"/>
      <c r="UDJ120" s="328"/>
      <c r="UDK120" s="328"/>
      <c r="UDL120" s="328"/>
      <c r="UDM120" s="328"/>
      <c r="UDN120" s="328"/>
      <c r="UDO120" s="328"/>
      <c r="UDP120" s="328"/>
      <c r="UDQ120" s="328"/>
      <c r="UDR120" s="328"/>
      <c r="UDS120" s="328"/>
      <c r="UDT120" s="328"/>
      <c r="UDU120" s="328"/>
      <c r="UDV120" s="328"/>
      <c r="UDW120" s="328"/>
      <c r="UDX120" s="328"/>
      <c r="UDY120" s="328"/>
      <c r="UDZ120" s="328"/>
      <c r="UEA120" s="328"/>
      <c r="UEB120" s="328"/>
      <c r="UEC120" s="328"/>
      <c r="UED120" s="328"/>
      <c r="UEE120" s="328"/>
      <c r="UEF120" s="328"/>
      <c r="UEG120" s="328"/>
      <c r="UEH120" s="328"/>
      <c r="UEI120" s="328"/>
      <c r="UEJ120" s="328"/>
      <c r="UEK120" s="328"/>
      <c r="UEL120" s="328"/>
      <c r="UEM120" s="328"/>
      <c r="UEN120" s="328"/>
      <c r="UEO120" s="328"/>
      <c r="UEP120" s="328"/>
      <c r="UEQ120" s="328"/>
      <c r="UER120" s="328"/>
      <c r="UES120" s="328"/>
      <c r="UET120" s="328"/>
      <c r="UEU120" s="328"/>
      <c r="UEV120" s="328"/>
      <c r="UEW120" s="328"/>
      <c r="UEX120" s="328"/>
      <c r="UEY120" s="328"/>
      <c r="UEZ120" s="328"/>
      <c r="UFA120" s="328"/>
      <c r="UFB120" s="328"/>
      <c r="UFC120" s="328"/>
      <c r="UFD120" s="328"/>
      <c r="UFE120" s="328"/>
      <c r="UFF120" s="328"/>
      <c r="UFG120" s="328"/>
      <c r="UFH120" s="328"/>
      <c r="UFI120" s="328"/>
      <c r="UFJ120" s="328"/>
      <c r="UFK120" s="328"/>
      <c r="UFL120" s="328"/>
      <c r="UFM120" s="328"/>
      <c r="UFN120" s="328"/>
      <c r="UFO120" s="328"/>
      <c r="UFP120" s="328"/>
      <c r="UFQ120" s="328"/>
      <c r="UFR120" s="328"/>
      <c r="UFS120" s="328"/>
      <c r="UFT120" s="328"/>
      <c r="UFU120" s="328"/>
      <c r="UFV120" s="328"/>
      <c r="UFW120" s="328"/>
      <c r="UFX120" s="328"/>
      <c r="UFY120" s="328"/>
      <c r="UFZ120" s="328"/>
      <c r="UGA120" s="328"/>
      <c r="UGB120" s="328"/>
      <c r="UGC120" s="328"/>
      <c r="UGD120" s="328"/>
      <c r="UGE120" s="328"/>
      <c r="UGF120" s="328"/>
      <c r="UGG120" s="328"/>
      <c r="UGH120" s="328"/>
      <c r="UGI120" s="328"/>
      <c r="UGJ120" s="328"/>
      <c r="UGK120" s="328"/>
      <c r="UGL120" s="328"/>
      <c r="UGM120" s="328"/>
      <c r="UGN120" s="328"/>
      <c r="UGO120" s="328"/>
      <c r="UGP120" s="328"/>
      <c r="UGQ120" s="328"/>
      <c r="UGR120" s="328"/>
      <c r="UGS120" s="328"/>
      <c r="UGT120" s="328"/>
      <c r="UGU120" s="328"/>
      <c r="UGV120" s="328"/>
      <c r="UGW120" s="328"/>
      <c r="UGX120" s="328"/>
      <c r="UGY120" s="328"/>
      <c r="UGZ120" s="328"/>
      <c r="UHA120" s="328"/>
      <c r="UHB120" s="328"/>
      <c r="UHC120" s="328"/>
      <c r="UHD120" s="328"/>
      <c r="UHE120" s="328"/>
      <c r="UHF120" s="328"/>
      <c r="UHG120" s="328"/>
      <c r="UHH120" s="328"/>
      <c r="UHI120" s="328"/>
      <c r="UHJ120" s="328"/>
      <c r="UHK120" s="328"/>
      <c r="UHL120" s="328"/>
      <c r="UHM120" s="328"/>
      <c r="UHN120" s="328"/>
      <c r="UHO120" s="328"/>
      <c r="UHP120" s="328"/>
      <c r="UHQ120" s="328"/>
      <c r="UHR120" s="328"/>
      <c r="UHS120" s="328"/>
      <c r="UHT120" s="328"/>
      <c r="UHU120" s="328"/>
      <c r="UHV120" s="328"/>
      <c r="UHW120" s="328"/>
      <c r="UHX120" s="328"/>
      <c r="UHY120" s="328"/>
      <c r="UHZ120" s="328"/>
      <c r="UIA120" s="328"/>
      <c r="UIB120" s="328"/>
      <c r="UIC120" s="328"/>
      <c r="UID120" s="328"/>
      <c r="UIE120" s="328"/>
      <c r="UIF120" s="328"/>
      <c r="UIG120" s="328"/>
      <c r="UIH120" s="328"/>
      <c r="UII120" s="328"/>
      <c r="UIJ120" s="328"/>
      <c r="UIK120" s="328"/>
      <c r="UIL120" s="328"/>
      <c r="UIM120" s="328"/>
      <c r="UIN120" s="328"/>
      <c r="UIO120" s="328"/>
      <c r="UIP120" s="328"/>
      <c r="UIQ120" s="328"/>
      <c r="UIR120" s="328"/>
      <c r="UIS120" s="328"/>
      <c r="UIT120" s="328"/>
      <c r="UIU120" s="328"/>
      <c r="UIV120" s="328"/>
      <c r="UIW120" s="328"/>
      <c r="UIX120" s="328"/>
      <c r="UIY120" s="328"/>
      <c r="UIZ120" s="328"/>
      <c r="UJA120" s="328"/>
      <c r="UJB120" s="328"/>
      <c r="UJC120" s="328"/>
      <c r="UJD120" s="328"/>
      <c r="UJE120" s="328"/>
      <c r="UJF120" s="328"/>
      <c r="UJG120" s="328"/>
      <c r="UJH120" s="328"/>
      <c r="UJI120" s="328"/>
      <c r="UJJ120" s="328"/>
      <c r="UJK120" s="328"/>
      <c r="UJL120" s="328"/>
      <c r="UJM120" s="328"/>
      <c r="UJN120" s="328"/>
      <c r="UJO120" s="328"/>
      <c r="UJP120" s="328"/>
      <c r="UJQ120" s="328"/>
      <c r="UJR120" s="328"/>
      <c r="UJS120" s="328"/>
      <c r="UJT120" s="328"/>
      <c r="UJU120" s="328"/>
      <c r="UJV120" s="328"/>
      <c r="UJW120" s="328"/>
      <c r="UJX120" s="328"/>
      <c r="UJY120" s="328"/>
      <c r="UJZ120" s="328"/>
      <c r="UKA120" s="328"/>
      <c r="UKB120" s="328"/>
      <c r="UKC120" s="328"/>
      <c r="UKD120" s="328"/>
      <c r="UKE120" s="328"/>
      <c r="UKF120" s="328"/>
      <c r="UKG120" s="328"/>
      <c r="UKH120" s="328"/>
      <c r="UKI120" s="328"/>
      <c r="UKJ120" s="328"/>
      <c r="UKK120" s="328"/>
      <c r="UKL120" s="328"/>
      <c r="UKM120" s="328"/>
      <c r="UKN120" s="328"/>
      <c r="UKO120" s="328"/>
      <c r="UKP120" s="328"/>
      <c r="UKQ120" s="328"/>
      <c r="UKR120" s="328"/>
      <c r="UKS120" s="328"/>
      <c r="UKT120" s="328"/>
      <c r="UKU120" s="328"/>
      <c r="UKV120" s="328"/>
      <c r="UKW120" s="328"/>
      <c r="UKX120" s="328"/>
      <c r="UKY120" s="328"/>
      <c r="UKZ120" s="328"/>
      <c r="ULA120" s="328"/>
      <c r="ULB120" s="328"/>
      <c r="ULC120" s="328"/>
      <c r="ULD120" s="328"/>
      <c r="ULE120" s="328"/>
      <c r="ULF120" s="328"/>
      <c r="ULG120" s="328"/>
      <c r="ULH120" s="328"/>
      <c r="ULI120" s="328"/>
      <c r="ULJ120" s="328"/>
      <c r="ULK120" s="328"/>
      <c r="ULL120" s="328"/>
      <c r="ULM120" s="328"/>
      <c r="ULN120" s="328"/>
      <c r="ULO120" s="328"/>
      <c r="ULP120" s="328"/>
      <c r="ULQ120" s="328"/>
      <c r="ULR120" s="328"/>
      <c r="ULS120" s="328"/>
      <c r="ULT120" s="328"/>
      <c r="ULU120" s="328"/>
      <c r="ULV120" s="328"/>
      <c r="ULW120" s="328"/>
      <c r="ULX120" s="328"/>
      <c r="ULY120" s="328"/>
      <c r="ULZ120" s="328"/>
      <c r="UMA120" s="328"/>
      <c r="UMB120" s="328"/>
      <c r="UMC120" s="328"/>
      <c r="UMD120" s="328"/>
      <c r="UME120" s="328"/>
      <c r="UMF120" s="328"/>
      <c r="UMG120" s="328"/>
      <c r="UMH120" s="328"/>
      <c r="UMI120" s="328"/>
      <c r="UMJ120" s="328"/>
      <c r="UMK120" s="328"/>
      <c r="UML120" s="328"/>
      <c r="UMM120" s="328"/>
      <c r="UMN120" s="328"/>
      <c r="UMO120" s="328"/>
      <c r="UMP120" s="328"/>
      <c r="UMQ120" s="328"/>
      <c r="UMR120" s="328"/>
      <c r="UMS120" s="328"/>
      <c r="UMT120" s="328"/>
      <c r="UMU120" s="328"/>
      <c r="UMV120" s="328"/>
      <c r="UMW120" s="328"/>
      <c r="UMX120" s="328"/>
      <c r="UMY120" s="328"/>
      <c r="UMZ120" s="328"/>
      <c r="UNA120" s="328"/>
      <c r="UNB120" s="328"/>
      <c r="UNC120" s="328"/>
      <c r="UND120" s="328"/>
      <c r="UNE120" s="328"/>
      <c r="UNF120" s="328"/>
      <c r="UNG120" s="328"/>
      <c r="UNH120" s="328"/>
      <c r="UNI120" s="328"/>
      <c r="UNJ120" s="328"/>
      <c r="UNK120" s="328"/>
      <c r="UNL120" s="328"/>
      <c r="UNM120" s="328"/>
      <c r="UNN120" s="328"/>
      <c r="UNO120" s="328"/>
      <c r="UNP120" s="328"/>
      <c r="UNQ120" s="328"/>
      <c r="UNR120" s="328"/>
      <c r="UNS120" s="328"/>
      <c r="UNT120" s="328"/>
      <c r="UNU120" s="328"/>
      <c r="UNV120" s="328"/>
      <c r="UNW120" s="328"/>
      <c r="UNX120" s="328"/>
      <c r="UNY120" s="328"/>
      <c r="UNZ120" s="328"/>
      <c r="UOA120" s="328"/>
      <c r="UOB120" s="328"/>
      <c r="UOC120" s="328"/>
      <c r="UOD120" s="328"/>
      <c r="UOE120" s="328"/>
      <c r="UOF120" s="328"/>
      <c r="UOG120" s="328"/>
      <c r="UOH120" s="328"/>
      <c r="UOI120" s="328"/>
      <c r="UOJ120" s="328"/>
      <c r="UOK120" s="328"/>
      <c r="UOL120" s="328"/>
      <c r="UOM120" s="328"/>
      <c r="UON120" s="328"/>
      <c r="UOO120" s="328"/>
      <c r="UOP120" s="328"/>
      <c r="UOQ120" s="328"/>
      <c r="UOR120" s="328"/>
      <c r="UOS120" s="328"/>
      <c r="UOT120" s="328"/>
      <c r="UOU120" s="328"/>
      <c r="UOV120" s="328"/>
      <c r="UOW120" s="328"/>
      <c r="UOX120" s="328"/>
      <c r="UOY120" s="328"/>
      <c r="UOZ120" s="328"/>
      <c r="UPA120" s="328"/>
      <c r="UPB120" s="328"/>
      <c r="UPC120" s="328"/>
      <c r="UPD120" s="328"/>
      <c r="UPE120" s="328"/>
      <c r="UPF120" s="328"/>
      <c r="UPG120" s="328"/>
      <c r="UPH120" s="328"/>
      <c r="UPI120" s="328"/>
      <c r="UPJ120" s="328"/>
      <c r="UPK120" s="328"/>
      <c r="UPL120" s="328"/>
      <c r="UPM120" s="328"/>
      <c r="UPN120" s="328"/>
      <c r="UPO120" s="328"/>
      <c r="UPP120" s="328"/>
      <c r="UPQ120" s="328"/>
      <c r="UPR120" s="328"/>
      <c r="UPS120" s="328"/>
      <c r="UPT120" s="328"/>
      <c r="UPU120" s="328"/>
      <c r="UPV120" s="328"/>
      <c r="UPW120" s="328"/>
      <c r="UPX120" s="328"/>
      <c r="UPY120" s="328"/>
      <c r="UPZ120" s="328"/>
      <c r="UQA120" s="328"/>
      <c r="UQB120" s="328"/>
      <c r="UQC120" s="328"/>
      <c r="UQD120" s="328"/>
      <c r="UQE120" s="328"/>
      <c r="UQF120" s="328"/>
      <c r="UQG120" s="328"/>
      <c r="UQH120" s="328"/>
      <c r="UQI120" s="328"/>
      <c r="UQJ120" s="328"/>
      <c r="UQK120" s="328"/>
      <c r="UQL120" s="328"/>
      <c r="UQM120" s="328"/>
      <c r="UQN120" s="328"/>
      <c r="UQO120" s="328"/>
      <c r="UQP120" s="328"/>
      <c r="UQQ120" s="328"/>
      <c r="UQR120" s="328"/>
      <c r="UQS120" s="328"/>
      <c r="UQT120" s="328"/>
      <c r="UQU120" s="328"/>
      <c r="UQV120" s="328"/>
      <c r="UQW120" s="328"/>
      <c r="UQX120" s="328"/>
      <c r="UQY120" s="328"/>
      <c r="UQZ120" s="328"/>
      <c r="URA120" s="328"/>
      <c r="URB120" s="328"/>
      <c r="URC120" s="328"/>
      <c r="URD120" s="328"/>
      <c r="URE120" s="328"/>
      <c r="URF120" s="328"/>
      <c r="URG120" s="328"/>
      <c r="URH120" s="328"/>
      <c r="URI120" s="328"/>
      <c r="URJ120" s="328"/>
      <c r="URK120" s="328"/>
      <c r="URL120" s="328"/>
      <c r="URM120" s="328"/>
      <c r="URN120" s="328"/>
      <c r="URO120" s="328"/>
      <c r="URP120" s="328"/>
      <c r="URQ120" s="328"/>
      <c r="URR120" s="328"/>
      <c r="URS120" s="328"/>
      <c r="URT120" s="328"/>
      <c r="URU120" s="328"/>
      <c r="URV120" s="328"/>
      <c r="URW120" s="328"/>
      <c r="URX120" s="328"/>
      <c r="URY120" s="328"/>
      <c r="URZ120" s="328"/>
      <c r="USA120" s="328"/>
      <c r="USB120" s="328"/>
      <c r="USC120" s="328"/>
      <c r="USD120" s="328"/>
      <c r="USE120" s="328"/>
      <c r="USF120" s="328"/>
      <c r="USG120" s="328"/>
      <c r="USH120" s="328"/>
      <c r="USI120" s="328"/>
      <c r="USJ120" s="328"/>
      <c r="USK120" s="328"/>
      <c r="USL120" s="328"/>
      <c r="USM120" s="328"/>
      <c r="USN120" s="328"/>
      <c r="USO120" s="328"/>
      <c r="USP120" s="328"/>
      <c r="USQ120" s="328"/>
      <c r="USR120" s="328"/>
      <c r="USS120" s="328"/>
      <c r="UST120" s="328"/>
      <c r="USU120" s="328"/>
      <c r="USV120" s="328"/>
      <c r="USW120" s="328"/>
      <c r="USX120" s="328"/>
      <c r="USY120" s="328"/>
      <c r="USZ120" s="328"/>
      <c r="UTA120" s="328"/>
      <c r="UTB120" s="328"/>
      <c r="UTC120" s="328"/>
      <c r="UTD120" s="328"/>
      <c r="UTE120" s="328"/>
      <c r="UTF120" s="328"/>
      <c r="UTG120" s="328"/>
      <c r="UTH120" s="328"/>
      <c r="UTI120" s="328"/>
      <c r="UTJ120" s="328"/>
      <c r="UTK120" s="328"/>
      <c r="UTL120" s="328"/>
      <c r="UTM120" s="328"/>
      <c r="UTN120" s="328"/>
      <c r="UTO120" s="328"/>
      <c r="UTP120" s="328"/>
      <c r="UTQ120" s="328"/>
      <c r="UTR120" s="328"/>
      <c r="UTS120" s="328"/>
      <c r="UTT120" s="328"/>
      <c r="UTU120" s="328"/>
      <c r="UTV120" s="328"/>
      <c r="UTW120" s="328"/>
      <c r="UTX120" s="328"/>
      <c r="UTY120" s="328"/>
      <c r="UTZ120" s="328"/>
      <c r="UUA120" s="328"/>
      <c r="UUB120" s="328"/>
      <c r="UUC120" s="328"/>
      <c r="UUD120" s="328"/>
      <c r="UUE120" s="328"/>
      <c r="UUF120" s="328"/>
      <c r="UUG120" s="328"/>
      <c r="UUH120" s="328"/>
      <c r="UUI120" s="328"/>
      <c r="UUJ120" s="328"/>
      <c r="UUK120" s="328"/>
      <c r="UUL120" s="328"/>
      <c r="UUM120" s="328"/>
      <c r="UUN120" s="328"/>
      <c r="UUO120" s="328"/>
      <c r="UUP120" s="328"/>
      <c r="UUQ120" s="328"/>
      <c r="UUR120" s="328"/>
      <c r="UUS120" s="328"/>
      <c r="UUT120" s="328"/>
      <c r="UUU120" s="328"/>
      <c r="UUV120" s="328"/>
      <c r="UUW120" s="328"/>
      <c r="UUX120" s="328"/>
      <c r="UUY120" s="328"/>
      <c r="UUZ120" s="328"/>
      <c r="UVA120" s="328"/>
      <c r="UVB120" s="328"/>
      <c r="UVC120" s="328"/>
      <c r="UVD120" s="328"/>
      <c r="UVE120" s="328"/>
      <c r="UVF120" s="328"/>
      <c r="UVG120" s="328"/>
      <c r="UVH120" s="328"/>
      <c r="UVI120" s="328"/>
      <c r="UVJ120" s="328"/>
      <c r="UVK120" s="328"/>
      <c r="UVL120" s="328"/>
      <c r="UVM120" s="328"/>
      <c r="UVN120" s="328"/>
      <c r="UVO120" s="328"/>
      <c r="UVP120" s="328"/>
      <c r="UVQ120" s="328"/>
      <c r="UVR120" s="328"/>
      <c r="UVS120" s="328"/>
      <c r="UVT120" s="328"/>
      <c r="UVU120" s="328"/>
      <c r="UVV120" s="328"/>
      <c r="UVW120" s="328"/>
      <c r="UVX120" s="328"/>
      <c r="UVY120" s="328"/>
      <c r="UVZ120" s="328"/>
      <c r="UWA120" s="328"/>
      <c r="UWB120" s="328"/>
      <c r="UWC120" s="328"/>
      <c r="UWD120" s="328"/>
      <c r="UWE120" s="328"/>
      <c r="UWF120" s="328"/>
      <c r="UWG120" s="328"/>
      <c r="UWH120" s="328"/>
      <c r="UWI120" s="328"/>
      <c r="UWJ120" s="328"/>
      <c r="UWK120" s="328"/>
      <c r="UWL120" s="328"/>
      <c r="UWM120" s="328"/>
      <c r="UWN120" s="328"/>
      <c r="UWO120" s="328"/>
      <c r="UWP120" s="328"/>
      <c r="UWQ120" s="328"/>
      <c r="UWR120" s="328"/>
      <c r="UWS120" s="328"/>
      <c r="UWT120" s="328"/>
      <c r="UWU120" s="328"/>
      <c r="UWV120" s="328"/>
      <c r="UWW120" s="328"/>
      <c r="UWX120" s="328"/>
      <c r="UWY120" s="328"/>
      <c r="UWZ120" s="328"/>
      <c r="UXA120" s="328"/>
      <c r="UXB120" s="328"/>
      <c r="UXC120" s="328"/>
      <c r="UXD120" s="328"/>
      <c r="UXE120" s="328"/>
      <c r="UXF120" s="328"/>
      <c r="UXG120" s="328"/>
      <c r="UXH120" s="328"/>
      <c r="UXI120" s="328"/>
      <c r="UXJ120" s="328"/>
      <c r="UXK120" s="328"/>
      <c r="UXL120" s="328"/>
      <c r="UXM120" s="328"/>
      <c r="UXN120" s="328"/>
      <c r="UXO120" s="328"/>
      <c r="UXP120" s="328"/>
      <c r="UXQ120" s="328"/>
      <c r="UXR120" s="328"/>
      <c r="UXS120" s="328"/>
      <c r="UXT120" s="328"/>
      <c r="UXU120" s="328"/>
      <c r="UXV120" s="328"/>
      <c r="UXW120" s="328"/>
      <c r="UXX120" s="328"/>
      <c r="UXY120" s="328"/>
      <c r="UXZ120" s="328"/>
      <c r="UYA120" s="328"/>
      <c r="UYB120" s="328"/>
      <c r="UYC120" s="328"/>
      <c r="UYD120" s="328"/>
      <c r="UYE120" s="328"/>
      <c r="UYF120" s="328"/>
      <c r="UYG120" s="328"/>
      <c r="UYH120" s="328"/>
      <c r="UYI120" s="328"/>
      <c r="UYJ120" s="328"/>
      <c r="UYK120" s="328"/>
      <c r="UYL120" s="328"/>
      <c r="UYM120" s="328"/>
      <c r="UYN120" s="328"/>
      <c r="UYO120" s="328"/>
      <c r="UYP120" s="328"/>
      <c r="UYQ120" s="328"/>
      <c r="UYR120" s="328"/>
      <c r="UYS120" s="328"/>
      <c r="UYT120" s="328"/>
      <c r="UYU120" s="328"/>
      <c r="UYV120" s="328"/>
      <c r="UYW120" s="328"/>
      <c r="UYX120" s="328"/>
      <c r="UYY120" s="328"/>
      <c r="UYZ120" s="328"/>
      <c r="UZA120" s="328"/>
      <c r="UZB120" s="328"/>
      <c r="UZC120" s="328"/>
      <c r="UZD120" s="328"/>
      <c r="UZE120" s="328"/>
      <c r="UZF120" s="328"/>
      <c r="UZG120" s="328"/>
      <c r="UZH120" s="328"/>
      <c r="UZI120" s="328"/>
      <c r="UZJ120" s="328"/>
      <c r="UZK120" s="328"/>
      <c r="UZL120" s="328"/>
      <c r="UZM120" s="328"/>
      <c r="UZN120" s="328"/>
      <c r="UZO120" s="328"/>
      <c r="UZP120" s="328"/>
      <c r="UZQ120" s="328"/>
      <c r="UZR120" s="328"/>
      <c r="UZS120" s="328"/>
      <c r="UZT120" s="328"/>
      <c r="UZU120" s="328"/>
      <c r="UZV120" s="328"/>
      <c r="UZW120" s="328"/>
      <c r="UZX120" s="328"/>
      <c r="UZY120" s="328"/>
      <c r="UZZ120" s="328"/>
      <c r="VAA120" s="328"/>
      <c r="VAB120" s="328"/>
      <c r="VAC120" s="328"/>
      <c r="VAD120" s="328"/>
      <c r="VAE120" s="328"/>
      <c r="VAF120" s="328"/>
      <c r="VAG120" s="328"/>
      <c r="VAH120" s="328"/>
      <c r="VAI120" s="328"/>
      <c r="VAJ120" s="328"/>
      <c r="VAK120" s="328"/>
      <c r="VAL120" s="328"/>
      <c r="VAM120" s="328"/>
      <c r="VAN120" s="328"/>
      <c r="VAO120" s="328"/>
      <c r="VAP120" s="328"/>
      <c r="VAQ120" s="328"/>
      <c r="VAR120" s="328"/>
      <c r="VAS120" s="328"/>
      <c r="VAT120" s="328"/>
      <c r="VAU120" s="328"/>
      <c r="VAV120" s="328"/>
      <c r="VAW120" s="328"/>
      <c r="VAX120" s="328"/>
      <c r="VAY120" s="328"/>
      <c r="VAZ120" s="328"/>
      <c r="VBA120" s="328"/>
      <c r="VBB120" s="328"/>
      <c r="VBC120" s="328"/>
      <c r="VBD120" s="328"/>
      <c r="VBE120" s="328"/>
      <c r="VBF120" s="328"/>
      <c r="VBG120" s="328"/>
      <c r="VBH120" s="328"/>
      <c r="VBI120" s="328"/>
      <c r="VBJ120" s="328"/>
      <c r="VBK120" s="328"/>
      <c r="VBL120" s="328"/>
      <c r="VBM120" s="328"/>
      <c r="VBN120" s="328"/>
      <c r="VBO120" s="328"/>
      <c r="VBP120" s="328"/>
      <c r="VBQ120" s="328"/>
      <c r="VBR120" s="328"/>
      <c r="VBS120" s="328"/>
      <c r="VBT120" s="328"/>
      <c r="VBU120" s="328"/>
      <c r="VBV120" s="328"/>
      <c r="VBW120" s="328"/>
      <c r="VBX120" s="328"/>
      <c r="VBY120" s="328"/>
      <c r="VBZ120" s="328"/>
      <c r="VCA120" s="328"/>
      <c r="VCB120" s="328"/>
      <c r="VCC120" s="328"/>
      <c r="VCD120" s="328"/>
      <c r="VCE120" s="328"/>
      <c r="VCF120" s="328"/>
      <c r="VCG120" s="328"/>
      <c r="VCH120" s="328"/>
      <c r="VCI120" s="328"/>
      <c r="VCJ120" s="328"/>
      <c r="VCK120" s="328"/>
      <c r="VCL120" s="328"/>
      <c r="VCM120" s="328"/>
      <c r="VCN120" s="328"/>
      <c r="VCO120" s="328"/>
      <c r="VCP120" s="328"/>
      <c r="VCQ120" s="328"/>
      <c r="VCR120" s="328"/>
      <c r="VCS120" s="328"/>
      <c r="VCT120" s="328"/>
      <c r="VCU120" s="328"/>
      <c r="VCV120" s="328"/>
      <c r="VCW120" s="328"/>
      <c r="VCX120" s="328"/>
      <c r="VCY120" s="328"/>
      <c r="VCZ120" s="328"/>
      <c r="VDA120" s="328"/>
      <c r="VDB120" s="328"/>
      <c r="VDC120" s="328"/>
      <c r="VDD120" s="328"/>
      <c r="VDE120" s="328"/>
      <c r="VDF120" s="328"/>
      <c r="VDG120" s="328"/>
      <c r="VDH120" s="328"/>
      <c r="VDI120" s="328"/>
      <c r="VDJ120" s="328"/>
      <c r="VDK120" s="328"/>
      <c r="VDL120" s="328"/>
      <c r="VDM120" s="328"/>
      <c r="VDN120" s="328"/>
      <c r="VDO120" s="328"/>
      <c r="VDP120" s="328"/>
      <c r="VDQ120" s="328"/>
      <c r="VDR120" s="328"/>
      <c r="VDS120" s="328"/>
      <c r="VDT120" s="328"/>
      <c r="VDU120" s="328"/>
      <c r="VDV120" s="328"/>
      <c r="VDW120" s="328"/>
      <c r="VDX120" s="328"/>
      <c r="VDY120" s="328"/>
      <c r="VDZ120" s="328"/>
      <c r="VEA120" s="328"/>
      <c r="VEB120" s="328"/>
      <c r="VEC120" s="328"/>
      <c r="VED120" s="328"/>
      <c r="VEE120" s="328"/>
      <c r="VEF120" s="328"/>
      <c r="VEG120" s="328"/>
      <c r="VEH120" s="328"/>
      <c r="VEI120" s="328"/>
      <c r="VEJ120" s="328"/>
      <c r="VEK120" s="328"/>
      <c r="VEL120" s="328"/>
      <c r="VEM120" s="328"/>
      <c r="VEN120" s="328"/>
      <c r="VEO120" s="328"/>
      <c r="VEP120" s="328"/>
      <c r="VEQ120" s="328"/>
      <c r="VER120" s="328"/>
      <c r="VES120" s="328"/>
      <c r="VET120" s="328"/>
      <c r="VEU120" s="328"/>
      <c r="VEV120" s="328"/>
      <c r="VEW120" s="328"/>
      <c r="VEX120" s="328"/>
      <c r="VEY120" s="328"/>
      <c r="VEZ120" s="328"/>
      <c r="VFA120" s="328"/>
      <c r="VFB120" s="328"/>
      <c r="VFC120" s="328"/>
      <c r="VFD120" s="328"/>
      <c r="VFE120" s="328"/>
      <c r="VFF120" s="328"/>
      <c r="VFG120" s="328"/>
      <c r="VFH120" s="328"/>
      <c r="VFI120" s="328"/>
      <c r="VFJ120" s="328"/>
      <c r="VFK120" s="328"/>
      <c r="VFL120" s="328"/>
      <c r="VFM120" s="328"/>
      <c r="VFN120" s="328"/>
      <c r="VFO120" s="328"/>
      <c r="VFP120" s="328"/>
      <c r="VFQ120" s="328"/>
      <c r="VFR120" s="328"/>
      <c r="VFS120" s="328"/>
      <c r="VFT120" s="328"/>
      <c r="VFU120" s="328"/>
      <c r="VFV120" s="328"/>
      <c r="VFW120" s="328"/>
      <c r="VFX120" s="328"/>
      <c r="VFY120" s="328"/>
      <c r="VFZ120" s="328"/>
      <c r="VGA120" s="328"/>
      <c r="VGB120" s="328"/>
      <c r="VGC120" s="328"/>
      <c r="VGD120" s="328"/>
      <c r="VGE120" s="328"/>
      <c r="VGF120" s="328"/>
      <c r="VGG120" s="328"/>
      <c r="VGH120" s="328"/>
      <c r="VGI120" s="328"/>
      <c r="VGJ120" s="328"/>
      <c r="VGK120" s="328"/>
      <c r="VGL120" s="328"/>
      <c r="VGM120" s="328"/>
      <c r="VGN120" s="328"/>
      <c r="VGO120" s="328"/>
      <c r="VGP120" s="328"/>
      <c r="VGQ120" s="328"/>
      <c r="VGR120" s="328"/>
      <c r="VGS120" s="328"/>
      <c r="VGT120" s="328"/>
      <c r="VGU120" s="328"/>
      <c r="VGV120" s="328"/>
      <c r="VGW120" s="328"/>
      <c r="VGX120" s="328"/>
      <c r="VGY120" s="328"/>
      <c r="VGZ120" s="328"/>
      <c r="VHA120" s="328"/>
      <c r="VHB120" s="328"/>
      <c r="VHC120" s="328"/>
      <c r="VHD120" s="328"/>
      <c r="VHE120" s="328"/>
      <c r="VHF120" s="328"/>
      <c r="VHG120" s="328"/>
      <c r="VHH120" s="328"/>
      <c r="VHI120" s="328"/>
      <c r="VHJ120" s="328"/>
      <c r="VHK120" s="328"/>
      <c r="VHL120" s="328"/>
      <c r="VHM120" s="328"/>
      <c r="VHN120" s="328"/>
      <c r="VHO120" s="328"/>
      <c r="VHP120" s="328"/>
      <c r="VHQ120" s="328"/>
      <c r="VHR120" s="328"/>
      <c r="VHS120" s="328"/>
      <c r="VHT120" s="328"/>
      <c r="VHU120" s="328"/>
      <c r="VHV120" s="328"/>
      <c r="VHW120" s="328"/>
      <c r="VHX120" s="328"/>
      <c r="VHY120" s="328"/>
      <c r="VHZ120" s="328"/>
      <c r="VIA120" s="328"/>
      <c r="VIB120" s="328"/>
      <c r="VIC120" s="328"/>
      <c r="VID120" s="328"/>
      <c r="VIE120" s="328"/>
      <c r="VIF120" s="328"/>
      <c r="VIG120" s="328"/>
      <c r="VIH120" s="328"/>
      <c r="VII120" s="328"/>
      <c r="VIJ120" s="328"/>
      <c r="VIK120" s="328"/>
      <c r="VIL120" s="328"/>
      <c r="VIM120" s="328"/>
      <c r="VIN120" s="328"/>
      <c r="VIO120" s="328"/>
      <c r="VIP120" s="328"/>
      <c r="VIQ120" s="328"/>
      <c r="VIR120" s="328"/>
      <c r="VIS120" s="328"/>
      <c r="VIT120" s="328"/>
      <c r="VIU120" s="328"/>
      <c r="VIV120" s="328"/>
      <c r="VIW120" s="328"/>
      <c r="VIX120" s="328"/>
      <c r="VIY120" s="328"/>
      <c r="VIZ120" s="328"/>
      <c r="VJA120" s="328"/>
      <c r="VJB120" s="328"/>
      <c r="VJC120" s="328"/>
      <c r="VJD120" s="328"/>
      <c r="VJE120" s="328"/>
      <c r="VJF120" s="328"/>
      <c r="VJG120" s="328"/>
      <c r="VJH120" s="328"/>
      <c r="VJI120" s="328"/>
      <c r="VJJ120" s="328"/>
      <c r="VJK120" s="328"/>
      <c r="VJL120" s="328"/>
      <c r="VJM120" s="328"/>
      <c r="VJN120" s="328"/>
      <c r="VJO120" s="328"/>
      <c r="VJP120" s="328"/>
      <c r="VJQ120" s="328"/>
      <c r="VJR120" s="328"/>
      <c r="VJS120" s="328"/>
      <c r="VJT120" s="328"/>
      <c r="VJU120" s="328"/>
      <c r="VJV120" s="328"/>
      <c r="VJW120" s="328"/>
      <c r="VJX120" s="328"/>
      <c r="VJY120" s="328"/>
      <c r="VJZ120" s="328"/>
      <c r="VKA120" s="328"/>
      <c r="VKB120" s="328"/>
      <c r="VKC120" s="328"/>
      <c r="VKD120" s="328"/>
      <c r="VKE120" s="328"/>
      <c r="VKF120" s="328"/>
      <c r="VKG120" s="328"/>
      <c r="VKH120" s="328"/>
      <c r="VKI120" s="328"/>
      <c r="VKJ120" s="328"/>
      <c r="VKK120" s="328"/>
      <c r="VKL120" s="328"/>
      <c r="VKM120" s="328"/>
      <c r="VKN120" s="328"/>
      <c r="VKO120" s="328"/>
      <c r="VKP120" s="328"/>
      <c r="VKQ120" s="328"/>
      <c r="VKR120" s="328"/>
      <c r="VKS120" s="328"/>
      <c r="VKT120" s="328"/>
      <c r="VKU120" s="328"/>
      <c r="VKV120" s="328"/>
      <c r="VKW120" s="328"/>
      <c r="VKX120" s="328"/>
      <c r="VKY120" s="328"/>
      <c r="VKZ120" s="328"/>
      <c r="VLA120" s="328"/>
      <c r="VLB120" s="328"/>
      <c r="VLC120" s="328"/>
      <c r="VLD120" s="328"/>
      <c r="VLE120" s="328"/>
      <c r="VLF120" s="328"/>
      <c r="VLG120" s="328"/>
      <c r="VLH120" s="328"/>
      <c r="VLI120" s="328"/>
      <c r="VLJ120" s="328"/>
      <c r="VLK120" s="328"/>
      <c r="VLL120" s="328"/>
      <c r="VLM120" s="328"/>
      <c r="VLN120" s="328"/>
      <c r="VLO120" s="328"/>
      <c r="VLP120" s="328"/>
      <c r="VLQ120" s="328"/>
      <c r="VLR120" s="328"/>
      <c r="VLS120" s="328"/>
      <c r="VLT120" s="328"/>
      <c r="VLU120" s="328"/>
      <c r="VLV120" s="328"/>
      <c r="VLW120" s="328"/>
      <c r="VLX120" s="328"/>
      <c r="VLY120" s="328"/>
      <c r="VLZ120" s="328"/>
      <c r="VMA120" s="328"/>
      <c r="VMB120" s="328"/>
      <c r="VMC120" s="328"/>
      <c r="VMD120" s="328"/>
      <c r="VME120" s="328"/>
      <c r="VMF120" s="328"/>
      <c r="VMG120" s="328"/>
      <c r="VMH120" s="328"/>
      <c r="VMI120" s="328"/>
      <c r="VMJ120" s="328"/>
      <c r="VMK120" s="328"/>
      <c r="VML120" s="328"/>
      <c r="VMM120" s="328"/>
      <c r="VMN120" s="328"/>
      <c r="VMO120" s="328"/>
      <c r="VMP120" s="328"/>
      <c r="VMQ120" s="328"/>
      <c r="VMR120" s="328"/>
      <c r="VMS120" s="328"/>
      <c r="VMT120" s="328"/>
      <c r="VMU120" s="328"/>
      <c r="VMV120" s="328"/>
      <c r="VMW120" s="328"/>
      <c r="VMX120" s="328"/>
      <c r="VMY120" s="328"/>
      <c r="VMZ120" s="328"/>
      <c r="VNA120" s="328"/>
      <c r="VNB120" s="328"/>
      <c r="VNC120" s="328"/>
      <c r="VND120" s="328"/>
      <c r="VNE120" s="328"/>
      <c r="VNF120" s="328"/>
      <c r="VNG120" s="328"/>
      <c r="VNH120" s="328"/>
      <c r="VNI120" s="328"/>
      <c r="VNJ120" s="328"/>
      <c r="VNK120" s="328"/>
      <c r="VNL120" s="328"/>
      <c r="VNM120" s="328"/>
      <c r="VNN120" s="328"/>
      <c r="VNO120" s="328"/>
      <c r="VNP120" s="328"/>
      <c r="VNQ120" s="328"/>
      <c r="VNR120" s="328"/>
      <c r="VNS120" s="328"/>
      <c r="VNT120" s="328"/>
      <c r="VNU120" s="328"/>
      <c r="VNV120" s="328"/>
      <c r="VNW120" s="328"/>
      <c r="VNX120" s="328"/>
      <c r="VNY120" s="328"/>
      <c r="VNZ120" s="328"/>
      <c r="VOA120" s="328"/>
      <c r="VOB120" s="328"/>
      <c r="VOC120" s="328"/>
      <c r="VOD120" s="328"/>
      <c r="VOE120" s="328"/>
      <c r="VOF120" s="328"/>
      <c r="VOG120" s="328"/>
      <c r="VOH120" s="328"/>
      <c r="VOI120" s="328"/>
      <c r="VOJ120" s="328"/>
      <c r="VOK120" s="328"/>
      <c r="VOL120" s="328"/>
      <c r="VOM120" s="328"/>
      <c r="VON120" s="328"/>
      <c r="VOO120" s="328"/>
      <c r="VOP120" s="328"/>
      <c r="VOQ120" s="328"/>
      <c r="VOR120" s="328"/>
      <c r="VOS120" s="328"/>
      <c r="VOT120" s="328"/>
      <c r="VOU120" s="328"/>
      <c r="VOV120" s="328"/>
      <c r="VOW120" s="328"/>
      <c r="VOX120" s="328"/>
      <c r="VOY120" s="328"/>
      <c r="VOZ120" s="328"/>
      <c r="VPA120" s="328"/>
      <c r="VPB120" s="328"/>
      <c r="VPC120" s="328"/>
      <c r="VPD120" s="328"/>
      <c r="VPE120" s="328"/>
      <c r="VPF120" s="328"/>
      <c r="VPG120" s="328"/>
      <c r="VPH120" s="328"/>
      <c r="VPI120" s="328"/>
      <c r="VPJ120" s="328"/>
      <c r="VPK120" s="328"/>
      <c r="VPL120" s="328"/>
      <c r="VPM120" s="328"/>
      <c r="VPN120" s="328"/>
      <c r="VPO120" s="328"/>
      <c r="VPP120" s="328"/>
      <c r="VPQ120" s="328"/>
      <c r="VPR120" s="328"/>
      <c r="VPS120" s="328"/>
      <c r="VPT120" s="328"/>
      <c r="VPU120" s="328"/>
      <c r="VPV120" s="328"/>
      <c r="VPW120" s="328"/>
      <c r="VPX120" s="328"/>
      <c r="VPY120" s="328"/>
      <c r="VPZ120" s="328"/>
      <c r="VQA120" s="328"/>
      <c r="VQB120" s="328"/>
      <c r="VQC120" s="328"/>
      <c r="VQD120" s="328"/>
      <c r="VQE120" s="328"/>
      <c r="VQF120" s="328"/>
      <c r="VQG120" s="328"/>
      <c r="VQH120" s="328"/>
      <c r="VQI120" s="328"/>
      <c r="VQJ120" s="328"/>
      <c r="VQK120" s="328"/>
      <c r="VQL120" s="328"/>
      <c r="VQM120" s="328"/>
      <c r="VQN120" s="328"/>
      <c r="VQO120" s="328"/>
      <c r="VQP120" s="328"/>
      <c r="VQQ120" s="328"/>
      <c r="VQR120" s="328"/>
      <c r="VQS120" s="328"/>
      <c r="VQT120" s="328"/>
      <c r="VQU120" s="328"/>
      <c r="VQV120" s="328"/>
      <c r="VQW120" s="328"/>
      <c r="VQX120" s="328"/>
      <c r="VQY120" s="328"/>
      <c r="VQZ120" s="328"/>
      <c r="VRA120" s="328"/>
      <c r="VRB120" s="328"/>
      <c r="VRC120" s="328"/>
      <c r="VRD120" s="328"/>
      <c r="VRE120" s="328"/>
      <c r="VRF120" s="328"/>
      <c r="VRG120" s="328"/>
      <c r="VRH120" s="328"/>
      <c r="VRI120" s="328"/>
      <c r="VRJ120" s="328"/>
      <c r="VRK120" s="328"/>
      <c r="VRL120" s="328"/>
      <c r="VRM120" s="328"/>
      <c r="VRN120" s="328"/>
      <c r="VRO120" s="328"/>
      <c r="VRP120" s="328"/>
      <c r="VRQ120" s="328"/>
      <c r="VRR120" s="328"/>
      <c r="VRS120" s="328"/>
      <c r="VRT120" s="328"/>
      <c r="VRU120" s="328"/>
      <c r="VRV120" s="328"/>
      <c r="VRW120" s="328"/>
      <c r="VRX120" s="328"/>
      <c r="VRY120" s="328"/>
      <c r="VRZ120" s="328"/>
      <c r="VSA120" s="328"/>
      <c r="VSB120" s="328"/>
      <c r="VSC120" s="328"/>
      <c r="VSD120" s="328"/>
      <c r="VSE120" s="328"/>
      <c r="VSF120" s="328"/>
      <c r="VSG120" s="328"/>
      <c r="VSH120" s="328"/>
      <c r="VSI120" s="328"/>
      <c r="VSJ120" s="328"/>
      <c r="VSK120" s="328"/>
      <c r="VSL120" s="328"/>
      <c r="VSM120" s="328"/>
      <c r="VSN120" s="328"/>
      <c r="VSO120" s="328"/>
      <c r="VSP120" s="328"/>
      <c r="VSQ120" s="328"/>
      <c r="VSR120" s="328"/>
      <c r="VSS120" s="328"/>
      <c r="VST120" s="328"/>
      <c r="VSU120" s="328"/>
      <c r="VSV120" s="328"/>
      <c r="VSW120" s="328"/>
      <c r="VSX120" s="328"/>
      <c r="VSY120" s="328"/>
      <c r="VSZ120" s="328"/>
      <c r="VTA120" s="328"/>
      <c r="VTB120" s="328"/>
      <c r="VTC120" s="328"/>
      <c r="VTD120" s="328"/>
      <c r="VTE120" s="328"/>
      <c r="VTF120" s="328"/>
      <c r="VTG120" s="328"/>
      <c r="VTH120" s="328"/>
      <c r="VTI120" s="328"/>
      <c r="VTJ120" s="328"/>
      <c r="VTK120" s="328"/>
      <c r="VTL120" s="328"/>
      <c r="VTM120" s="328"/>
      <c r="VTN120" s="328"/>
      <c r="VTO120" s="328"/>
      <c r="VTP120" s="328"/>
      <c r="VTQ120" s="328"/>
      <c r="VTR120" s="328"/>
      <c r="VTS120" s="328"/>
      <c r="VTT120" s="328"/>
      <c r="VTU120" s="328"/>
      <c r="VTV120" s="328"/>
      <c r="VTW120" s="328"/>
      <c r="VTX120" s="328"/>
      <c r="VTY120" s="328"/>
      <c r="VTZ120" s="328"/>
      <c r="VUA120" s="328"/>
      <c r="VUB120" s="328"/>
      <c r="VUC120" s="328"/>
      <c r="VUD120" s="328"/>
      <c r="VUE120" s="328"/>
      <c r="VUF120" s="328"/>
      <c r="VUG120" s="328"/>
      <c r="VUH120" s="328"/>
      <c r="VUI120" s="328"/>
      <c r="VUJ120" s="328"/>
      <c r="VUK120" s="328"/>
      <c r="VUL120" s="328"/>
      <c r="VUM120" s="328"/>
      <c r="VUN120" s="328"/>
      <c r="VUO120" s="328"/>
      <c r="VUP120" s="328"/>
      <c r="VUQ120" s="328"/>
      <c r="VUR120" s="328"/>
      <c r="VUS120" s="328"/>
      <c r="VUT120" s="328"/>
      <c r="VUU120" s="328"/>
      <c r="VUV120" s="328"/>
      <c r="VUW120" s="328"/>
      <c r="VUX120" s="328"/>
      <c r="VUY120" s="328"/>
      <c r="VUZ120" s="328"/>
      <c r="VVA120" s="328"/>
      <c r="VVB120" s="328"/>
      <c r="VVC120" s="328"/>
      <c r="VVD120" s="328"/>
      <c r="VVE120" s="328"/>
      <c r="VVF120" s="328"/>
      <c r="VVG120" s="328"/>
      <c r="VVH120" s="328"/>
      <c r="VVI120" s="328"/>
      <c r="VVJ120" s="328"/>
      <c r="VVK120" s="328"/>
      <c r="VVL120" s="328"/>
      <c r="VVM120" s="328"/>
      <c r="VVN120" s="328"/>
      <c r="VVO120" s="328"/>
      <c r="VVP120" s="328"/>
      <c r="VVQ120" s="328"/>
      <c r="VVR120" s="328"/>
      <c r="VVS120" s="328"/>
      <c r="VVT120" s="328"/>
      <c r="VVU120" s="328"/>
      <c r="VVV120" s="328"/>
      <c r="VVW120" s="328"/>
      <c r="VVX120" s="328"/>
      <c r="VVY120" s="328"/>
      <c r="VVZ120" s="328"/>
      <c r="VWA120" s="328"/>
      <c r="VWB120" s="328"/>
      <c r="VWC120" s="328"/>
      <c r="VWD120" s="328"/>
      <c r="VWE120" s="328"/>
      <c r="VWF120" s="328"/>
      <c r="VWG120" s="328"/>
      <c r="VWH120" s="328"/>
      <c r="VWI120" s="328"/>
      <c r="VWJ120" s="328"/>
      <c r="VWK120" s="328"/>
      <c r="VWL120" s="328"/>
      <c r="VWM120" s="328"/>
      <c r="VWN120" s="328"/>
      <c r="VWO120" s="328"/>
      <c r="VWP120" s="328"/>
      <c r="VWQ120" s="328"/>
      <c r="VWR120" s="328"/>
      <c r="VWS120" s="328"/>
      <c r="VWT120" s="328"/>
      <c r="VWU120" s="328"/>
      <c r="VWV120" s="328"/>
      <c r="VWW120" s="328"/>
      <c r="VWX120" s="328"/>
      <c r="VWY120" s="328"/>
      <c r="VWZ120" s="328"/>
      <c r="VXA120" s="328"/>
      <c r="VXB120" s="328"/>
      <c r="VXC120" s="328"/>
      <c r="VXD120" s="328"/>
      <c r="VXE120" s="328"/>
      <c r="VXF120" s="328"/>
      <c r="VXG120" s="328"/>
      <c r="VXH120" s="328"/>
      <c r="VXI120" s="328"/>
      <c r="VXJ120" s="328"/>
      <c r="VXK120" s="328"/>
      <c r="VXL120" s="328"/>
      <c r="VXM120" s="328"/>
      <c r="VXN120" s="328"/>
      <c r="VXO120" s="328"/>
      <c r="VXP120" s="328"/>
      <c r="VXQ120" s="328"/>
      <c r="VXR120" s="328"/>
      <c r="VXS120" s="328"/>
      <c r="VXT120" s="328"/>
      <c r="VXU120" s="328"/>
      <c r="VXV120" s="328"/>
      <c r="VXW120" s="328"/>
      <c r="VXX120" s="328"/>
      <c r="VXY120" s="328"/>
      <c r="VXZ120" s="328"/>
      <c r="VYA120" s="328"/>
      <c r="VYB120" s="328"/>
      <c r="VYC120" s="328"/>
      <c r="VYD120" s="328"/>
      <c r="VYE120" s="328"/>
      <c r="VYF120" s="328"/>
      <c r="VYG120" s="328"/>
      <c r="VYH120" s="328"/>
      <c r="VYI120" s="328"/>
      <c r="VYJ120" s="328"/>
      <c r="VYK120" s="328"/>
      <c r="VYL120" s="328"/>
      <c r="VYM120" s="328"/>
      <c r="VYN120" s="328"/>
      <c r="VYO120" s="328"/>
      <c r="VYP120" s="328"/>
      <c r="VYQ120" s="328"/>
      <c r="VYR120" s="328"/>
      <c r="VYS120" s="328"/>
      <c r="VYT120" s="328"/>
      <c r="VYU120" s="328"/>
      <c r="VYV120" s="328"/>
      <c r="VYW120" s="328"/>
      <c r="VYX120" s="328"/>
      <c r="VYY120" s="328"/>
      <c r="VYZ120" s="328"/>
      <c r="VZA120" s="328"/>
      <c r="VZB120" s="328"/>
      <c r="VZC120" s="328"/>
      <c r="VZD120" s="328"/>
      <c r="VZE120" s="328"/>
      <c r="VZF120" s="328"/>
      <c r="VZG120" s="328"/>
      <c r="VZH120" s="328"/>
      <c r="VZI120" s="328"/>
      <c r="VZJ120" s="328"/>
      <c r="VZK120" s="328"/>
      <c r="VZL120" s="328"/>
      <c r="VZM120" s="328"/>
      <c r="VZN120" s="328"/>
      <c r="VZO120" s="328"/>
      <c r="VZP120" s="328"/>
      <c r="VZQ120" s="328"/>
      <c r="VZR120" s="328"/>
      <c r="VZS120" s="328"/>
      <c r="VZT120" s="328"/>
      <c r="VZU120" s="328"/>
      <c r="VZV120" s="328"/>
      <c r="VZW120" s="328"/>
      <c r="VZX120" s="328"/>
      <c r="VZY120" s="328"/>
      <c r="VZZ120" s="328"/>
      <c r="WAA120" s="328"/>
      <c r="WAB120" s="328"/>
      <c r="WAC120" s="328"/>
      <c r="WAD120" s="328"/>
      <c r="WAE120" s="328"/>
      <c r="WAF120" s="328"/>
      <c r="WAG120" s="328"/>
      <c r="WAH120" s="328"/>
      <c r="WAI120" s="328"/>
      <c r="WAJ120" s="328"/>
      <c r="WAK120" s="328"/>
      <c r="WAL120" s="328"/>
      <c r="WAM120" s="328"/>
      <c r="WAN120" s="328"/>
      <c r="WAO120" s="328"/>
      <c r="WAP120" s="328"/>
      <c r="WAQ120" s="328"/>
      <c r="WAR120" s="328"/>
      <c r="WAS120" s="328"/>
      <c r="WAT120" s="328"/>
      <c r="WAU120" s="328"/>
      <c r="WAV120" s="328"/>
      <c r="WAW120" s="328"/>
      <c r="WAX120" s="328"/>
      <c r="WAY120" s="328"/>
      <c r="WAZ120" s="328"/>
      <c r="WBA120" s="328"/>
      <c r="WBB120" s="328"/>
      <c r="WBC120" s="328"/>
      <c r="WBD120" s="328"/>
      <c r="WBE120" s="328"/>
      <c r="WBF120" s="328"/>
      <c r="WBG120" s="328"/>
      <c r="WBH120" s="328"/>
      <c r="WBI120" s="328"/>
      <c r="WBJ120" s="328"/>
      <c r="WBK120" s="328"/>
      <c r="WBL120" s="328"/>
      <c r="WBM120" s="328"/>
      <c r="WBN120" s="328"/>
      <c r="WBO120" s="328"/>
      <c r="WBP120" s="328"/>
      <c r="WBQ120" s="328"/>
      <c r="WBR120" s="328"/>
      <c r="WBS120" s="328"/>
      <c r="WBT120" s="328"/>
      <c r="WBU120" s="328"/>
      <c r="WBV120" s="328"/>
      <c r="WBW120" s="328"/>
      <c r="WBX120" s="328"/>
      <c r="WBY120" s="328"/>
      <c r="WBZ120" s="328"/>
      <c r="WCA120" s="328"/>
      <c r="WCB120" s="328"/>
      <c r="WCC120" s="328"/>
      <c r="WCD120" s="328"/>
      <c r="WCE120" s="328"/>
      <c r="WCF120" s="328"/>
      <c r="WCG120" s="328"/>
      <c r="WCH120" s="328"/>
      <c r="WCI120" s="328"/>
      <c r="WCJ120" s="328"/>
      <c r="WCK120" s="328"/>
      <c r="WCL120" s="328"/>
      <c r="WCM120" s="328"/>
      <c r="WCN120" s="328"/>
      <c r="WCO120" s="328"/>
      <c r="WCP120" s="328"/>
      <c r="WCQ120" s="328"/>
      <c r="WCR120" s="328"/>
      <c r="WCS120" s="328"/>
      <c r="WCT120" s="328"/>
      <c r="WCU120" s="328"/>
      <c r="WCV120" s="328"/>
      <c r="WCW120" s="328"/>
      <c r="WCX120" s="328"/>
      <c r="WCY120" s="328"/>
      <c r="WCZ120" s="328"/>
      <c r="WDA120" s="328"/>
      <c r="WDB120" s="328"/>
      <c r="WDC120" s="328"/>
      <c r="WDD120" s="328"/>
      <c r="WDE120" s="328"/>
      <c r="WDF120" s="328"/>
      <c r="WDG120" s="328"/>
      <c r="WDH120" s="328"/>
      <c r="WDI120" s="328"/>
      <c r="WDJ120" s="328"/>
      <c r="WDK120" s="328"/>
      <c r="WDL120" s="328"/>
      <c r="WDM120" s="328"/>
      <c r="WDN120" s="328"/>
      <c r="WDO120" s="328"/>
      <c r="WDP120" s="328"/>
      <c r="WDQ120" s="328"/>
      <c r="WDR120" s="328"/>
      <c r="WDS120" s="328"/>
      <c r="WDT120" s="328"/>
      <c r="WDU120" s="328"/>
      <c r="WDV120" s="328"/>
      <c r="WDW120" s="328"/>
      <c r="WDX120" s="328"/>
      <c r="WDY120" s="328"/>
      <c r="WDZ120" s="328"/>
      <c r="WEA120" s="328"/>
      <c r="WEB120" s="328"/>
      <c r="WEC120" s="328"/>
      <c r="WED120" s="328"/>
      <c r="WEE120" s="328"/>
      <c r="WEF120" s="328"/>
      <c r="WEG120" s="328"/>
      <c r="WEH120" s="328"/>
      <c r="WEI120" s="328"/>
      <c r="WEJ120" s="328"/>
      <c r="WEK120" s="328"/>
      <c r="WEL120" s="328"/>
      <c r="WEM120" s="328"/>
      <c r="WEN120" s="328"/>
      <c r="WEO120" s="328"/>
      <c r="WEP120" s="328"/>
      <c r="WEQ120" s="328"/>
      <c r="WER120" s="328"/>
      <c r="WES120" s="328"/>
      <c r="WET120" s="328"/>
      <c r="WEU120" s="328"/>
      <c r="WEV120" s="328"/>
      <c r="WEW120" s="328"/>
      <c r="WEX120" s="328"/>
      <c r="WEY120" s="328"/>
      <c r="WEZ120" s="328"/>
      <c r="WFA120" s="328"/>
      <c r="WFB120" s="328"/>
      <c r="WFC120" s="328"/>
      <c r="WFD120" s="328"/>
      <c r="WFE120" s="328"/>
      <c r="WFF120" s="328"/>
      <c r="WFG120" s="328"/>
      <c r="WFH120" s="328"/>
      <c r="WFI120" s="328"/>
      <c r="WFJ120" s="328"/>
      <c r="WFK120" s="328"/>
      <c r="WFL120" s="328"/>
      <c r="WFM120" s="328"/>
      <c r="WFN120" s="328"/>
      <c r="WFO120" s="328"/>
      <c r="WFP120" s="328"/>
      <c r="WFQ120" s="328"/>
      <c r="WFR120" s="328"/>
      <c r="WFS120" s="328"/>
      <c r="WFT120" s="328"/>
      <c r="WFU120" s="328"/>
      <c r="WFV120" s="328"/>
      <c r="WFW120" s="328"/>
      <c r="WFX120" s="328"/>
      <c r="WFY120" s="328"/>
      <c r="WFZ120" s="328"/>
      <c r="WGA120" s="328"/>
      <c r="WGB120" s="328"/>
      <c r="WGC120" s="328"/>
      <c r="WGD120" s="328"/>
      <c r="WGE120" s="328"/>
      <c r="WGF120" s="328"/>
      <c r="WGG120" s="328"/>
      <c r="WGH120" s="328"/>
      <c r="WGI120" s="328"/>
      <c r="WGJ120" s="328"/>
      <c r="WGK120" s="328"/>
      <c r="WGL120" s="328"/>
      <c r="WGM120" s="328"/>
      <c r="WGN120" s="328"/>
      <c r="WGO120" s="328"/>
      <c r="WGP120" s="328"/>
      <c r="WGQ120" s="328"/>
      <c r="WGR120" s="328"/>
      <c r="WGS120" s="328"/>
      <c r="WGT120" s="328"/>
      <c r="WGU120" s="328"/>
      <c r="WGV120" s="328"/>
      <c r="WGW120" s="328"/>
      <c r="WGX120" s="328"/>
      <c r="WGY120" s="328"/>
      <c r="WGZ120" s="328"/>
      <c r="WHA120" s="328"/>
      <c r="WHB120" s="328"/>
      <c r="WHC120" s="328"/>
      <c r="WHD120" s="328"/>
      <c r="WHE120" s="328"/>
      <c r="WHF120" s="328"/>
      <c r="WHG120" s="328"/>
      <c r="WHH120" s="328"/>
      <c r="WHI120" s="328"/>
      <c r="WHJ120" s="328"/>
      <c r="WHK120" s="328"/>
      <c r="WHL120" s="328"/>
      <c r="WHM120" s="328"/>
      <c r="WHN120" s="328"/>
      <c r="WHO120" s="328"/>
      <c r="WHP120" s="328"/>
      <c r="WHQ120" s="328"/>
      <c r="WHR120" s="328"/>
      <c r="WHS120" s="328"/>
      <c r="WHT120" s="328"/>
      <c r="WHU120" s="328"/>
      <c r="WHV120" s="328"/>
      <c r="WHW120" s="328"/>
      <c r="WHX120" s="328"/>
      <c r="WHY120" s="328"/>
      <c r="WHZ120" s="328"/>
      <c r="WIA120" s="328"/>
      <c r="WIB120" s="328"/>
      <c r="WIC120" s="328"/>
      <c r="WID120" s="328"/>
      <c r="WIE120" s="328"/>
      <c r="WIF120" s="328"/>
      <c r="WIG120" s="328"/>
      <c r="WIH120" s="328"/>
      <c r="WII120" s="328"/>
      <c r="WIJ120" s="328"/>
      <c r="WIK120" s="328"/>
      <c r="WIL120" s="328"/>
      <c r="WIM120" s="328"/>
      <c r="WIN120" s="328"/>
      <c r="WIO120" s="328"/>
      <c r="WIP120" s="328"/>
      <c r="WIQ120" s="328"/>
      <c r="WIR120" s="328"/>
      <c r="WIS120" s="328"/>
      <c r="WIT120" s="328"/>
      <c r="WIU120" s="328"/>
      <c r="WIV120" s="328"/>
      <c r="WIW120" s="328"/>
      <c r="WIX120" s="328"/>
      <c r="WIY120" s="328"/>
      <c r="WIZ120" s="328"/>
      <c r="WJA120" s="328"/>
      <c r="WJB120" s="328"/>
      <c r="WJC120" s="328"/>
      <c r="WJD120" s="328"/>
      <c r="WJE120" s="328"/>
      <c r="WJF120" s="328"/>
      <c r="WJG120" s="328"/>
      <c r="WJH120" s="328"/>
      <c r="WJI120" s="328"/>
      <c r="WJJ120" s="328"/>
      <c r="WJK120" s="328"/>
      <c r="WJL120" s="328"/>
      <c r="WJM120" s="328"/>
      <c r="WJN120" s="328"/>
      <c r="WJO120" s="328"/>
      <c r="WJP120" s="328"/>
      <c r="WJQ120" s="328"/>
      <c r="WJR120" s="328"/>
      <c r="WJS120" s="328"/>
      <c r="WJT120" s="328"/>
      <c r="WJU120" s="328"/>
      <c r="WJV120" s="328"/>
      <c r="WJW120" s="328"/>
      <c r="WJX120" s="328"/>
      <c r="WJY120" s="328"/>
      <c r="WJZ120" s="328"/>
      <c r="WKA120" s="328"/>
      <c r="WKB120" s="328"/>
      <c r="WKC120" s="328"/>
      <c r="WKD120" s="328"/>
      <c r="WKE120" s="328"/>
      <c r="WKF120" s="328"/>
      <c r="WKG120" s="328"/>
      <c r="WKH120" s="328"/>
      <c r="WKI120" s="328"/>
      <c r="WKJ120" s="328"/>
      <c r="WKK120" s="328"/>
      <c r="WKL120" s="328"/>
      <c r="WKM120" s="328"/>
      <c r="WKN120" s="328"/>
      <c r="WKO120" s="328"/>
      <c r="WKP120" s="328"/>
      <c r="WKQ120" s="328"/>
      <c r="WKR120" s="328"/>
      <c r="WKS120" s="328"/>
      <c r="WKT120" s="328"/>
      <c r="WKU120" s="328"/>
      <c r="WKV120" s="328"/>
      <c r="WKW120" s="328"/>
      <c r="WKX120" s="328"/>
      <c r="WKY120" s="328"/>
      <c r="WKZ120" s="328"/>
      <c r="WLA120" s="328"/>
      <c r="WLB120" s="328"/>
      <c r="WLC120" s="328"/>
      <c r="WLD120" s="328"/>
      <c r="WLE120" s="328"/>
      <c r="WLF120" s="328"/>
      <c r="WLG120" s="328"/>
      <c r="WLH120" s="328"/>
      <c r="WLI120" s="328"/>
      <c r="WLJ120" s="328"/>
      <c r="WLK120" s="328"/>
      <c r="WLL120" s="328"/>
      <c r="WLM120" s="328"/>
      <c r="WLN120" s="328"/>
      <c r="WLO120" s="328"/>
      <c r="WLP120" s="328"/>
      <c r="WLQ120" s="328"/>
      <c r="WLR120" s="328"/>
      <c r="WLS120" s="328"/>
      <c r="WLT120" s="328"/>
      <c r="WLU120" s="328"/>
      <c r="WLV120" s="328"/>
      <c r="WLW120" s="328"/>
      <c r="WLX120" s="328"/>
      <c r="WLY120" s="328"/>
      <c r="WLZ120" s="328"/>
      <c r="WMA120" s="328"/>
      <c r="WMB120" s="328"/>
      <c r="WMC120" s="328"/>
      <c r="WMD120" s="328"/>
      <c r="WME120" s="328"/>
      <c r="WMF120" s="328"/>
      <c r="WMG120" s="328"/>
      <c r="WMH120" s="328"/>
      <c r="WMI120" s="328"/>
      <c r="WMJ120" s="328"/>
      <c r="WMK120" s="328"/>
      <c r="WML120" s="328"/>
      <c r="WMM120" s="328"/>
      <c r="WMN120" s="328"/>
      <c r="WMO120" s="328"/>
      <c r="WMP120" s="328"/>
      <c r="WMQ120" s="328"/>
      <c r="WMR120" s="328"/>
      <c r="WMS120" s="328"/>
      <c r="WMT120" s="328"/>
      <c r="WMU120" s="328"/>
      <c r="WMV120" s="328"/>
      <c r="WMW120" s="328"/>
      <c r="WMX120" s="328"/>
      <c r="WMY120" s="328"/>
      <c r="WMZ120" s="328"/>
      <c r="WNA120" s="328"/>
      <c r="WNB120" s="328"/>
      <c r="WNC120" s="328"/>
      <c r="WND120" s="328"/>
      <c r="WNE120" s="328"/>
      <c r="WNF120" s="328"/>
      <c r="WNG120" s="328"/>
      <c r="WNH120" s="328"/>
      <c r="WNI120" s="328"/>
      <c r="WNJ120" s="328"/>
      <c r="WNK120" s="328"/>
      <c r="WNL120" s="328"/>
      <c r="WNM120" s="328"/>
      <c r="WNN120" s="328"/>
      <c r="WNO120" s="328"/>
      <c r="WNP120" s="328"/>
      <c r="WNQ120" s="328"/>
      <c r="WNR120" s="328"/>
      <c r="WNS120" s="328"/>
      <c r="WNT120" s="328"/>
      <c r="WNU120" s="328"/>
      <c r="WNV120" s="328"/>
      <c r="WNW120" s="328"/>
      <c r="WNX120" s="328"/>
      <c r="WNY120" s="328"/>
      <c r="WNZ120" s="328"/>
      <c r="WOA120" s="328"/>
      <c r="WOB120" s="328"/>
      <c r="WOC120" s="328"/>
      <c r="WOD120" s="328"/>
      <c r="WOE120" s="328"/>
      <c r="WOF120" s="328"/>
      <c r="WOG120" s="328"/>
      <c r="WOH120" s="328"/>
      <c r="WOI120" s="328"/>
      <c r="WOJ120" s="328"/>
      <c r="WOK120" s="328"/>
      <c r="WOL120" s="328"/>
      <c r="WOM120" s="328"/>
      <c r="WON120" s="328"/>
      <c r="WOO120" s="328"/>
      <c r="WOP120" s="328"/>
      <c r="WOQ120" s="328"/>
      <c r="WOR120" s="328"/>
      <c r="WOS120" s="328"/>
      <c r="WOT120" s="328"/>
      <c r="WOU120" s="328"/>
      <c r="WOV120" s="328"/>
      <c r="WOW120" s="328"/>
      <c r="WOX120" s="328"/>
      <c r="WOY120" s="328"/>
      <c r="WOZ120" s="328"/>
      <c r="WPA120" s="328"/>
      <c r="WPB120" s="328"/>
      <c r="WPC120" s="328"/>
      <c r="WPD120" s="328"/>
      <c r="WPE120" s="328"/>
      <c r="WPF120" s="328"/>
      <c r="WPG120" s="328"/>
      <c r="WPH120" s="328"/>
      <c r="WPI120" s="328"/>
      <c r="WPJ120" s="328"/>
      <c r="WPK120" s="328"/>
      <c r="WPL120" s="328"/>
      <c r="WPM120" s="328"/>
      <c r="WPN120" s="328"/>
      <c r="WPO120" s="328"/>
      <c r="WPP120" s="328"/>
      <c r="WPQ120" s="328"/>
      <c r="WPR120" s="328"/>
      <c r="WPS120" s="328"/>
      <c r="WPT120" s="328"/>
      <c r="WPU120" s="328"/>
      <c r="WPV120" s="328"/>
      <c r="WPW120" s="328"/>
      <c r="WPX120" s="328"/>
      <c r="WPY120" s="328"/>
      <c r="WPZ120" s="328"/>
      <c r="WQA120" s="328"/>
      <c r="WQB120" s="328"/>
      <c r="WQC120" s="328"/>
      <c r="WQD120" s="328"/>
      <c r="WQE120" s="328"/>
      <c r="WQF120" s="328"/>
      <c r="WQG120" s="328"/>
      <c r="WQH120" s="328"/>
      <c r="WQI120" s="328"/>
      <c r="WQJ120" s="328"/>
      <c r="WQK120" s="328"/>
      <c r="WQL120" s="328"/>
      <c r="WQM120" s="328"/>
      <c r="WQN120" s="328"/>
      <c r="WQO120" s="328"/>
      <c r="WQP120" s="328"/>
      <c r="WQQ120" s="328"/>
      <c r="WQR120" s="328"/>
      <c r="WQS120" s="328"/>
      <c r="WQT120" s="328"/>
      <c r="WQU120" s="328"/>
      <c r="WQV120" s="328"/>
      <c r="WQW120" s="328"/>
      <c r="WQX120" s="328"/>
      <c r="WQY120" s="328"/>
      <c r="WQZ120" s="328"/>
      <c r="WRA120" s="328"/>
      <c r="WRB120" s="328"/>
      <c r="WRC120" s="328"/>
      <c r="WRD120" s="328"/>
      <c r="WRE120" s="328"/>
      <c r="WRF120" s="328"/>
      <c r="WRG120" s="328"/>
      <c r="WRH120" s="328"/>
      <c r="WRI120" s="328"/>
      <c r="WRJ120" s="328"/>
      <c r="WRK120" s="328"/>
      <c r="WRL120" s="328"/>
      <c r="WRM120" s="328"/>
      <c r="WRN120" s="328"/>
      <c r="WRO120" s="328"/>
      <c r="WRP120" s="328"/>
      <c r="WRQ120" s="328"/>
      <c r="WRR120" s="328"/>
      <c r="WRS120" s="328"/>
      <c r="WRT120" s="328"/>
      <c r="WRU120" s="328"/>
      <c r="WRV120" s="328"/>
      <c r="WRW120" s="328"/>
      <c r="WRX120" s="328"/>
      <c r="WRY120" s="328"/>
      <c r="WRZ120" s="328"/>
      <c r="WSA120" s="328"/>
      <c r="WSB120" s="328"/>
      <c r="WSC120" s="328"/>
      <c r="WSD120" s="328"/>
      <c r="WSE120" s="328"/>
      <c r="WSF120" s="328"/>
      <c r="WSG120" s="328"/>
      <c r="WSH120" s="328"/>
      <c r="WSI120" s="328"/>
      <c r="WSJ120" s="328"/>
      <c r="WSK120" s="328"/>
      <c r="WSL120" s="328"/>
      <c r="WSM120" s="328"/>
      <c r="WSN120" s="328"/>
      <c r="WSO120" s="328"/>
      <c r="WSP120" s="328"/>
      <c r="WSQ120" s="328"/>
      <c r="WSR120" s="328"/>
      <c r="WSS120" s="328"/>
      <c r="WST120" s="328"/>
      <c r="WSU120" s="328"/>
      <c r="WSV120" s="328"/>
      <c r="WSW120" s="328"/>
      <c r="WSX120" s="328"/>
      <c r="WSY120" s="328"/>
      <c r="WSZ120" s="328"/>
      <c r="WTA120" s="328"/>
      <c r="WTB120" s="328"/>
      <c r="WTC120" s="328"/>
      <c r="WTD120" s="328"/>
      <c r="WTE120" s="328"/>
      <c r="WTF120" s="328"/>
      <c r="WTG120" s="328"/>
      <c r="WTH120" s="328"/>
      <c r="WTI120" s="328"/>
      <c r="WTJ120" s="328"/>
      <c r="WTK120" s="328"/>
      <c r="WTL120" s="328"/>
      <c r="WTM120" s="328"/>
      <c r="WTN120" s="328"/>
      <c r="WTO120" s="328"/>
      <c r="WTP120" s="328"/>
      <c r="WTQ120" s="328"/>
      <c r="WTR120" s="328"/>
      <c r="WTS120" s="328"/>
      <c r="WTT120" s="328"/>
      <c r="WTU120" s="328"/>
      <c r="WTV120" s="328"/>
      <c r="WTW120" s="328"/>
      <c r="WTX120" s="328"/>
      <c r="WTY120" s="328"/>
      <c r="WTZ120" s="328"/>
      <c r="WUA120" s="328"/>
      <c r="WUB120" s="328"/>
      <c r="WUC120" s="328"/>
      <c r="WUD120" s="328"/>
      <c r="WUE120" s="328"/>
      <c r="WUF120" s="328"/>
      <c r="WUG120" s="328"/>
      <c r="WUH120" s="328"/>
      <c r="WUI120" s="328"/>
      <c r="WUJ120" s="328"/>
      <c r="WUK120" s="328"/>
      <c r="WUL120" s="328"/>
      <c r="WUM120" s="328"/>
      <c r="WUN120" s="328"/>
      <c r="WUO120" s="328"/>
      <c r="WUP120" s="328"/>
      <c r="WUQ120" s="328"/>
      <c r="WUR120" s="328"/>
      <c r="WUS120" s="328"/>
      <c r="WUT120" s="328"/>
      <c r="WUU120" s="328"/>
      <c r="WUV120" s="328"/>
      <c r="WUW120" s="328"/>
      <c r="WUX120" s="328"/>
      <c r="WUY120" s="328"/>
      <c r="WUZ120" s="328"/>
      <c r="WVA120" s="328"/>
      <c r="WVB120" s="328"/>
      <c r="WVC120" s="328"/>
      <c r="WVD120" s="328"/>
      <c r="WVE120" s="328"/>
      <c r="WVF120" s="328"/>
      <c r="WVG120" s="328"/>
      <c r="WVH120" s="328"/>
      <c r="WVI120" s="328"/>
      <c r="WVJ120" s="328"/>
      <c r="WVK120" s="328"/>
      <c r="WVL120" s="328"/>
      <c r="WVM120" s="328"/>
      <c r="WVN120" s="328"/>
      <c r="WVO120" s="328"/>
      <c r="WVP120" s="328"/>
      <c r="WVQ120" s="328"/>
      <c r="WVR120" s="328"/>
      <c r="WVS120" s="328"/>
      <c r="WVT120" s="328"/>
      <c r="WVU120" s="328"/>
      <c r="WVV120" s="328"/>
      <c r="WVW120" s="328"/>
      <c r="WVX120" s="328"/>
      <c r="WVY120" s="328"/>
      <c r="WVZ120" s="328"/>
      <c r="WWA120" s="328"/>
      <c r="WWB120" s="328"/>
      <c r="WWC120" s="328"/>
      <c r="WWD120" s="328"/>
      <c r="WWE120" s="328"/>
      <c r="WWF120" s="328"/>
      <c r="WWG120" s="328"/>
      <c r="WWH120" s="328"/>
      <c r="WWI120" s="328"/>
      <c r="WWJ120" s="328"/>
      <c r="WWK120" s="328"/>
      <c r="WWL120" s="328"/>
      <c r="WWM120" s="328"/>
      <c r="WWN120" s="328"/>
      <c r="WWO120" s="328"/>
      <c r="WWP120" s="328"/>
      <c r="WWQ120" s="328"/>
      <c r="WWR120" s="328"/>
      <c r="WWS120" s="328"/>
      <c r="WWT120" s="328"/>
      <c r="WWU120" s="328"/>
      <c r="WWV120" s="328"/>
      <c r="WWW120" s="328"/>
      <c r="WWX120" s="328"/>
      <c r="WWY120" s="328"/>
      <c r="WWZ120" s="328"/>
      <c r="WXA120" s="328"/>
      <c r="WXB120" s="328"/>
      <c r="WXC120" s="328"/>
      <c r="WXD120" s="328"/>
      <c r="WXE120" s="328"/>
      <c r="WXF120" s="328"/>
      <c r="WXG120" s="328"/>
      <c r="WXH120" s="328"/>
      <c r="WXI120" s="328"/>
      <c r="WXJ120" s="328"/>
      <c r="WXK120" s="328"/>
      <c r="WXL120" s="328"/>
      <c r="WXM120" s="328"/>
      <c r="WXN120" s="328"/>
      <c r="WXO120" s="328"/>
      <c r="WXP120" s="328"/>
      <c r="WXQ120" s="328"/>
      <c r="WXR120" s="328"/>
      <c r="WXS120" s="328"/>
      <c r="WXT120" s="328"/>
      <c r="WXU120" s="328"/>
      <c r="WXV120" s="328"/>
      <c r="WXW120" s="328"/>
      <c r="WXX120" s="328"/>
      <c r="WXY120" s="328"/>
      <c r="WXZ120" s="328"/>
      <c r="WYA120" s="328"/>
      <c r="WYB120" s="328"/>
      <c r="WYC120" s="328"/>
      <c r="WYD120" s="328"/>
      <c r="WYE120" s="328"/>
      <c r="WYF120" s="328"/>
      <c r="WYG120" s="328"/>
      <c r="WYH120" s="328"/>
      <c r="WYI120" s="328"/>
      <c r="WYJ120" s="328"/>
      <c r="WYK120" s="328"/>
      <c r="WYL120" s="328"/>
      <c r="WYM120" s="328"/>
      <c r="WYN120" s="328"/>
      <c r="WYO120" s="328"/>
      <c r="WYP120" s="328"/>
      <c r="WYQ120" s="328"/>
      <c r="WYR120" s="328"/>
      <c r="WYS120" s="328"/>
      <c r="WYT120" s="328"/>
      <c r="WYU120" s="328"/>
      <c r="WYV120" s="328"/>
      <c r="WYW120" s="328"/>
      <c r="WYX120" s="328"/>
      <c r="WYY120" s="328"/>
      <c r="WYZ120" s="328"/>
      <c r="WZA120" s="328"/>
      <c r="WZB120" s="328"/>
      <c r="WZC120" s="328"/>
      <c r="WZD120" s="328"/>
      <c r="WZE120" s="328"/>
      <c r="WZF120" s="328"/>
      <c r="WZG120" s="328"/>
      <c r="WZH120" s="328"/>
      <c r="WZI120" s="328"/>
      <c r="WZJ120" s="328"/>
      <c r="WZK120" s="328"/>
      <c r="WZL120" s="328"/>
      <c r="WZM120" s="328"/>
      <c r="WZN120" s="328"/>
      <c r="WZO120" s="328"/>
      <c r="WZP120" s="328"/>
      <c r="WZQ120" s="328"/>
      <c r="WZR120" s="328"/>
      <c r="WZS120" s="328"/>
      <c r="WZT120" s="328"/>
      <c r="WZU120" s="328"/>
      <c r="WZV120" s="328"/>
      <c r="WZW120" s="328"/>
      <c r="WZX120" s="328"/>
      <c r="WZY120" s="328"/>
      <c r="WZZ120" s="328"/>
      <c r="XAA120" s="328"/>
      <c r="XAB120" s="328"/>
      <c r="XAC120" s="328"/>
      <c r="XAD120" s="328"/>
      <c r="XAE120" s="328"/>
      <c r="XAF120" s="328"/>
      <c r="XAG120" s="328"/>
      <c r="XAH120" s="328"/>
      <c r="XAI120" s="328"/>
      <c r="XAJ120" s="328"/>
      <c r="XAK120" s="328"/>
      <c r="XAL120" s="328"/>
      <c r="XAM120" s="328"/>
      <c r="XAN120" s="328"/>
      <c r="XAO120" s="328"/>
      <c r="XAP120" s="328"/>
      <c r="XAQ120" s="328"/>
      <c r="XAR120" s="328"/>
      <c r="XAS120" s="328"/>
      <c r="XAT120" s="328"/>
      <c r="XAU120" s="328"/>
      <c r="XAV120" s="328"/>
      <c r="XAW120" s="328"/>
      <c r="XAX120" s="328"/>
      <c r="XAY120" s="328"/>
      <c r="XAZ120" s="328"/>
      <c r="XBA120" s="328"/>
      <c r="XBB120" s="328"/>
      <c r="XBC120" s="328"/>
      <c r="XBD120" s="328"/>
      <c r="XBE120" s="328"/>
      <c r="XBF120" s="328"/>
      <c r="XBG120" s="328"/>
      <c r="XBH120" s="328"/>
      <c r="XBI120" s="328"/>
      <c r="XBJ120" s="328"/>
      <c r="XBK120" s="328"/>
      <c r="XBL120" s="328"/>
      <c r="XBM120" s="328"/>
      <c r="XBN120" s="328"/>
      <c r="XBO120" s="328"/>
      <c r="XBP120" s="328"/>
      <c r="XBQ120" s="328"/>
      <c r="XBR120" s="328"/>
      <c r="XBS120" s="328"/>
      <c r="XBT120" s="328"/>
      <c r="XBU120" s="328"/>
      <c r="XBV120" s="328"/>
      <c r="XBW120" s="328"/>
      <c r="XBX120" s="328"/>
      <c r="XBY120" s="328"/>
      <c r="XBZ120" s="328"/>
      <c r="XCA120" s="328"/>
      <c r="XCB120" s="328"/>
      <c r="XCC120" s="328"/>
      <c r="XCD120" s="328"/>
      <c r="XCE120" s="328"/>
      <c r="XCF120" s="328"/>
      <c r="XCG120" s="328"/>
      <c r="XCH120" s="328"/>
      <c r="XCI120" s="328"/>
      <c r="XCJ120" s="328"/>
      <c r="XCK120" s="328"/>
      <c r="XCL120" s="328"/>
      <c r="XCM120" s="328"/>
      <c r="XCN120" s="328"/>
      <c r="XCO120" s="328"/>
      <c r="XCP120" s="328"/>
      <c r="XCQ120" s="328"/>
      <c r="XCR120" s="328"/>
      <c r="XCS120" s="328"/>
      <c r="XCT120" s="328"/>
      <c r="XCU120" s="328"/>
      <c r="XCV120" s="328"/>
      <c r="XCW120" s="328"/>
      <c r="XCX120" s="328"/>
      <c r="XCY120" s="328"/>
      <c r="XCZ120" s="328"/>
      <c r="XDA120" s="328"/>
      <c r="XDB120" s="328"/>
      <c r="XDC120" s="328"/>
      <c r="XDD120" s="328"/>
      <c r="XDE120" s="328"/>
      <c r="XDF120" s="328"/>
      <c r="XDG120" s="328"/>
      <c r="XDH120" s="328"/>
      <c r="XDI120" s="328"/>
      <c r="XDJ120" s="328"/>
      <c r="XDK120" s="328"/>
      <c r="XDL120" s="328"/>
      <c r="XDM120" s="328"/>
      <c r="XDN120" s="328"/>
      <c r="XDO120" s="328"/>
      <c r="XDP120" s="328"/>
      <c r="XDQ120" s="328"/>
      <c r="XDR120" s="328"/>
      <c r="XDS120" s="328"/>
      <c r="XDT120" s="328"/>
      <c r="XDU120" s="328"/>
      <c r="XDV120" s="328"/>
      <c r="XDW120" s="328"/>
      <c r="XDX120" s="328"/>
      <c r="XDY120" s="328"/>
      <c r="XDZ120" s="328"/>
      <c r="XEA120" s="328"/>
      <c r="XEB120" s="328"/>
      <c r="XEC120" s="328"/>
      <c r="XED120" s="328"/>
      <c r="XEE120" s="328"/>
      <c r="XEF120" s="328"/>
      <c r="XEG120" s="328"/>
      <c r="XEH120" s="328"/>
      <c r="XEI120" s="328"/>
      <c r="XEJ120" s="328"/>
      <c r="XEK120" s="328"/>
      <c r="XEL120" s="328"/>
      <c r="XEM120" s="328"/>
      <c r="XEN120" s="328"/>
      <c r="XEO120" s="328"/>
      <c r="XEP120" s="328"/>
      <c r="XEQ120" s="328"/>
      <c r="XER120" s="328"/>
      <c r="XES120" s="328"/>
      <c r="XET120" s="328"/>
      <c r="XEU120" s="328"/>
      <c r="XEV120" s="328"/>
      <c r="XEW120" s="328"/>
      <c r="XEX120" s="328"/>
      <c r="XEY120" s="328"/>
      <c r="XEZ120" s="328"/>
      <c r="XFA120" s="328"/>
      <c r="XFB120" s="328"/>
      <c r="XFC120" s="328"/>
      <c r="XFD120" s="328"/>
    </row>
    <row r="121" spans="1:16384" s="255" customFormat="1" ht="27" customHeight="1">
      <c r="A121" s="254" t="s">
        <v>400</v>
      </c>
      <c r="B121" s="254"/>
      <c r="C121" s="254"/>
      <c r="D121" s="254"/>
      <c r="E121" s="254"/>
      <c r="F121" s="254"/>
      <c r="G121" s="254"/>
      <c r="H121" s="254"/>
      <c r="I121" s="254"/>
      <c r="K121" s="335"/>
      <c r="L121" s="335"/>
      <c r="M121" s="334"/>
      <c r="N121" s="278"/>
      <c r="O121" s="278"/>
      <c r="P121" s="278"/>
      <c r="Q121" s="278"/>
    </row>
    <row r="122" spans="1:16384" s="255" customFormat="1" ht="24" customHeight="1">
      <c r="A122" s="254" t="s">
        <v>401</v>
      </c>
      <c r="B122" s="254"/>
      <c r="C122" s="254"/>
      <c r="D122" s="254"/>
      <c r="E122" s="254"/>
      <c r="F122" s="254"/>
      <c r="G122" s="254"/>
      <c r="H122" s="254"/>
      <c r="I122" s="254"/>
      <c r="K122" s="335"/>
      <c r="L122" s="335"/>
      <c r="M122" s="334"/>
      <c r="N122" s="278"/>
      <c r="O122" s="278"/>
      <c r="P122" s="278"/>
      <c r="Q122" s="278"/>
    </row>
    <row r="123" spans="1:16384" customFormat="1" ht="41.25" customHeight="1">
      <c r="A123" s="328" t="s">
        <v>402</v>
      </c>
      <c r="B123" s="328"/>
      <c r="C123" s="328"/>
      <c r="D123" s="328"/>
      <c r="E123" s="328"/>
      <c r="F123" s="328"/>
      <c r="G123" s="328"/>
      <c r="H123" s="328"/>
      <c r="I123" s="328"/>
      <c r="J123" s="255"/>
      <c r="K123" s="335"/>
      <c r="L123" s="335"/>
      <c r="M123" s="334"/>
      <c r="N123" s="278"/>
      <c r="O123" s="278"/>
      <c r="P123" s="278"/>
      <c r="Q123" s="278"/>
      <c r="R123" s="255"/>
      <c r="S123" s="328"/>
      <c r="T123" s="328"/>
      <c r="U123" s="328"/>
      <c r="V123" s="328"/>
      <c r="W123" s="328"/>
      <c r="X123" s="328"/>
      <c r="Y123" s="328"/>
      <c r="Z123" s="328"/>
      <c r="AA123" s="328"/>
      <c r="AB123" s="328"/>
      <c r="AC123" s="328"/>
      <c r="AD123" s="328"/>
      <c r="AE123" s="328"/>
      <c r="AF123" s="328"/>
      <c r="AG123" s="328"/>
      <c r="AH123" s="328"/>
      <c r="AI123" s="328"/>
      <c r="AJ123" s="328"/>
      <c r="AK123" s="328"/>
      <c r="AL123" s="328"/>
      <c r="AM123" s="328"/>
      <c r="AN123" s="328"/>
      <c r="AO123" s="328"/>
      <c r="AP123" s="328"/>
      <c r="AQ123" s="328"/>
      <c r="AR123" s="328"/>
      <c r="AS123" s="328"/>
      <c r="AT123" s="328"/>
      <c r="AU123" s="328"/>
      <c r="AV123" s="328"/>
      <c r="AW123" s="328"/>
      <c r="AX123" s="328"/>
      <c r="AY123" s="328"/>
      <c r="AZ123" s="328"/>
      <c r="BA123" s="328"/>
      <c r="BB123" s="328"/>
      <c r="BC123" s="328"/>
      <c r="BD123" s="328"/>
      <c r="BE123" s="328"/>
      <c r="BF123" s="328"/>
      <c r="BG123" s="328"/>
      <c r="BH123" s="328"/>
      <c r="BI123" s="328"/>
      <c r="BJ123" s="328"/>
      <c r="BK123" s="328"/>
      <c r="BL123" s="328"/>
      <c r="BM123" s="328"/>
      <c r="BN123" s="328"/>
      <c r="BO123" s="328"/>
      <c r="BP123" s="328"/>
      <c r="BQ123" s="328"/>
      <c r="BR123" s="328"/>
      <c r="BS123" s="328"/>
      <c r="BT123" s="328"/>
      <c r="BU123" s="328"/>
      <c r="BV123" s="328"/>
      <c r="BW123" s="328"/>
      <c r="BX123" s="328"/>
      <c r="BY123" s="328"/>
      <c r="BZ123" s="328"/>
      <c r="CA123" s="328"/>
      <c r="CB123" s="328"/>
      <c r="CC123" s="328"/>
      <c r="CD123" s="328"/>
      <c r="CE123" s="328"/>
      <c r="CF123" s="328"/>
      <c r="CG123" s="328"/>
      <c r="CH123" s="328"/>
      <c r="CI123" s="328"/>
      <c r="CJ123" s="328"/>
      <c r="CK123" s="328"/>
      <c r="CL123" s="328"/>
      <c r="CM123" s="328"/>
      <c r="CN123" s="328"/>
      <c r="CO123" s="328"/>
      <c r="CP123" s="328"/>
      <c r="CQ123" s="328"/>
      <c r="CR123" s="328"/>
      <c r="CS123" s="328"/>
      <c r="CT123" s="328"/>
      <c r="CU123" s="328"/>
      <c r="CV123" s="328"/>
      <c r="CW123" s="328"/>
      <c r="CX123" s="328"/>
      <c r="CY123" s="328"/>
      <c r="CZ123" s="328"/>
      <c r="DA123" s="328"/>
      <c r="DB123" s="328"/>
      <c r="DC123" s="328"/>
      <c r="DD123" s="328"/>
      <c r="DE123" s="328"/>
      <c r="DF123" s="328"/>
      <c r="DG123" s="328"/>
      <c r="DH123" s="328"/>
      <c r="DI123" s="328"/>
      <c r="DJ123" s="328"/>
      <c r="DK123" s="328"/>
      <c r="DL123" s="328"/>
      <c r="DM123" s="328"/>
      <c r="DN123" s="328"/>
      <c r="DO123" s="328"/>
      <c r="DP123" s="328"/>
      <c r="DQ123" s="328"/>
      <c r="DR123" s="328"/>
      <c r="DS123" s="328"/>
      <c r="DT123" s="328"/>
      <c r="DU123" s="328"/>
      <c r="DV123" s="328"/>
      <c r="DW123" s="328"/>
      <c r="DX123" s="328"/>
      <c r="DY123" s="328"/>
      <c r="DZ123" s="328"/>
      <c r="EA123" s="328"/>
      <c r="EB123" s="328"/>
      <c r="EC123" s="328"/>
      <c r="ED123" s="328"/>
      <c r="EE123" s="328"/>
      <c r="EF123" s="328"/>
      <c r="EG123" s="328"/>
      <c r="EH123" s="328"/>
      <c r="EI123" s="328"/>
      <c r="EJ123" s="328"/>
      <c r="EK123" s="328"/>
      <c r="EL123" s="328"/>
      <c r="EM123" s="328"/>
      <c r="EN123" s="328"/>
      <c r="EO123" s="328"/>
      <c r="EP123" s="328"/>
      <c r="EQ123" s="328"/>
      <c r="ER123" s="328"/>
      <c r="ES123" s="328"/>
      <c r="ET123" s="328"/>
      <c r="EU123" s="328"/>
      <c r="EV123" s="328"/>
      <c r="EW123" s="328"/>
      <c r="EX123" s="328"/>
      <c r="EY123" s="328"/>
      <c r="EZ123" s="328"/>
      <c r="FA123" s="328"/>
      <c r="FB123" s="328"/>
      <c r="FC123" s="328"/>
      <c r="FD123" s="328"/>
      <c r="FE123" s="328"/>
      <c r="FF123" s="328"/>
      <c r="FG123" s="328"/>
      <c r="FH123" s="328"/>
      <c r="FI123" s="328"/>
      <c r="FJ123" s="328"/>
      <c r="FK123" s="328"/>
      <c r="FL123" s="328"/>
      <c r="FM123" s="328"/>
      <c r="FN123" s="328"/>
      <c r="FO123" s="328"/>
      <c r="FP123" s="328"/>
      <c r="FQ123" s="328"/>
      <c r="FR123" s="328"/>
      <c r="FS123" s="328"/>
      <c r="FT123" s="328"/>
      <c r="FU123" s="328"/>
      <c r="FV123" s="328"/>
      <c r="FW123" s="328"/>
      <c r="FX123" s="328"/>
      <c r="FY123" s="328"/>
      <c r="FZ123" s="328"/>
      <c r="GA123" s="328"/>
      <c r="GB123" s="328"/>
      <c r="GC123" s="328"/>
      <c r="GD123" s="328"/>
      <c r="GE123" s="328"/>
      <c r="GF123" s="328"/>
      <c r="GG123" s="328"/>
      <c r="GH123" s="328"/>
      <c r="GI123" s="328"/>
      <c r="GJ123" s="328"/>
      <c r="GK123" s="328"/>
      <c r="GL123" s="328"/>
      <c r="GM123" s="328"/>
      <c r="GN123" s="328"/>
      <c r="GO123" s="328"/>
      <c r="GP123" s="328"/>
      <c r="GQ123" s="328"/>
      <c r="GR123" s="328"/>
      <c r="GS123" s="328"/>
      <c r="GT123" s="328"/>
      <c r="GU123" s="328"/>
      <c r="GV123" s="328"/>
      <c r="GW123" s="328"/>
      <c r="GX123" s="328"/>
      <c r="GY123" s="328"/>
      <c r="GZ123" s="328"/>
      <c r="HA123" s="328"/>
      <c r="HB123" s="328"/>
      <c r="HC123" s="328"/>
      <c r="HD123" s="328"/>
      <c r="HE123" s="328"/>
      <c r="HF123" s="328"/>
      <c r="HG123" s="328"/>
      <c r="HH123" s="328"/>
      <c r="HI123" s="328"/>
      <c r="HJ123" s="328"/>
      <c r="HK123" s="328"/>
      <c r="HL123" s="328"/>
      <c r="HM123" s="328"/>
      <c r="HN123" s="328"/>
      <c r="HO123" s="328"/>
      <c r="HP123" s="328"/>
      <c r="HQ123" s="328"/>
      <c r="HR123" s="328"/>
      <c r="HS123" s="328"/>
      <c r="HT123" s="328"/>
      <c r="HU123" s="328"/>
      <c r="HV123" s="328"/>
      <c r="HW123" s="328"/>
      <c r="HX123" s="328"/>
      <c r="HY123" s="328"/>
      <c r="HZ123" s="328"/>
      <c r="IA123" s="328"/>
      <c r="IB123" s="328"/>
      <c r="IC123" s="328"/>
      <c r="ID123" s="328"/>
      <c r="IE123" s="328"/>
      <c r="IF123" s="328"/>
      <c r="IG123" s="328"/>
      <c r="IH123" s="328"/>
      <c r="II123" s="328"/>
      <c r="IJ123" s="328"/>
      <c r="IK123" s="328"/>
      <c r="IL123" s="328"/>
      <c r="IM123" s="328"/>
      <c r="IN123" s="328"/>
      <c r="IO123" s="328"/>
      <c r="IP123" s="328"/>
      <c r="IQ123" s="328"/>
      <c r="IR123" s="328"/>
      <c r="IS123" s="328"/>
      <c r="IT123" s="328"/>
      <c r="IU123" s="328"/>
      <c r="IV123" s="328"/>
      <c r="IW123" s="328"/>
      <c r="IX123" s="328"/>
      <c r="IY123" s="328"/>
      <c r="IZ123" s="328"/>
      <c r="JA123" s="328"/>
      <c r="JB123" s="328"/>
      <c r="JC123" s="328"/>
      <c r="JD123" s="328"/>
      <c r="JE123" s="328"/>
      <c r="JF123" s="328"/>
      <c r="JG123" s="328"/>
      <c r="JH123" s="328"/>
      <c r="JI123" s="328"/>
      <c r="JJ123" s="328"/>
      <c r="JK123" s="328"/>
      <c r="JL123" s="328"/>
      <c r="JM123" s="328"/>
      <c r="JN123" s="328"/>
      <c r="JO123" s="328"/>
      <c r="JP123" s="328"/>
      <c r="JQ123" s="328"/>
      <c r="JR123" s="328"/>
      <c r="JS123" s="328"/>
      <c r="JT123" s="328"/>
      <c r="JU123" s="328"/>
      <c r="JV123" s="328"/>
      <c r="JW123" s="328"/>
      <c r="JX123" s="328"/>
      <c r="JY123" s="328"/>
      <c r="JZ123" s="328"/>
      <c r="KA123" s="328"/>
      <c r="KB123" s="328"/>
      <c r="KC123" s="328"/>
      <c r="KD123" s="328"/>
      <c r="KE123" s="328"/>
      <c r="KF123" s="328"/>
      <c r="KG123" s="328"/>
      <c r="KH123" s="328"/>
      <c r="KI123" s="328"/>
      <c r="KJ123" s="328"/>
      <c r="KK123" s="328"/>
      <c r="KL123" s="328"/>
      <c r="KM123" s="328"/>
      <c r="KN123" s="328"/>
      <c r="KO123" s="328"/>
      <c r="KP123" s="328"/>
      <c r="KQ123" s="328"/>
      <c r="KR123" s="328"/>
      <c r="KS123" s="328"/>
      <c r="KT123" s="328"/>
      <c r="KU123" s="328"/>
      <c r="KV123" s="328"/>
      <c r="KW123" s="328"/>
      <c r="KX123" s="328"/>
      <c r="KY123" s="328"/>
      <c r="KZ123" s="328"/>
      <c r="LA123" s="328"/>
      <c r="LB123" s="328"/>
      <c r="LC123" s="328"/>
      <c r="LD123" s="328"/>
      <c r="LE123" s="328"/>
      <c r="LF123" s="328"/>
      <c r="LG123" s="328"/>
      <c r="LH123" s="328"/>
      <c r="LI123" s="328"/>
      <c r="LJ123" s="328"/>
      <c r="LK123" s="328"/>
      <c r="LL123" s="328"/>
      <c r="LM123" s="328"/>
      <c r="LN123" s="328"/>
      <c r="LO123" s="328"/>
      <c r="LP123" s="328"/>
      <c r="LQ123" s="328"/>
      <c r="LR123" s="328"/>
      <c r="LS123" s="328"/>
      <c r="LT123" s="328"/>
      <c r="LU123" s="328"/>
      <c r="LV123" s="328"/>
      <c r="LW123" s="328"/>
      <c r="LX123" s="328"/>
      <c r="LY123" s="328"/>
      <c r="LZ123" s="328"/>
      <c r="MA123" s="328"/>
      <c r="MB123" s="328"/>
      <c r="MC123" s="328"/>
      <c r="MD123" s="328"/>
      <c r="ME123" s="328"/>
      <c r="MF123" s="328"/>
      <c r="MG123" s="328"/>
      <c r="MH123" s="328"/>
      <c r="MI123" s="328"/>
      <c r="MJ123" s="328"/>
      <c r="MK123" s="328"/>
      <c r="ML123" s="328"/>
      <c r="MM123" s="328"/>
      <c r="MN123" s="328"/>
      <c r="MO123" s="328"/>
      <c r="MP123" s="328"/>
      <c r="MQ123" s="328"/>
      <c r="MR123" s="328"/>
      <c r="MS123" s="328"/>
      <c r="MT123" s="328"/>
      <c r="MU123" s="328"/>
      <c r="MV123" s="328"/>
      <c r="MW123" s="328"/>
      <c r="MX123" s="328"/>
      <c r="MY123" s="328"/>
      <c r="MZ123" s="328"/>
      <c r="NA123" s="328"/>
      <c r="NB123" s="328"/>
      <c r="NC123" s="328"/>
      <c r="ND123" s="328"/>
      <c r="NE123" s="328"/>
      <c r="NF123" s="328"/>
      <c r="NG123" s="328"/>
      <c r="NH123" s="328"/>
      <c r="NI123" s="328"/>
      <c r="NJ123" s="328"/>
      <c r="NK123" s="328"/>
      <c r="NL123" s="328"/>
      <c r="NM123" s="328"/>
      <c r="NN123" s="328"/>
      <c r="NO123" s="328"/>
      <c r="NP123" s="328"/>
      <c r="NQ123" s="328"/>
      <c r="NR123" s="328"/>
      <c r="NS123" s="328"/>
      <c r="NT123" s="328"/>
      <c r="NU123" s="328"/>
      <c r="NV123" s="328"/>
      <c r="NW123" s="328"/>
      <c r="NX123" s="328"/>
      <c r="NY123" s="328"/>
      <c r="NZ123" s="328"/>
      <c r="OA123" s="328"/>
      <c r="OB123" s="328"/>
      <c r="OC123" s="328"/>
      <c r="OD123" s="328"/>
      <c r="OE123" s="328"/>
      <c r="OF123" s="328"/>
      <c r="OG123" s="328"/>
      <c r="OH123" s="328"/>
      <c r="OI123" s="328"/>
      <c r="OJ123" s="328"/>
      <c r="OK123" s="328"/>
      <c r="OL123" s="328"/>
      <c r="OM123" s="328"/>
      <c r="ON123" s="328"/>
      <c r="OO123" s="328"/>
      <c r="OP123" s="328"/>
      <c r="OQ123" s="328"/>
      <c r="OR123" s="328"/>
      <c r="OS123" s="328"/>
      <c r="OT123" s="328"/>
      <c r="OU123" s="328"/>
      <c r="OV123" s="328"/>
      <c r="OW123" s="328"/>
      <c r="OX123" s="328"/>
      <c r="OY123" s="328"/>
      <c r="OZ123" s="328"/>
      <c r="PA123" s="328"/>
      <c r="PB123" s="328"/>
      <c r="PC123" s="328"/>
      <c r="PD123" s="328"/>
      <c r="PE123" s="328"/>
      <c r="PF123" s="328"/>
      <c r="PG123" s="328"/>
      <c r="PH123" s="328"/>
      <c r="PI123" s="328"/>
      <c r="PJ123" s="328"/>
      <c r="PK123" s="328"/>
      <c r="PL123" s="328"/>
      <c r="PM123" s="328"/>
      <c r="PN123" s="328"/>
      <c r="PO123" s="328"/>
      <c r="PP123" s="328"/>
      <c r="PQ123" s="328"/>
      <c r="PR123" s="328"/>
      <c r="PS123" s="328"/>
      <c r="PT123" s="328"/>
      <c r="PU123" s="328"/>
      <c r="PV123" s="328"/>
      <c r="PW123" s="328"/>
      <c r="PX123" s="328"/>
      <c r="PY123" s="328"/>
      <c r="PZ123" s="328"/>
      <c r="QA123" s="328"/>
      <c r="QB123" s="328"/>
      <c r="QC123" s="328"/>
      <c r="QD123" s="328"/>
      <c r="QE123" s="328"/>
      <c r="QF123" s="328"/>
      <c r="QG123" s="328"/>
      <c r="QH123" s="328"/>
      <c r="QI123" s="328"/>
      <c r="QJ123" s="328"/>
      <c r="QK123" s="328"/>
      <c r="QL123" s="328"/>
      <c r="QM123" s="328"/>
      <c r="QN123" s="328"/>
      <c r="QO123" s="328"/>
      <c r="QP123" s="328"/>
      <c r="QQ123" s="328"/>
      <c r="QR123" s="328"/>
      <c r="QS123" s="328"/>
      <c r="QT123" s="328"/>
      <c r="QU123" s="328"/>
      <c r="QV123" s="328"/>
      <c r="QW123" s="328"/>
      <c r="QX123" s="328"/>
      <c r="QY123" s="328"/>
      <c r="QZ123" s="328"/>
      <c r="RA123" s="328"/>
      <c r="RB123" s="328"/>
      <c r="RC123" s="328"/>
      <c r="RD123" s="328"/>
      <c r="RE123" s="328"/>
      <c r="RF123" s="328"/>
      <c r="RG123" s="328"/>
      <c r="RH123" s="328"/>
      <c r="RI123" s="328"/>
      <c r="RJ123" s="328"/>
      <c r="RK123" s="328"/>
      <c r="RL123" s="328"/>
      <c r="RM123" s="328"/>
      <c r="RN123" s="328"/>
      <c r="RO123" s="328"/>
      <c r="RP123" s="328"/>
      <c r="RQ123" s="328"/>
      <c r="RR123" s="328"/>
      <c r="RS123" s="328"/>
      <c r="RT123" s="328"/>
      <c r="RU123" s="328"/>
      <c r="RV123" s="328"/>
      <c r="RW123" s="328"/>
      <c r="RX123" s="328"/>
      <c r="RY123" s="328"/>
      <c r="RZ123" s="328"/>
      <c r="SA123" s="328"/>
      <c r="SB123" s="328"/>
      <c r="SC123" s="328"/>
      <c r="SD123" s="328"/>
      <c r="SE123" s="328"/>
      <c r="SF123" s="328"/>
      <c r="SG123" s="328"/>
      <c r="SH123" s="328"/>
      <c r="SI123" s="328"/>
      <c r="SJ123" s="328"/>
      <c r="SK123" s="328"/>
      <c r="SL123" s="328"/>
      <c r="SM123" s="328"/>
      <c r="SN123" s="328"/>
      <c r="SO123" s="328"/>
      <c r="SP123" s="328"/>
      <c r="SQ123" s="328"/>
      <c r="SR123" s="328"/>
      <c r="SS123" s="328"/>
      <c r="ST123" s="328"/>
      <c r="SU123" s="328"/>
      <c r="SV123" s="328"/>
      <c r="SW123" s="328"/>
      <c r="SX123" s="328"/>
      <c r="SY123" s="328"/>
      <c r="SZ123" s="328"/>
      <c r="TA123" s="328"/>
      <c r="TB123" s="328"/>
      <c r="TC123" s="328"/>
      <c r="TD123" s="328"/>
      <c r="TE123" s="328"/>
      <c r="TF123" s="328"/>
      <c r="TG123" s="328"/>
      <c r="TH123" s="328"/>
      <c r="TI123" s="328"/>
      <c r="TJ123" s="328"/>
      <c r="TK123" s="328"/>
      <c r="TL123" s="328"/>
      <c r="TM123" s="328"/>
      <c r="TN123" s="328"/>
      <c r="TO123" s="328"/>
      <c r="TP123" s="328"/>
      <c r="TQ123" s="328"/>
      <c r="TR123" s="328"/>
      <c r="TS123" s="328"/>
      <c r="TT123" s="328"/>
      <c r="TU123" s="328"/>
      <c r="TV123" s="328"/>
      <c r="TW123" s="328"/>
      <c r="TX123" s="328"/>
      <c r="TY123" s="328"/>
      <c r="TZ123" s="328"/>
      <c r="UA123" s="328"/>
      <c r="UB123" s="328"/>
      <c r="UC123" s="328"/>
      <c r="UD123" s="328"/>
      <c r="UE123" s="328"/>
      <c r="UF123" s="328"/>
      <c r="UG123" s="328"/>
      <c r="UH123" s="328"/>
      <c r="UI123" s="328"/>
      <c r="UJ123" s="328"/>
      <c r="UK123" s="328"/>
      <c r="UL123" s="328"/>
      <c r="UM123" s="328"/>
      <c r="UN123" s="328"/>
      <c r="UO123" s="328"/>
      <c r="UP123" s="328"/>
      <c r="UQ123" s="328"/>
      <c r="UR123" s="328"/>
      <c r="US123" s="328"/>
      <c r="UT123" s="328"/>
      <c r="UU123" s="328"/>
      <c r="UV123" s="328"/>
      <c r="UW123" s="328"/>
      <c r="UX123" s="328"/>
      <c r="UY123" s="328"/>
      <c r="UZ123" s="328"/>
      <c r="VA123" s="328"/>
      <c r="VB123" s="328"/>
      <c r="VC123" s="328"/>
      <c r="VD123" s="328"/>
      <c r="VE123" s="328"/>
      <c r="VF123" s="328"/>
      <c r="VG123" s="328"/>
      <c r="VH123" s="328"/>
      <c r="VI123" s="328"/>
      <c r="VJ123" s="328"/>
      <c r="VK123" s="328"/>
      <c r="VL123" s="328"/>
      <c r="VM123" s="328"/>
      <c r="VN123" s="328"/>
      <c r="VO123" s="328"/>
      <c r="VP123" s="328"/>
      <c r="VQ123" s="328"/>
      <c r="VR123" s="328"/>
      <c r="VS123" s="328"/>
      <c r="VT123" s="328"/>
      <c r="VU123" s="328"/>
      <c r="VV123" s="328"/>
      <c r="VW123" s="328"/>
      <c r="VX123" s="328"/>
      <c r="VY123" s="328"/>
      <c r="VZ123" s="328"/>
      <c r="WA123" s="328"/>
      <c r="WB123" s="328"/>
      <c r="WC123" s="328"/>
      <c r="WD123" s="328"/>
      <c r="WE123" s="328"/>
      <c r="WF123" s="328"/>
      <c r="WG123" s="328"/>
      <c r="WH123" s="328"/>
      <c r="WI123" s="328"/>
      <c r="WJ123" s="328"/>
      <c r="WK123" s="328"/>
      <c r="WL123" s="328"/>
      <c r="WM123" s="328"/>
      <c r="WN123" s="328"/>
      <c r="WO123" s="328"/>
      <c r="WP123" s="328"/>
      <c r="WQ123" s="328"/>
      <c r="WR123" s="328"/>
      <c r="WS123" s="328"/>
      <c r="WT123" s="328"/>
      <c r="WU123" s="328"/>
      <c r="WV123" s="328"/>
      <c r="WW123" s="328"/>
      <c r="WX123" s="328"/>
      <c r="WY123" s="328"/>
      <c r="WZ123" s="328"/>
      <c r="XA123" s="328"/>
      <c r="XB123" s="328"/>
      <c r="XC123" s="328"/>
      <c r="XD123" s="328"/>
      <c r="XE123" s="328"/>
      <c r="XF123" s="328"/>
      <c r="XG123" s="328"/>
      <c r="XH123" s="328"/>
      <c r="XI123" s="328"/>
      <c r="XJ123" s="328"/>
      <c r="XK123" s="328"/>
      <c r="XL123" s="328"/>
      <c r="XM123" s="328"/>
      <c r="XN123" s="328"/>
      <c r="XO123" s="328"/>
      <c r="XP123" s="328"/>
      <c r="XQ123" s="328"/>
      <c r="XR123" s="328"/>
      <c r="XS123" s="328"/>
      <c r="XT123" s="328"/>
      <c r="XU123" s="328"/>
      <c r="XV123" s="328"/>
      <c r="XW123" s="328"/>
      <c r="XX123" s="328"/>
      <c r="XY123" s="328"/>
      <c r="XZ123" s="328"/>
      <c r="YA123" s="328"/>
      <c r="YB123" s="328"/>
      <c r="YC123" s="328"/>
      <c r="YD123" s="328"/>
      <c r="YE123" s="328"/>
      <c r="YF123" s="328"/>
      <c r="YG123" s="328"/>
      <c r="YH123" s="328"/>
      <c r="YI123" s="328"/>
      <c r="YJ123" s="328"/>
      <c r="YK123" s="328"/>
      <c r="YL123" s="328"/>
      <c r="YM123" s="328"/>
      <c r="YN123" s="328"/>
      <c r="YO123" s="328"/>
      <c r="YP123" s="328"/>
      <c r="YQ123" s="328"/>
      <c r="YR123" s="328"/>
      <c r="YS123" s="328"/>
      <c r="YT123" s="328"/>
      <c r="YU123" s="328"/>
      <c r="YV123" s="328"/>
      <c r="YW123" s="328"/>
      <c r="YX123" s="328"/>
      <c r="YY123" s="328"/>
      <c r="YZ123" s="328"/>
      <c r="ZA123" s="328"/>
      <c r="ZB123" s="328"/>
      <c r="ZC123" s="328"/>
      <c r="ZD123" s="328"/>
      <c r="ZE123" s="328"/>
      <c r="ZF123" s="328"/>
      <c r="ZG123" s="328"/>
      <c r="ZH123" s="328"/>
      <c r="ZI123" s="328"/>
      <c r="ZJ123" s="328"/>
      <c r="ZK123" s="328"/>
      <c r="ZL123" s="328"/>
      <c r="ZM123" s="328"/>
      <c r="ZN123" s="328"/>
      <c r="ZO123" s="328"/>
      <c r="ZP123" s="328"/>
      <c r="ZQ123" s="328"/>
      <c r="ZR123" s="328"/>
      <c r="ZS123" s="328"/>
      <c r="ZT123" s="328"/>
      <c r="ZU123" s="328"/>
      <c r="ZV123" s="328"/>
      <c r="ZW123" s="328"/>
      <c r="ZX123" s="328"/>
      <c r="ZY123" s="328"/>
      <c r="ZZ123" s="328"/>
      <c r="AAA123" s="328"/>
      <c r="AAB123" s="328"/>
      <c r="AAC123" s="328"/>
      <c r="AAD123" s="328"/>
      <c r="AAE123" s="328"/>
      <c r="AAF123" s="328"/>
      <c r="AAG123" s="328"/>
      <c r="AAH123" s="328"/>
      <c r="AAI123" s="328"/>
      <c r="AAJ123" s="328"/>
      <c r="AAK123" s="328"/>
      <c r="AAL123" s="328"/>
      <c r="AAM123" s="328"/>
      <c r="AAN123" s="328"/>
      <c r="AAO123" s="328"/>
      <c r="AAP123" s="328"/>
      <c r="AAQ123" s="328"/>
      <c r="AAR123" s="328"/>
      <c r="AAS123" s="328"/>
      <c r="AAT123" s="328"/>
      <c r="AAU123" s="328"/>
      <c r="AAV123" s="328"/>
      <c r="AAW123" s="328"/>
      <c r="AAX123" s="328"/>
      <c r="AAY123" s="328"/>
      <c r="AAZ123" s="328"/>
      <c r="ABA123" s="328"/>
      <c r="ABB123" s="328"/>
      <c r="ABC123" s="328"/>
      <c r="ABD123" s="328"/>
      <c r="ABE123" s="328"/>
      <c r="ABF123" s="328"/>
      <c r="ABG123" s="328"/>
      <c r="ABH123" s="328"/>
      <c r="ABI123" s="328"/>
      <c r="ABJ123" s="328"/>
      <c r="ABK123" s="328"/>
      <c r="ABL123" s="328"/>
      <c r="ABM123" s="328"/>
      <c r="ABN123" s="328"/>
      <c r="ABO123" s="328"/>
      <c r="ABP123" s="328"/>
      <c r="ABQ123" s="328"/>
      <c r="ABR123" s="328"/>
      <c r="ABS123" s="328"/>
      <c r="ABT123" s="328"/>
      <c r="ABU123" s="328"/>
      <c r="ABV123" s="328"/>
      <c r="ABW123" s="328"/>
      <c r="ABX123" s="328"/>
      <c r="ABY123" s="328"/>
      <c r="ABZ123" s="328"/>
      <c r="ACA123" s="328"/>
      <c r="ACB123" s="328"/>
      <c r="ACC123" s="328"/>
      <c r="ACD123" s="328"/>
      <c r="ACE123" s="328"/>
      <c r="ACF123" s="328"/>
      <c r="ACG123" s="328"/>
      <c r="ACH123" s="328"/>
      <c r="ACI123" s="328"/>
      <c r="ACJ123" s="328"/>
      <c r="ACK123" s="328"/>
      <c r="ACL123" s="328"/>
      <c r="ACM123" s="328"/>
      <c r="ACN123" s="328"/>
      <c r="ACO123" s="328"/>
      <c r="ACP123" s="328"/>
      <c r="ACQ123" s="328"/>
      <c r="ACR123" s="328"/>
      <c r="ACS123" s="328"/>
      <c r="ACT123" s="328"/>
      <c r="ACU123" s="328"/>
      <c r="ACV123" s="328"/>
      <c r="ACW123" s="328"/>
      <c r="ACX123" s="328"/>
      <c r="ACY123" s="328"/>
      <c r="ACZ123" s="328"/>
      <c r="ADA123" s="328"/>
      <c r="ADB123" s="328"/>
      <c r="ADC123" s="328"/>
      <c r="ADD123" s="328"/>
      <c r="ADE123" s="328"/>
      <c r="ADF123" s="328"/>
      <c r="ADG123" s="328"/>
      <c r="ADH123" s="328"/>
      <c r="ADI123" s="328"/>
      <c r="ADJ123" s="328"/>
      <c r="ADK123" s="328"/>
      <c r="ADL123" s="328"/>
      <c r="ADM123" s="328"/>
      <c r="ADN123" s="328"/>
      <c r="ADO123" s="328"/>
      <c r="ADP123" s="328"/>
      <c r="ADQ123" s="328"/>
      <c r="ADR123" s="328"/>
      <c r="ADS123" s="328"/>
      <c r="ADT123" s="328"/>
      <c r="ADU123" s="328"/>
      <c r="ADV123" s="328"/>
      <c r="ADW123" s="328"/>
      <c r="ADX123" s="328"/>
      <c r="ADY123" s="328"/>
      <c r="ADZ123" s="328"/>
      <c r="AEA123" s="328"/>
      <c r="AEB123" s="328"/>
      <c r="AEC123" s="328"/>
      <c r="AED123" s="328"/>
      <c r="AEE123" s="328"/>
      <c r="AEF123" s="328"/>
      <c r="AEG123" s="328"/>
      <c r="AEH123" s="328"/>
      <c r="AEI123" s="328"/>
      <c r="AEJ123" s="328"/>
      <c r="AEK123" s="328"/>
      <c r="AEL123" s="328"/>
      <c r="AEM123" s="328"/>
      <c r="AEN123" s="328"/>
      <c r="AEO123" s="328"/>
      <c r="AEP123" s="328"/>
      <c r="AEQ123" s="328"/>
      <c r="AER123" s="328"/>
      <c r="AES123" s="328"/>
      <c r="AET123" s="328"/>
      <c r="AEU123" s="328"/>
      <c r="AEV123" s="328"/>
      <c r="AEW123" s="328"/>
      <c r="AEX123" s="328"/>
      <c r="AEY123" s="328"/>
      <c r="AEZ123" s="328"/>
      <c r="AFA123" s="328"/>
      <c r="AFB123" s="328"/>
      <c r="AFC123" s="328"/>
      <c r="AFD123" s="328"/>
      <c r="AFE123" s="328"/>
      <c r="AFF123" s="328"/>
      <c r="AFG123" s="328"/>
      <c r="AFH123" s="328"/>
      <c r="AFI123" s="328"/>
      <c r="AFJ123" s="328"/>
      <c r="AFK123" s="328"/>
      <c r="AFL123" s="328"/>
      <c r="AFM123" s="328"/>
      <c r="AFN123" s="328"/>
      <c r="AFO123" s="328"/>
      <c r="AFP123" s="328"/>
      <c r="AFQ123" s="328"/>
      <c r="AFR123" s="328"/>
      <c r="AFS123" s="328"/>
      <c r="AFT123" s="328"/>
      <c r="AFU123" s="328"/>
      <c r="AFV123" s="328"/>
      <c r="AFW123" s="328"/>
      <c r="AFX123" s="328"/>
      <c r="AFY123" s="328"/>
      <c r="AFZ123" s="328"/>
      <c r="AGA123" s="328"/>
      <c r="AGB123" s="328"/>
      <c r="AGC123" s="328"/>
      <c r="AGD123" s="328"/>
      <c r="AGE123" s="328"/>
      <c r="AGF123" s="328"/>
      <c r="AGG123" s="328"/>
      <c r="AGH123" s="328"/>
      <c r="AGI123" s="328"/>
      <c r="AGJ123" s="328"/>
      <c r="AGK123" s="328"/>
      <c r="AGL123" s="328"/>
      <c r="AGM123" s="328"/>
      <c r="AGN123" s="328"/>
      <c r="AGO123" s="328"/>
      <c r="AGP123" s="328"/>
      <c r="AGQ123" s="328"/>
      <c r="AGR123" s="328"/>
      <c r="AGS123" s="328"/>
      <c r="AGT123" s="328"/>
      <c r="AGU123" s="328"/>
      <c r="AGV123" s="328"/>
      <c r="AGW123" s="328"/>
      <c r="AGX123" s="328"/>
      <c r="AGY123" s="328"/>
      <c r="AGZ123" s="328"/>
      <c r="AHA123" s="328"/>
      <c r="AHB123" s="328"/>
      <c r="AHC123" s="328"/>
      <c r="AHD123" s="328"/>
      <c r="AHE123" s="328"/>
      <c r="AHF123" s="328"/>
      <c r="AHG123" s="328"/>
      <c r="AHH123" s="328"/>
      <c r="AHI123" s="328"/>
      <c r="AHJ123" s="328"/>
      <c r="AHK123" s="328"/>
      <c r="AHL123" s="328"/>
      <c r="AHM123" s="328"/>
      <c r="AHN123" s="328"/>
      <c r="AHO123" s="328"/>
      <c r="AHP123" s="328"/>
      <c r="AHQ123" s="328"/>
      <c r="AHR123" s="328"/>
      <c r="AHS123" s="328"/>
      <c r="AHT123" s="328"/>
      <c r="AHU123" s="328"/>
      <c r="AHV123" s="328"/>
      <c r="AHW123" s="328"/>
      <c r="AHX123" s="328"/>
      <c r="AHY123" s="328"/>
      <c r="AHZ123" s="328"/>
      <c r="AIA123" s="328"/>
      <c r="AIB123" s="328"/>
      <c r="AIC123" s="328"/>
      <c r="AID123" s="328"/>
      <c r="AIE123" s="328"/>
      <c r="AIF123" s="328"/>
      <c r="AIG123" s="328"/>
      <c r="AIH123" s="328"/>
      <c r="AII123" s="328"/>
      <c r="AIJ123" s="328"/>
      <c r="AIK123" s="328"/>
      <c r="AIL123" s="328"/>
      <c r="AIM123" s="328"/>
      <c r="AIN123" s="328"/>
      <c r="AIO123" s="328"/>
      <c r="AIP123" s="328"/>
      <c r="AIQ123" s="328"/>
      <c r="AIR123" s="328"/>
      <c r="AIS123" s="328"/>
      <c r="AIT123" s="328"/>
      <c r="AIU123" s="328"/>
      <c r="AIV123" s="328"/>
      <c r="AIW123" s="328"/>
      <c r="AIX123" s="328"/>
      <c r="AIY123" s="328"/>
      <c r="AIZ123" s="328"/>
      <c r="AJA123" s="328"/>
      <c r="AJB123" s="328"/>
      <c r="AJC123" s="328"/>
      <c r="AJD123" s="328"/>
      <c r="AJE123" s="328"/>
      <c r="AJF123" s="328"/>
      <c r="AJG123" s="328"/>
      <c r="AJH123" s="328"/>
      <c r="AJI123" s="328"/>
      <c r="AJJ123" s="328"/>
      <c r="AJK123" s="328"/>
      <c r="AJL123" s="328"/>
      <c r="AJM123" s="328"/>
      <c r="AJN123" s="328"/>
      <c r="AJO123" s="328"/>
      <c r="AJP123" s="328"/>
      <c r="AJQ123" s="328"/>
      <c r="AJR123" s="328"/>
      <c r="AJS123" s="328"/>
      <c r="AJT123" s="328"/>
      <c r="AJU123" s="328"/>
      <c r="AJV123" s="328"/>
      <c r="AJW123" s="328"/>
      <c r="AJX123" s="328"/>
      <c r="AJY123" s="328"/>
      <c r="AJZ123" s="328"/>
      <c r="AKA123" s="328"/>
      <c r="AKB123" s="328"/>
      <c r="AKC123" s="328"/>
      <c r="AKD123" s="328"/>
      <c r="AKE123" s="328"/>
      <c r="AKF123" s="328"/>
      <c r="AKG123" s="328"/>
      <c r="AKH123" s="328"/>
      <c r="AKI123" s="328"/>
      <c r="AKJ123" s="328"/>
      <c r="AKK123" s="328"/>
      <c r="AKL123" s="328"/>
      <c r="AKM123" s="328"/>
      <c r="AKN123" s="328"/>
      <c r="AKO123" s="328"/>
      <c r="AKP123" s="328"/>
      <c r="AKQ123" s="328"/>
      <c r="AKR123" s="328"/>
      <c r="AKS123" s="328"/>
      <c r="AKT123" s="328"/>
      <c r="AKU123" s="328"/>
      <c r="AKV123" s="328"/>
      <c r="AKW123" s="328"/>
      <c r="AKX123" s="328"/>
      <c r="AKY123" s="328"/>
      <c r="AKZ123" s="328"/>
      <c r="ALA123" s="328"/>
      <c r="ALB123" s="328"/>
      <c r="ALC123" s="328"/>
      <c r="ALD123" s="328"/>
      <c r="ALE123" s="328"/>
      <c r="ALF123" s="328"/>
      <c r="ALG123" s="328"/>
      <c r="ALH123" s="328"/>
      <c r="ALI123" s="328"/>
      <c r="ALJ123" s="328"/>
      <c r="ALK123" s="328"/>
      <c r="ALL123" s="328"/>
      <c r="ALM123" s="328"/>
      <c r="ALN123" s="328"/>
      <c r="ALO123" s="328"/>
      <c r="ALP123" s="328"/>
      <c r="ALQ123" s="328"/>
      <c r="ALR123" s="328"/>
      <c r="ALS123" s="328"/>
      <c r="ALT123" s="328"/>
      <c r="ALU123" s="328"/>
      <c r="ALV123" s="328"/>
      <c r="ALW123" s="328"/>
      <c r="ALX123" s="328"/>
      <c r="ALY123" s="328"/>
      <c r="ALZ123" s="328"/>
      <c r="AMA123" s="328"/>
      <c r="AMB123" s="328"/>
      <c r="AMC123" s="328"/>
      <c r="AMD123" s="328"/>
      <c r="AME123" s="328"/>
      <c r="AMF123" s="328"/>
      <c r="AMG123" s="328"/>
      <c r="AMH123" s="328"/>
      <c r="AMI123" s="328"/>
      <c r="AMJ123" s="328"/>
      <c r="AMK123" s="328"/>
      <c r="AML123" s="328"/>
      <c r="AMM123" s="328"/>
      <c r="AMN123" s="328"/>
      <c r="AMO123" s="328"/>
      <c r="AMP123" s="328"/>
      <c r="AMQ123" s="328"/>
      <c r="AMR123" s="328"/>
      <c r="AMS123" s="328"/>
      <c r="AMT123" s="328"/>
      <c r="AMU123" s="328"/>
      <c r="AMV123" s="328"/>
      <c r="AMW123" s="328"/>
      <c r="AMX123" s="328"/>
      <c r="AMY123" s="328"/>
      <c r="AMZ123" s="328"/>
      <c r="ANA123" s="328"/>
      <c r="ANB123" s="328"/>
      <c r="ANC123" s="328"/>
      <c r="AND123" s="328"/>
      <c r="ANE123" s="328"/>
      <c r="ANF123" s="328"/>
      <c r="ANG123" s="328"/>
      <c r="ANH123" s="328"/>
      <c r="ANI123" s="328"/>
      <c r="ANJ123" s="328"/>
      <c r="ANK123" s="328"/>
      <c r="ANL123" s="328"/>
      <c r="ANM123" s="328"/>
      <c r="ANN123" s="328"/>
      <c r="ANO123" s="328"/>
      <c r="ANP123" s="328"/>
      <c r="ANQ123" s="328"/>
      <c r="ANR123" s="328"/>
      <c r="ANS123" s="328"/>
      <c r="ANT123" s="328"/>
      <c r="ANU123" s="328"/>
      <c r="ANV123" s="328"/>
      <c r="ANW123" s="328"/>
      <c r="ANX123" s="328"/>
      <c r="ANY123" s="328"/>
      <c r="ANZ123" s="328"/>
      <c r="AOA123" s="328"/>
      <c r="AOB123" s="328"/>
      <c r="AOC123" s="328"/>
      <c r="AOD123" s="328"/>
      <c r="AOE123" s="328"/>
      <c r="AOF123" s="328"/>
      <c r="AOG123" s="328"/>
      <c r="AOH123" s="328"/>
      <c r="AOI123" s="328"/>
      <c r="AOJ123" s="328"/>
      <c r="AOK123" s="328"/>
      <c r="AOL123" s="328"/>
      <c r="AOM123" s="328"/>
      <c r="AON123" s="328"/>
      <c r="AOO123" s="328"/>
      <c r="AOP123" s="328"/>
      <c r="AOQ123" s="328"/>
      <c r="AOR123" s="328"/>
      <c r="AOS123" s="328"/>
      <c r="AOT123" s="328"/>
      <c r="AOU123" s="328"/>
      <c r="AOV123" s="328"/>
      <c r="AOW123" s="328"/>
      <c r="AOX123" s="328"/>
      <c r="AOY123" s="328"/>
      <c r="AOZ123" s="328"/>
      <c r="APA123" s="328"/>
      <c r="APB123" s="328"/>
      <c r="APC123" s="328"/>
      <c r="APD123" s="328"/>
      <c r="APE123" s="328"/>
      <c r="APF123" s="328"/>
      <c r="APG123" s="328"/>
      <c r="APH123" s="328"/>
      <c r="API123" s="328"/>
      <c r="APJ123" s="328"/>
      <c r="APK123" s="328"/>
      <c r="APL123" s="328"/>
      <c r="APM123" s="328"/>
      <c r="APN123" s="328"/>
      <c r="APO123" s="328"/>
      <c r="APP123" s="328"/>
      <c r="APQ123" s="328"/>
      <c r="APR123" s="328"/>
      <c r="APS123" s="328"/>
      <c r="APT123" s="328"/>
      <c r="APU123" s="328"/>
      <c r="APV123" s="328"/>
      <c r="APW123" s="328"/>
      <c r="APX123" s="328"/>
      <c r="APY123" s="328"/>
      <c r="APZ123" s="328"/>
      <c r="AQA123" s="328"/>
      <c r="AQB123" s="328"/>
      <c r="AQC123" s="328"/>
      <c r="AQD123" s="328"/>
      <c r="AQE123" s="328"/>
      <c r="AQF123" s="328"/>
      <c r="AQG123" s="328"/>
      <c r="AQH123" s="328"/>
      <c r="AQI123" s="328"/>
      <c r="AQJ123" s="328"/>
      <c r="AQK123" s="328"/>
      <c r="AQL123" s="328"/>
      <c r="AQM123" s="328"/>
      <c r="AQN123" s="328"/>
      <c r="AQO123" s="328"/>
      <c r="AQP123" s="328"/>
      <c r="AQQ123" s="328"/>
      <c r="AQR123" s="328"/>
      <c r="AQS123" s="328"/>
      <c r="AQT123" s="328"/>
      <c r="AQU123" s="328"/>
      <c r="AQV123" s="328"/>
      <c r="AQW123" s="328"/>
      <c r="AQX123" s="328"/>
      <c r="AQY123" s="328"/>
      <c r="AQZ123" s="328"/>
      <c r="ARA123" s="328"/>
      <c r="ARB123" s="328"/>
      <c r="ARC123" s="328"/>
      <c r="ARD123" s="328"/>
      <c r="ARE123" s="328"/>
      <c r="ARF123" s="328"/>
      <c r="ARG123" s="328"/>
      <c r="ARH123" s="328"/>
      <c r="ARI123" s="328"/>
      <c r="ARJ123" s="328"/>
      <c r="ARK123" s="328"/>
      <c r="ARL123" s="328"/>
      <c r="ARM123" s="328"/>
      <c r="ARN123" s="328"/>
      <c r="ARO123" s="328"/>
      <c r="ARP123" s="328"/>
      <c r="ARQ123" s="328"/>
      <c r="ARR123" s="328"/>
      <c r="ARS123" s="328"/>
      <c r="ART123" s="328"/>
      <c r="ARU123" s="328"/>
      <c r="ARV123" s="328"/>
      <c r="ARW123" s="328"/>
      <c r="ARX123" s="328"/>
      <c r="ARY123" s="328"/>
      <c r="ARZ123" s="328"/>
      <c r="ASA123" s="328"/>
      <c r="ASB123" s="328"/>
      <c r="ASC123" s="328"/>
      <c r="ASD123" s="328"/>
      <c r="ASE123" s="328"/>
      <c r="ASF123" s="328"/>
      <c r="ASG123" s="328"/>
      <c r="ASH123" s="328"/>
      <c r="ASI123" s="328"/>
      <c r="ASJ123" s="328"/>
      <c r="ASK123" s="328"/>
      <c r="ASL123" s="328"/>
      <c r="ASM123" s="328"/>
      <c r="ASN123" s="328"/>
      <c r="ASO123" s="328"/>
      <c r="ASP123" s="328"/>
      <c r="ASQ123" s="328"/>
      <c r="ASR123" s="328"/>
      <c r="ASS123" s="328"/>
      <c r="AST123" s="328"/>
      <c r="ASU123" s="328"/>
      <c r="ASV123" s="328"/>
      <c r="ASW123" s="328"/>
      <c r="ASX123" s="328"/>
      <c r="ASY123" s="328"/>
      <c r="ASZ123" s="328"/>
      <c r="ATA123" s="328"/>
      <c r="ATB123" s="328"/>
      <c r="ATC123" s="328"/>
      <c r="ATD123" s="328"/>
      <c r="ATE123" s="328"/>
      <c r="ATF123" s="328"/>
      <c r="ATG123" s="328"/>
      <c r="ATH123" s="328"/>
      <c r="ATI123" s="328"/>
      <c r="ATJ123" s="328"/>
      <c r="ATK123" s="328"/>
      <c r="ATL123" s="328"/>
      <c r="ATM123" s="328"/>
      <c r="ATN123" s="328"/>
      <c r="ATO123" s="328"/>
      <c r="ATP123" s="328"/>
      <c r="ATQ123" s="328"/>
      <c r="ATR123" s="328"/>
      <c r="ATS123" s="328"/>
      <c r="ATT123" s="328"/>
      <c r="ATU123" s="328"/>
      <c r="ATV123" s="328"/>
      <c r="ATW123" s="328"/>
      <c r="ATX123" s="328"/>
      <c r="ATY123" s="328"/>
      <c r="ATZ123" s="328"/>
      <c r="AUA123" s="328"/>
      <c r="AUB123" s="328"/>
      <c r="AUC123" s="328"/>
      <c r="AUD123" s="328"/>
      <c r="AUE123" s="328"/>
      <c r="AUF123" s="328"/>
      <c r="AUG123" s="328"/>
      <c r="AUH123" s="328"/>
      <c r="AUI123" s="328"/>
      <c r="AUJ123" s="328"/>
      <c r="AUK123" s="328"/>
      <c r="AUL123" s="328"/>
      <c r="AUM123" s="328"/>
      <c r="AUN123" s="328"/>
      <c r="AUO123" s="328"/>
      <c r="AUP123" s="328"/>
      <c r="AUQ123" s="328"/>
      <c r="AUR123" s="328"/>
      <c r="AUS123" s="328"/>
      <c r="AUT123" s="328"/>
      <c r="AUU123" s="328"/>
      <c r="AUV123" s="328"/>
      <c r="AUW123" s="328"/>
      <c r="AUX123" s="328"/>
      <c r="AUY123" s="328"/>
      <c r="AUZ123" s="328"/>
      <c r="AVA123" s="328"/>
      <c r="AVB123" s="328"/>
      <c r="AVC123" s="328"/>
      <c r="AVD123" s="328"/>
      <c r="AVE123" s="328"/>
      <c r="AVF123" s="328"/>
      <c r="AVG123" s="328"/>
      <c r="AVH123" s="328"/>
      <c r="AVI123" s="328"/>
      <c r="AVJ123" s="328"/>
      <c r="AVK123" s="328"/>
      <c r="AVL123" s="328"/>
      <c r="AVM123" s="328"/>
      <c r="AVN123" s="328"/>
      <c r="AVO123" s="328"/>
      <c r="AVP123" s="328"/>
      <c r="AVQ123" s="328"/>
      <c r="AVR123" s="328"/>
      <c r="AVS123" s="328"/>
      <c r="AVT123" s="328"/>
      <c r="AVU123" s="328"/>
      <c r="AVV123" s="328"/>
      <c r="AVW123" s="328"/>
      <c r="AVX123" s="328"/>
      <c r="AVY123" s="328"/>
      <c r="AVZ123" s="328"/>
      <c r="AWA123" s="328"/>
      <c r="AWB123" s="328"/>
      <c r="AWC123" s="328"/>
      <c r="AWD123" s="328"/>
      <c r="AWE123" s="328"/>
      <c r="AWF123" s="328"/>
      <c r="AWG123" s="328"/>
      <c r="AWH123" s="328"/>
      <c r="AWI123" s="328"/>
      <c r="AWJ123" s="328"/>
      <c r="AWK123" s="328"/>
      <c r="AWL123" s="328"/>
      <c r="AWM123" s="328"/>
      <c r="AWN123" s="328"/>
      <c r="AWO123" s="328"/>
      <c r="AWP123" s="328"/>
      <c r="AWQ123" s="328"/>
      <c r="AWR123" s="328"/>
      <c r="AWS123" s="328"/>
      <c r="AWT123" s="328"/>
      <c r="AWU123" s="328"/>
      <c r="AWV123" s="328"/>
      <c r="AWW123" s="328"/>
      <c r="AWX123" s="328"/>
      <c r="AWY123" s="328"/>
      <c r="AWZ123" s="328"/>
      <c r="AXA123" s="328"/>
      <c r="AXB123" s="328"/>
      <c r="AXC123" s="328"/>
      <c r="AXD123" s="328"/>
      <c r="AXE123" s="328"/>
      <c r="AXF123" s="328"/>
      <c r="AXG123" s="328"/>
      <c r="AXH123" s="328"/>
      <c r="AXI123" s="328"/>
      <c r="AXJ123" s="328"/>
      <c r="AXK123" s="328"/>
      <c r="AXL123" s="328"/>
      <c r="AXM123" s="328"/>
      <c r="AXN123" s="328"/>
      <c r="AXO123" s="328"/>
      <c r="AXP123" s="328"/>
      <c r="AXQ123" s="328"/>
      <c r="AXR123" s="328"/>
      <c r="AXS123" s="328"/>
      <c r="AXT123" s="328"/>
      <c r="AXU123" s="328"/>
      <c r="AXV123" s="328"/>
      <c r="AXW123" s="328"/>
      <c r="AXX123" s="328"/>
      <c r="AXY123" s="328"/>
      <c r="AXZ123" s="328"/>
      <c r="AYA123" s="328"/>
      <c r="AYB123" s="328"/>
      <c r="AYC123" s="328"/>
      <c r="AYD123" s="328"/>
      <c r="AYE123" s="328"/>
      <c r="AYF123" s="328"/>
      <c r="AYG123" s="328"/>
      <c r="AYH123" s="328"/>
      <c r="AYI123" s="328"/>
      <c r="AYJ123" s="328"/>
      <c r="AYK123" s="328"/>
      <c r="AYL123" s="328"/>
      <c r="AYM123" s="328"/>
      <c r="AYN123" s="328"/>
      <c r="AYO123" s="328"/>
      <c r="AYP123" s="328"/>
      <c r="AYQ123" s="328"/>
      <c r="AYR123" s="328"/>
      <c r="AYS123" s="328"/>
      <c r="AYT123" s="328"/>
      <c r="AYU123" s="328"/>
      <c r="AYV123" s="328"/>
      <c r="AYW123" s="328"/>
      <c r="AYX123" s="328"/>
      <c r="AYY123" s="328"/>
      <c r="AYZ123" s="328"/>
      <c r="AZA123" s="328"/>
      <c r="AZB123" s="328"/>
      <c r="AZC123" s="328"/>
      <c r="AZD123" s="328"/>
      <c r="AZE123" s="328"/>
      <c r="AZF123" s="328"/>
      <c r="AZG123" s="328"/>
      <c r="AZH123" s="328"/>
      <c r="AZI123" s="328"/>
      <c r="AZJ123" s="328"/>
      <c r="AZK123" s="328"/>
      <c r="AZL123" s="328"/>
      <c r="AZM123" s="328"/>
      <c r="AZN123" s="328"/>
      <c r="AZO123" s="328"/>
      <c r="AZP123" s="328"/>
      <c r="AZQ123" s="328"/>
      <c r="AZR123" s="328"/>
      <c r="AZS123" s="328"/>
      <c r="AZT123" s="328"/>
      <c r="AZU123" s="328"/>
      <c r="AZV123" s="328"/>
      <c r="AZW123" s="328"/>
      <c r="AZX123" s="328"/>
      <c r="AZY123" s="328"/>
      <c r="AZZ123" s="328"/>
      <c r="BAA123" s="328"/>
      <c r="BAB123" s="328"/>
      <c r="BAC123" s="328"/>
      <c r="BAD123" s="328"/>
      <c r="BAE123" s="328"/>
      <c r="BAF123" s="328"/>
      <c r="BAG123" s="328"/>
      <c r="BAH123" s="328"/>
      <c r="BAI123" s="328"/>
      <c r="BAJ123" s="328"/>
      <c r="BAK123" s="328"/>
      <c r="BAL123" s="328"/>
      <c r="BAM123" s="328"/>
      <c r="BAN123" s="328"/>
      <c r="BAO123" s="328"/>
      <c r="BAP123" s="328"/>
      <c r="BAQ123" s="328"/>
      <c r="BAR123" s="328"/>
      <c r="BAS123" s="328"/>
      <c r="BAT123" s="328"/>
      <c r="BAU123" s="328"/>
      <c r="BAV123" s="328"/>
      <c r="BAW123" s="328"/>
      <c r="BAX123" s="328"/>
      <c r="BAY123" s="328"/>
      <c r="BAZ123" s="328"/>
      <c r="BBA123" s="328"/>
      <c r="BBB123" s="328"/>
      <c r="BBC123" s="328"/>
      <c r="BBD123" s="328"/>
      <c r="BBE123" s="328"/>
      <c r="BBF123" s="328"/>
      <c r="BBG123" s="328"/>
      <c r="BBH123" s="328"/>
      <c r="BBI123" s="328"/>
      <c r="BBJ123" s="328"/>
      <c r="BBK123" s="328"/>
      <c r="BBL123" s="328"/>
      <c r="BBM123" s="328"/>
      <c r="BBN123" s="328"/>
      <c r="BBO123" s="328"/>
      <c r="BBP123" s="328"/>
      <c r="BBQ123" s="328"/>
      <c r="BBR123" s="328"/>
      <c r="BBS123" s="328"/>
      <c r="BBT123" s="328"/>
      <c r="BBU123" s="328"/>
      <c r="BBV123" s="328"/>
      <c r="BBW123" s="328"/>
      <c r="BBX123" s="328"/>
      <c r="BBY123" s="328"/>
      <c r="BBZ123" s="328"/>
      <c r="BCA123" s="328"/>
      <c r="BCB123" s="328"/>
      <c r="BCC123" s="328"/>
      <c r="BCD123" s="328"/>
      <c r="BCE123" s="328"/>
      <c r="BCF123" s="328"/>
      <c r="BCG123" s="328"/>
      <c r="BCH123" s="328"/>
      <c r="BCI123" s="328"/>
      <c r="BCJ123" s="328"/>
      <c r="BCK123" s="328"/>
      <c r="BCL123" s="328"/>
      <c r="BCM123" s="328"/>
      <c r="BCN123" s="328"/>
      <c r="BCO123" s="328"/>
      <c r="BCP123" s="328"/>
      <c r="BCQ123" s="328"/>
      <c r="BCR123" s="328"/>
      <c r="BCS123" s="328"/>
      <c r="BCT123" s="328"/>
      <c r="BCU123" s="328"/>
      <c r="BCV123" s="328"/>
      <c r="BCW123" s="328"/>
      <c r="BCX123" s="328"/>
      <c r="BCY123" s="328"/>
      <c r="BCZ123" s="328"/>
      <c r="BDA123" s="328"/>
      <c r="BDB123" s="328"/>
      <c r="BDC123" s="328"/>
      <c r="BDD123" s="328"/>
      <c r="BDE123" s="328"/>
      <c r="BDF123" s="328"/>
      <c r="BDG123" s="328"/>
      <c r="BDH123" s="328"/>
      <c r="BDI123" s="328"/>
      <c r="BDJ123" s="328"/>
      <c r="BDK123" s="328"/>
      <c r="BDL123" s="328"/>
      <c r="BDM123" s="328"/>
      <c r="BDN123" s="328"/>
      <c r="BDO123" s="328"/>
      <c r="BDP123" s="328"/>
      <c r="BDQ123" s="328"/>
      <c r="BDR123" s="328"/>
      <c r="BDS123" s="328"/>
      <c r="BDT123" s="328"/>
      <c r="BDU123" s="328"/>
      <c r="BDV123" s="328"/>
      <c r="BDW123" s="328"/>
      <c r="BDX123" s="328"/>
      <c r="BDY123" s="328"/>
      <c r="BDZ123" s="328"/>
      <c r="BEA123" s="328"/>
      <c r="BEB123" s="328"/>
      <c r="BEC123" s="328"/>
      <c r="BED123" s="328"/>
      <c r="BEE123" s="328"/>
      <c r="BEF123" s="328"/>
      <c r="BEG123" s="328"/>
      <c r="BEH123" s="328"/>
      <c r="BEI123" s="328"/>
      <c r="BEJ123" s="328"/>
      <c r="BEK123" s="328"/>
      <c r="BEL123" s="328"/>
      <c r="BEM123" s="328"/>
      <c r="BEN123" s="328"/>
      <c r="BEO123" s="328"/>
      <c r="BEP123" s="328"/>
      <c r="BEQ123" s="328"/>
      <c r="BER123" s="328"/>
      <c r="BES123" s="328"/>
      <c r="BET123" s="328"/>
      <c r="BEU123" s="328"/>
      <c r="BEV123" s="328"/>
      <c r="BEW123" s="328"/>
      <c r="BEX123" s="328"/>
      <c r="BEY123" s="328"/>
      <c r="BEZ123" s="328"/>
      <c r="BFA123" s="328"/>
      <c r="BFB123" s="328"/>
      <c r="BFC123" s="328"/>
      <c r="BFD123" s="328"/>
      <c r="BFE123" s="328"/>
      <c r="BFF123" s="328"/>
      <c r="BFG123" s="328"/>
      <c r="BFH123" s="328"/>
      <c r="BFI123" s="328"/>
      <c r="BFJ123" s="328"/>
      <c r="BFK123" s="328"/>
      <c r="BFL123" s="328"/>
      <c r="BFM123" s="328"/>
      <c r="BFN123" s="328"/>
      <c r="BFO123" s="328"/>
      <c r="BFP123" s="328"/>
      <c r="BFQ123" s="328"/>
      <c r="BFR123" s="328"/>
      <c r="BFS123" s="328"/>
      <c r="BFT123" s="328"/>
      <c r="BFU123" s="328"/>
      <c r="BFV123" s="328"/>
      <c r="BFW123" s="328"/>
      <c r="BFX123" s="328"/>
      <c r="BFY123" s="328"/>
      <c r="BFZ123" s="328"/>
      <c r="BGA123" s="328"/>
      <c r="BGB123" s="328"/>
      <c r="BGC123" s="328"/>
      <c r="BGD123" s="328"/>
      <c r="BGE123" s="328"/>
      <c r="BGF123" s="328"/>
      <c r="BGG123" s="328"/>
      <c r="BGH123" s="328"/>
      <c r="BGI123" s="328"/>
      <c r="BGJ123" s="328"/>
      <c r="BGK123" s="328"/>
      <c r="BGL123" s="328"/>
      <c r="BGM123" s="328"/>
      <c r="BGN123" s="328"/>
      <c r="BGO123" s="328"/>
      <c r="BGP123" s="328"/>
      <c r="BGQ123" s="328"/>
      <c r="BGR123" s="328"/>
      <c r="BGS123" s="328"/>
      <c r="BGT123" s="328"/>
      <c r="BGU123" s="328"/>
      <c r="BGV123" s="328"/>
      <c r="BGW123" s="328"/>
      <c r="BGX123" s="328"/>
      <c r="BGY123" s="328"/>
      <c r="BGZ123" s="328"/>
      <c r="BHA123" s="328"/>
      <c r="BHB123" s="328"/>
      <c r="BHC123" s="328"/>
      <c r="BHD123" s="328"/>
      <c r="BHE123" s="328"/>
      <c r="BHF123" s="328"/>
      <c r="BHG123" s="328"/>
      <c r="BHH123" s="328"/>
      <c r="BHI123" s="328"/>
      <c r="BHJ123" s="328"/>
      <c r="BHK123" s="328"/>
      <c r="BHL123" s="328"/>
      <c r="BHM123" s="328"/>
      <c r="BHN123" s="328"/>
      <c r="BHO123" s="328"/>
      <c r="BHP123" s="328"/>
      <c r="BHQ123" s="328"/>
      <c r="BHR123" s="328"/>
      <c r="BHS123" s="328"/>
      <c r="BHT123" s="328"/>
      <c r="BHU123" s="328"/>
      <c r="BHV123" s="328"/>
      <c r="BHW123" s="328"/>
      <c r="BHX123" s="328"/>
      <c r="BHY123" s="328"/>
      <c r="BHZ123" s="328"/>
      <c r="BIA123" s="328"/>
      <c r="BIB123" s="328"/>
      <c r="BIC123" s="328"/>
      <c r="BID123" s="328"/>
      <c r="BIE123" s="328"/>
      <c r="BIF123" s="328"/>
      <c r="BIG123" s="328"/>
      <c r="BIH123" s="328"/>
      <c r="BII123" s="328"/>
      <c r="BIJ123" s="328"/>
      <c r="BIK123" s="328"/>
      <c r="BIL123" s="328"/>
      <c r="BIM123" s="328"/>
      <c r="BIN123" s="328"/>
      <c r="BIO123" s="328"/>
      <c r="BIP123" s="328"/>
      <c r="BIQ123" s="328"/>
      <c r="BIR123" s="328"/>
      <c r="BIS123" s="328"/>
      <c r="BIT123" s="328"/>
      <c r="BIU123" s="328"/>
      <c r="BIV123" s="328"/>
      <c r="BIW123" s="328"/>
      <c r="BIX123" s="328"/>
      <c r="BIY123" s="328"/>
      <c r="BIZ123" s="328"/>
      <c r="BJA123" s="328"/>
      <c r="BJB123" s="328"/>
      <c r="BJC123" s="328"/>
      <c r="BJD123" s="328"/>
      <c r="BJE123" s="328"/>
      <c r="BJF123" s="328"/>
      <c r="BJG123" s="328"/>
      <c r="BJH123" s="328"/>
      <c r="BJI123" s="328"/>
      <c r="BJJ123" s="328"/>
      <c r="BJK123" s="328"/>
      <c r="BJL123" s="328"/>
      <c r="BJM123" s="328"/>
      <c r="BJN123" s="328"/>
      <c r="BJO123" s="328"/>
      <c r="BJP123" s="328"/>
      <c r="BJQ123" s="328"/>
      <c r="BJR123" s="328"/>
      <c r="BJS123" s="328"/>
      <c r="BJT123" s="328"/>
      <c r="BJU123" s="328"/>
      <c r="BJV123" s="328"/>
      <c r="BJW123" s="328"/>
      <c r="BJX123" s="328"/>
      <c r="BJY123" s="328"/>
      <c r="BJZ123" s="328"/>
      <c r="BKA123" s="328"/>
      <c r="BKB123" s="328"/>
      <c r="BKC123" s="328"/>
      <c r="BKD123" s="328"/>
      <c r="BKE123" s="328"/>
      <c r="BKF123" s="328"/>
      <c r="BKG123" s="328"/>
      <c r="BKH123" s="328"/>
      <c r="BKI123" s="328"/>
      <c r="BKJ123" s="328"/>
      <c r="BKK123" s="328"/>
      <c r="BKL123" s="328"/>
      <c r="BKM123" s="328"/>
      <c r="BKN123" s="328"/>
      <c r="BKO123" s="328"/>
      <c r="BKP123" s="328"/>
      <c r="BKQ123" s="328"/>
      <c r="BKR123" s="328"/>
      <c r="BKS123" s="328"/>
      <c r="BKT123" s="328"/>
      <c r="BKU123" s="328"/>
      <c r="BKV123" s="328"/>
      <c r="BKW123" s="328"/>
      <c r="BKX123" s="328"/>
      <c r="BKY123" s="328"/>
      <c r="BKZ123" s="328"/>
      <c r="BLA123" s="328"/>
      <c r="BLB123" s="328"/>
      <c r="BLC123" s="328"/>
      <c r="BLD123" s="328"/>
      <c r="BLE123" s="328"/>
      <c r="BLF123" s="328"/>
      <c r="BLG123" s="328"/>
      <c r="BLH123" s="328"/>
      <c r="BLI123" s="328"/>
      <c r="BLJ123" s="328"/>
      <c r="BLK123" s="328"/>
      <c r="BLL123" s="328"/>
      <c r="BLM123" s="328"/>
      <c r="BLN123" s="328"/>
      <c r="BLO123" s="328"/>
      <c r="BLP123" s="328"/>
      <c r="BLQ123" s="328"/>
      <c r="BLR123" s="328"/>
      <c r="BLS123" s="328"/>
      <c r="BLT123" s="328"/>
      <c r="BLU123" s="328"/>
      <c r="BLV123" s="328"/>
      <c r="BLW123" s="328"/>
      <c r="BLX123" s="328"/>
      <c r="BLY123" s="328"/>
      <c r="BLZ123" s="328"/>
      <c r="BMA123" s="328"/>
      <c r="BMB123" s="328"/>
      <c r="BMC123" s="328"/>
      <c r="BMD123" s="328"/>
      <c r="BME123" s="328"/>
      <c r="BMF123" s="328"/>
      <c r="BMG123" s="328"/>
      <c r="BMH123" s="328"/>
      <c r="BMI123" s="328"/>
      <c r="BMJ123" s="328"/>
      <c r="BMK123" s="328"/>
      <c r="BML123" s="328"/>
      <c r="BMM123" s="328"/>
      <c r="BMN123" s="328"/>
      <c r="BMO123" s="328"/>
      <c r="BMP123" s="328"/>
      <c r="BMQ123" s="328"/>
      <c r="BMR123" s="328"/>
      <c r="BMS123" s="328"/>
      <c r="BMT123" s="328"/>
      <c r="BMU123" s="328"/>
      <c r="BMV123" s="328"/>
      <c r="BMW123" s="328"/>
      <c r="BMX123" s="328"/>
      <c r="BMY123" s="328"/>
      <c r="BMZ123" s="328"/>
      <c r="BNA123" s="328"/>
      <c r="BNB123" s="328"/>
      <c r="BNC123" s="328"/>
      <c r="BND123" s="328"/>
      <c r="BNE123" s="328"/>
      <c r="BNF123" s="328"/>
      <c r="BNG123" s="328"/>
      <c r="BNH123" s="328"/>
      <c r="BNI123" s="328"/>
      <c r="BNJ123" s="328"/>
      <c r="BNK123" s="328"/>
      <c r="BNL123" s="328"/>
      <c r="BNM123" s="328"/>
      <c r="BNN123" s="328"/>
      <c r="BNO123" s="328"/>
      <c r="BNP123" s="328"/>
      <c r="BNQ123" s="328"/>
      <c r="BNR123" s="328"/>
      <c r="BNS123" s="328"/>
      <c r="BNT123" s="328"/>
      <c r="BNU123" s="328"/>
      <c r="BNV123" s="328"/>
      <c r="BNW123" s="328"/>
      <c r="BNX123" s="328"/>
      <c r="BNY123" s="328"/>
      <c r="BNZ123" s="328"/>
      <c r="BOA123" s="328"/>
      <c r="BOB123" s="328"/>
      <c r="BOC123" s="328"/>
      <c r="BOD123" s="328"/>
      <c r="BOE123" s="328"/>
      <c r="BOF123" s="328"/>
      <c r="BOG123" s="328"/>
      <c r="BOH123" s="328"/>
      <c r="BOI123" s="328"/>
      <c r="BOJ123" s="328"/>
      <c r="BOK123" s="328"/>
      <c r="BOL123" s="328"/>
      <c r="BOM123" s="328"/>
      <c r="BON123" s="328"/>
      <c r="BOO123" s="328"/>
      <c r="BOP123" s="328"/>
      <c r="BOQ123" s="328"/>
      <c r="BOR123" s="328"/>
      <c r="BOS123" s="328"/>
      <c r="BOT123" s="328"/>
      <c r="BOU123" s="328"/>
      <c r="BOV123" s="328"/>
      <c r="BOW123" s="328"/>
      <c r="BOX123" s="328"/>
      <c r="BOY123" s="328"/>
      <c r="BOZ123" s="328"/>
      <c r="BPA123" s="328"/>
      <c r="BPB123" s="328"/>
      <c r="BPC123" s="328"/>
      <c r="BPD123" s="328"/>
      <c r="BPE123" s="328"/>
      <c r="BPF123" s="328"/>
      <c r="BPG123" s="328"/>
      <c r="BPH123" s="328"/>
      <c r="BPI123" s="328"/>
      <c r="BPJ123" s="328"/>
      <c r="BPK123" s="328"/>
      <c r="BPL123" s="328"/>
      <c r="BPM123" s="328"/>
      <c r="BPN123" s="328"/>
      <c r="BPO123" s="328"/>
      <c r="BPP123" s="328"/>
      <c r="BPQ123" s="328"/>
      <c r="BPR123" s="328"/>
      <c r="BPS123" s="328"/>
      <c r="BPT123" s="328"/>
      <c r="BPU123" s="328"/>
      <c r="BPV123" s="328"/>
      <c r="BPW123" s="328"/>
      <c r="BPX123" s="328"/>
      <c r="BPY123" s="328"/>
      <c r="BPZ123" s="328"/>
      <c r="BQA123" s="328"/>
      <c r="BQB123" s="328"/>
      <c r="BQC123" s="328"/>
      <c r="BQD123" s="328"/>
      <c r="BQE123" s="328"/>
      <c r="BQF123" s="328"/>
      <c r="BQG123" s="328"/>
      <c r="BQH123" s="328"/>
      <c r="BQI123" s="328"/>
      <c r="BQJ123" s="328"/>
      <c r="BQK123" s="328"/>
      <c r="BQL123" s="328"/>
      <c r="BQM123" s="328"/>
      <c r="BQN123" s="328"/>
      <c r="BQO123" s="328"/>
      <c r="BQP123" s="328"/>
      <c r="BQQ123" s="328"/>
      <c r="BQR123" s="328"/>
      <c r="BQS123" s="328"/>
      <c r="BQT123" s="328"/>
      <c r="BQU123" s="328"/>
      <c r="BQV123" s="328"/>
      <c r="BQW123" s="328"/>
      <c r="BQX123" s="328"/>
      <c r="BQY123" s="328"/>
      <c r="BQZ123" s="328"/>
      <c r="BRA123" s="328"/>
      <c r="BRB123" s="328"/>
      <c r="BRC123" s="328"/>
      <c r="BRD123" s="328"/>
      <c r="BRE123" s="328"/>
      <c r="BRF123" s="328"/>
      <c r="BRG123" s="328"/>
      <c r="BRH123" s="328"/>
      <c r="BRI123" s="328"/>
      <c r="BRJ123" s="328"/>
      <c r="BRK123" s="328"/>
      <c r="BRL123" s="328"/>
      <c r="BRM123" s="328"/>
      <c r="BRN123" s="328"/>
      <c r="BRO123" s="328"/>
      <c r="BRP123" s="328"/>
      <c r="BRQ123" s="328"/>
      <c r="BRR123" s="328"/>
      <c r="BRS123" s="328"/>
      <c r="BRT123" s="328"/>
      <c r="BRU123" s="328"/>
      <c r="BRV123" s="328"/>
      <c r="BRW123" s="328"/>
      <c r="BRX123" s="328"/>
      <c r="BRY123" s="328"/>
      <c r="BRZ123" s="328"/>
      <c r="BSA123" s="328"/>
      <c r="BSB123" s="328"/>
      <c r="BSC123" s="328"/>
      <c r="BSD123" s="328"/>
      <c r="BSE123" s="328"/>
      <c r="BSF123" s="328"/>
      <c r="BSG123" s="328"/>
      <c r="BSH123" s="328"/>
      <c r="BSI123" s="328"/>
      <c r="BSJ123" s="328"/>
      <c r="BSK123" s="328"/>
      <c r="BSL123" s="328"/>
      <c r="BSM123" s="328"/>
      <c r="BSN123" s="328"/>
      <c r="BSO123" s="328"/>
      <c r="BSP123" s="328"/>
      <c r="BSQ123" s="328"/>
      <c r="BSR123" s="328"/>
      <c r="BSS123" s="328"/>
      <c r="BST123" s="328"/>
      <c r="BSU123" s="328"/>
      <c r="BSV123" s="328"/>
      <c r="BSW123" s="328"/>
      <c r="BSX123" s="328"/>
      <c r="BSY123" s="328"/>
      <c r="BSZ123" s="328"/>
      <c r="BTA123" s="328"/>
      <c r="BTB123" s="328"/>
      <c r="BTC123" s="328"/>
      <c r="BTD123" s="328"/>
      <c r="BTE123" s="328"/>
      <c r="BTF123" s="328"/>
      <c r="BTG123" s="328"/>
      <c r="BTH123" s="328"/>
      <c r="BTI123" s="328"/>
      <c r="BTJ123" s="328"/>
      <c r="BTK123" s="328"/>
      <c r="BTL123" s="328"/>
      <c r="BTM123" s="328"/>
      <c r="BTN123" s="328"/>
      <c r="BTO123" s="328"/>
      <c r="BTP123" s="328"/>
      <c r="BTQ123" s="328"/>
      <c r="BTR123" s="328"/>
      <c r="BTS123" s="328"/>
      <c r="BTT123" s="328"/>
      <c r="BTU123" s="328"/>
      <c r="BTV123" s="328"/>
      <c r="BTW123" s="328"/>
      <c r="BTX123" s="328"/>
      <c r="BTY123" s="328"/>
      <c r="BTZ123" s="328"/>
      <c r="BUA123" s="328"/>
      <c r="BUB123" s="328"/>
      <c r="BUC123" s="328"/>
      <c r="BUD123" s="328"/>
      <c r="BUE123" s="328"/>
      <c r="BUF123" s="328"/>
      <c r="BUG123" s="328"/>
      <c r="BUH123" s="328"/>
      <c r="BUI123" s="328"/>
      <c r="BUJ123" s="328"/>
      <c r="BUK123" s="328"/>
      <c r="BUL123" s="328"/>
      <c r="BUM123" s="328"/>
      <c r="BUN123" s="328"/>
      <c r="BUO123" s="328"/>
      <c r="BUP123" s="328"/>
      <c r="BUQ123" s="328"/>
      <c r="BUR123" s="328"/>
      <c r="BUS123" s="328"/>
      <c r="BUT123" s="328"/>
      <c r="BUU123" s="328"/>
      <c r="BUV123" s="328"/>
      <c r="BUW123" s="328"/>
      <c r="BUX123" s="328"/>
      <c r="BUY123" s="328"/>
      <c r="BUZ123" s="328"/>
      <c r="BVA123" s="328"/>
      <c r="BVB123" s="328"/>
      <c r="BVC123" s="328"/>
      <c r="BVD123" s="328"/>
      <c r="BVE123" s="328"/>
      <c r="BVF123" s="328"/>
      <c r="BVG123" s="328"/>
      <c r="BVH123" s="328"/>
      <c r="BVI123" s="328"/>
      <c r="BVJ123" s="328"/>
      <c r="BVK123" s="328"/>
      <c r="BVL123" s="328"/>
      <c r="BVM123" s="328"/>
      <c r="BVN123" s="328"/>
      <c r="BVO123" s="328"/>
      <c r="BVP123" s="328"/>
      <c r="BVQ123" s="328"/>
      <c r="BVR123" s="328"/>
      <c r="BVS123" s="328"/>
      <c r="BVT123" s="328"/>
      <c r="BVU123" s="328"/>
      <c r="BVV123" s="328"/>
      <c r="BVW123" s="328"/>
      <c r="BVX123" s="328"/>
      <c r="BVY123" s="328"/>
      <c r="BVZ123" s="328"/>
      <c r="BWA123" s="328"/>
      <c r="BWB123" s="328"/>
      <c r="BWC123" s="328"/>
      <c r="BWD123" s="328"/>
      <c r="BWE123" s="328"/>
      <c r="BWF123" s="328"/>
      <c r="BWG123" s="328"/>
      <c r="BWH123" s="328"/>
      <c r="BWI123" s="328"/>
      <c r="BWJ123" s="328"/>
      <c r="BWK123" s="328"/>
      <c r="BWL123" s="328"/>
      <c r="BWM123" s="328"/>
      <c r="BWN123" s="328"/>
      <c r="BWO123" s="328"/>
      <c r="BWP123" s="328"/>
      <c r="BWQ123" s="328"/>
      <c r="BWR123" s="328"/>
      <c r="BWS123" s="328"/>
      <c r="BWT123" s="328"/>
      <c r="BWU123" s="328"/>
      <c r="BWV123" s="328"/>
      <c r="BWW123" s="328"/>
      <c r="BWX123" s="328"/>
      <c r="BWY123" s="328"/>
      <c r="BWZ123" s="328"/>
      <c r="BXA123" s="328"/>
      <c r="BXB123" s="328"/>
      <c r="BXC123" s="328"/>
      <c r="BXD123" s="328"/>
      <c r="BXE123" s="328"/>
      <c r="BXF123" s="328"/>
      <c r="BXG123" s="328"/>
      <c r="BXH123" s="328"/>
      <c r="BXI123" s="328"/>
      <c r="BXJ123" s="328"/>
      <c r="BXK123" s="328"/>
      <c r="BXL123" s="328"/>
      <c r="BXM123" s="328"/>
      <c r="BXN123" s="328"/>
      <c r="BXO123" s="328"/>
      <c r="BXP123" s="328"/>
      <c r="BXQ123" s="328"/>
      <c r="BXR123" s="328"/>
      <c r="BXS123" s="328"/>
      <c r="BXT123" s="328"/>
      <c r="BXU123" s="328"/>
      <c r="BXV123" s="328"/>
      <c r="BXW123" s="328"/>
      <c r="BXX123" s="328"/>
      <c r="BXY123" s="328"/>
      <c r="BXZ123" s="328"/>
      <c r="BYA123" s="328"/>
      <c r="BYB123" s="328"/>
      <c r="BYC123" s="328"/>
      <c r="BYD123" s="328"/>
      <c r="BYE123" s="328"/>
      <c r="BYF123" s="328"/>
      <c r="BYG123" s="328"/>
      <c r="BYH123" s="328"/>
      <c r="BYI123" s="328"/>
      <c r="BYJ123" s="328"/>
      <c r="BYK123" s="328"/>
      <c r="BYL123" s="328"/>
      <c r="BYM123" s="328"/>
      <c r="BYN123" s="328"/>
      <c r="BYO123" s="328"/>
      <c r="BYP123" s="328"/>
      <c r="BYQ123" s="328"/>
      <c r="BYR123" s="328"/>
      <c r="BYS123" s="328"/>
      <c r="BYT123" s="328"/>
      <c r="BYU123" s="328"/>
      <c r="BYV123" s="328"/>
      <c r="BYW123" s="328"/>
      <c r="BYX123" s="328"/>
      <c r="BYY123" s="328"/>
      <c r="BYZ123" s="328"/>
      <c r="BZA123" s="328"/>
      <c r="BZB123" s="328"/>
      <c r="BZC123" s="328"/>
      <c r="BZD123" s="328"/>
      <c r="BZE123" s="328"/>
      <c r="BZF123" s="328"/>
      <c r="BZG123" s="328"/>
      <c r="BZH123" s="328"/>
      <c r="BZI123" s="328"/>
      <c r="BZJ123" s="328"/>
      <c r="BZK123" s="328"/>
      <c r="BZL123" s="328"/>
      <c r="BZM123" s="328"/>
      <c r="BZN123" s="328"/>
      <c r="BZO123" s="328"/>
      <c r="BZP123" s="328"/>
      <c r="BZQ123" s="328"/>
      <c r="BZR123" s="328"/>
      <c r="BZS123" s="328"/>
      <c r="BZT123" s="328"/>
      <c r="BZU123" s="328"/>
      <c r="BZV123" s="328"/>
      <c r="BZW123" s="328"/>
      <c r="BZX123" s="328"/>
      <c r="BZY123" s="328"/>
      <c r="BZZ123" s="328"/>
      <c r="CAA123" s="328"/>
      <c r="CAB123" s="328"/>
      <c r="CAC123" s="328"/>
      <c r="CAD123" s="328"/>
      <c r="CAE123" s="328"/>
      <c r="CAF123" s="328"/>
      <c r="CAG123" s="328"/>
      <c r="CAH123" s="328"/>
      <c r="CAI123" s="328"/>
      <c r="CAJ123" s="328"/>
      <c r="CAK123" s="328"/>
      <c r="CAL123" s="328"/>
      <c r="CAM123" s="328"/>
      <c r="CAN123" s="328"/>
      <c r="CAO123" s="328"/>
      <c r="CAP123" s="328"/>
      <c r="CAQ123" s="328"/>
      <c r="CAR123" s="328"/>
      <c r="CAS123" s="328"/>
      <c r="CAT123" s="328"/>
      <c r="CAU123" s="328"/>
      <c r="CAV123" s="328"/>
      <c r="CAW123" s="328"/>
      <c r="CAX123" s="328"/>
      <c r="CAY123" s="328"/>
      <c r="CAZ123" s="328"/>
      <c r="CBA123" s="328"/>
      <c r="CBB123" s="328"/>
      <c r="CBC123" s="328"/>
      <c r="CBD123" s="328"/>
      <c r="CBE123" s="328"/>
      <c r="CBF123" s="328"/>
      <c r="CBG123" s="328"/>
      <c r="CBH123" s="328"/>
      <c r="CBI123" s="328"/>
      <c r="CBJ123" s="328"/>
      <c r="CBK123" s="328"/>
      <c r="CBL123" s="328"/>
      <c r="CBM123" s="328"/>
      <c r="CBN123" s="328"/>
      <c r="CBO123" s="328"/>
      <c r="CBP123" s="328"/>
      <c r="CBQ123" s="328"/>
      <c r="CBR123" s="328"/>
      <c r="CBS123" s="328"/>
      <c r="CBT123" s="328"/>
      <c r="CBU123" s="328"/>
      <c r="CBV123" s="328"/>
      <c r="CBW123" s="328"/>
      <c r="CBX123" s="328"/>
      <c r="CBY123" s="328"/>
      <c r="CBZ123" s="328"/>
      <c r="CCA123" s="328"/>
      <c r="CCB123" s="328"/>
      <c r="CCC123" s="328"/>
      <c r="CCD123" s="328"/>
      <c r="CCE123" s="328"/>
      <c r="CCF123" s="328"/>
      <c r="CCG123" s="328"/>
      <c r="CCH123" s="328"/>
      <c r="CCI123" s="328"/>
      <c r="CCJ123" s="328"/>
      <c r="CCK123" s="328"/>
      <c r="CCL123" s="328"/>
      <c r="CCM123" s="328"/>
      <c r="CCN123" s="328"/>
      <c r="CCO123" s="328"/>
      <c r="CCP123" s="328"/>
      <c r="CCQ123" s="328"/>
      <c r="CCR123" s="328"/>
      <c r="CCS123" s="328"/>
      <c r="CCT123" s="328"/>
      <c r="CCU123" s="328"/>
      <c r="CCV123" s="328"/>
      <c r="CCW123" s="328"/>
      <c r="CCX123" s="328"/>
      <c r="CCY123" s="328"/>
      <c r="CCZ123" s="328"/>
      <c r="CDA123" s="328"/>
      <c r="CDB123" s="328"/>
      <c r="CDC123" s="328"/>
      <c r="CDD123" s="328"/>
      <c r="CDE123" s="328"/>
      <c r="CDF123" s="328"/>
      <c r="CDG123" s="328"/>
      <c r="CDH123" s="328"/>
      <c r="CDI123" s="328"/>
      <c r="CDJ123" s="328"/>
      <c r="CDK123" s="328"/>
      <c r="CDL123" s="328"/>
      <c r="CDM123" s="328"/>
      <c r="CDN123" s="328"/>
      <c r="CDO123" s="328"/>
      <c r="CDP123" s="328"/>
      <c r="CDQ123" s="328"/>
      <c r="CDR123" s="328"/>
      <c r="CDS123" s="328"/>
      <c r="CDT123" s="328"/>
      <c r="CDU123" s="328"/>
      <c r="CDV123" s="328"/>
      <c r="CDW123" s="328"/>
      <c r="CDX123" s="328"/>
      <c r="CDY123" s="328"/>
      <c r="CDZ123" s="328"/>
      <c r="CEA123" s="328"/>
      <c r="CEB123" s="328"/>
      <c r="CEC123" s="328"/>
      <c r="CED123" s="328"/>
      <c r="CEE123" s="328"/>
      <c r="CEF123" s="328"/>
      <c r="CEG123" s="328"/>
      <c r="CEH123" s="328"/>
      <c r="CEI123" s="328"/>
      <c r="CEJ123" s="328"/>
      <c r="CEK123" s="328"/>
      <c r="CEL123" s="328"/>
      <c r="CEM123" s="328"/>
      <c r="CEN123" s="328"/>
      <c r="CEO123" s="328"/>
      <c r="CEP123" s="328"/>
      <c r="CEQ123" s="328"/>
      <c r="CER123" s="328"/>
      <c r="CES123" s="328"/>
      <c r="CET123" s="328"/>
      <c r="CEU123" s="328"/>
      <c r="CEV123" s="328"/>
      <c r="CEW123" s="328"/>
      <c r="CEX123" s="328"/>
      <c r="CEY123" s="328"/>
      <c r="CEZ123" s="328"/>
      <c r="CFA123" s="328"/>
      <c r="CFB123" s="328"/>
      <c r="CFC123" s="328"/>
      <c r="CFD123" s="328"/>
      <c r="CFE123" s="328"/>
      <c r="CFF123" s="328"/>
      <c r="CFG123" s="328"/>
      <c r="CFH123" s="328"/>
      <c r="CFI123" s="328"/>
      <c r="CFJ123" s="328"/>
      <c r="CFK123" s="328"/>
      <c r="CFL123" s="328"/>
      <c r="CFM123" s="328"/>
      <c r="CFN123" s="328"/>
      <c r="CFO123" s="328"/>
      <c r="CFP123" s="328"/>
      <c r="CFQ123" s="328"/>
      <c r="CFR123" s="328"/>
      <c r="CFS123" s="328"/>
      <c r="CFT123" s="328"/>
      <c r="CFU123" s="328"/>
      <c r="CFV123" s="328"/>
      <c r="CFW123" s="328"/>
      <c r="CFX123" s="328"/>
      <c r="CFY123" s="328"/>
      <c r="CFZ123" s="328"/>
      <c r="CGA123" s="328"/>
      <c r="CGB123" s="328"/>
      <c r="CGC123" s="328"/>
      <c r="CGD123" s="328"/>
      <c r="CGE123" s="328"/>
      <c r="CGF123" s="328"/>
      <c r="CGG123" s="328"/>
      <c r="CGH123" s="328"/>
      <c r="CGI123" s="328"/>
      <c r="CGJ123" s="328"/>
      <c r="CGK123" s="328"/>
      <c r="CGL123" s="328"/>
      <c r="CGM123" s="328"/>
      <c r="CGN123" s="328"/>
      <c r="CGO123" s="328"/>
      <c r="CGP123" s="328"/>
      <c r="CGQ123" s="328"/>
      <c r="CGR123" s="328"/>
      <c r="CGS123" s="328"/>
      <c r="CGT123" s="328"/>
      <c r="CGU123" s="328"/>
      <c r="CGV123" s="328"/>
      <c r="CGW123" s="328"/>
      <c r="CGX123" s="328"/>
      <c r="CGY123" s="328"/>
      <c r="CGZ123" s="328"/>
      <c r="CHA123" s="328"/>
      <c r="CHB123" s="328"/>
      <c r="CHC123" s="328"/>
      <c r="CHD123" s="328"/>
      <c r="CHE123" s="328"/>
      <c r="CHF123" s="328"/>
      <c r="CHG123" s="328"/>
      <c r="CHH123" s="328"/>
      <c r="CHI123" s="328"/>
      <c r="CHJ123" s="328"/>
      <c r="CHK123" s="328"/>
      <c r="CHL123" s="328"/>
      <c r="CHM123" s="328"/>
      <c r="CHN123" s="328"/>
      <c r="CHO123" s="328"/>
      <c r="CHP123" s="328"/>
      <c r="CHQ123" s="328"/>
      <c r="CHR123" s="328"/>
      <c r="CHS123" s="328"/>
      <c r="CHT123" s="328"/>
      <c r="CHU123" s="328"/>
      <c r="CHV123" s="328"/>
      <c r="CHW123" s="328"/>
      <c r="CHX123" s="328"/>
      <c r="CHY123" s="328"/>
      <c r="CHZ123" s="328"/>
      <c r="CIA123" s="328"/>
      <c r="CIB123" s="328"/>
      <c r="CIC123" s="328"/>
      <c r="CID123" s="328"/>
      <c r="CIE123" s="328"/>
      <c r="CIF123" s="328"/>
      <c r="CIG123" s="328"/>
      <c r="CIH123" s="328"/>
      <c r="CII123" s="328"/>
      <c r="CIJ123" s="328"/>
      <c r="CIK123" s="328"/>
      <c r="CIL123" s="328"/>
      <c r="CIM123" s="328"/>
      <c r="CIN123" s="328"/>
      <c r="CIO123" s="328"/>
      <c r="CIP123" s="328"/>
      <c r="CIQ123" s="328"/>
      <c r="CIR123" s="328"/>
      <c r="CIS123" s="328"/>
      <c r="CIT123" s="328"/>
      <c r="CIU123" s="328"/>
      <c r="CIV123" s="328"/>
      <c r="CIW123" s="328"/>
      <c r="CIX123" s="328"/>
      <c r="CIY123" s="328"/>
      <c r="CIZ123" s="328"/>
      <c r="CJA123" s="328"/>
      <c r="CJB123" s="328"/>
      <c r="CJC123" s="328"/>
      <c r="CJD123" s="328"/>
      <c r="CJE123" s="328"/>
      <c r="CJF123" s="328"/>
      <c r="CJG123" s="328"/>
      <c r="CJH123" s="328"/>
      <c r="CJI123" s="328"/>
      <c r="CJJ123" s="328"/>
      <c r="CJK123" s="328"/>
      <c r="CJL123" s="328"/>
      <c r="CJM123" s="328"/>
      <c r="CJN123" s="328"/>
      <c r="CJO123" s="328"/>
      <c r="CJP123" s="328"/>
      <c r="CJQ123" s="328"/>
      <c r="CJR123" s="328"/>
      <c r="CJS123" s="328"/>
      <c r="CJT123" s="328"/>
      <c r="CJU123" s="328"/>
      <c r="CJV123" s="328"/>
      <c r="CJW123" s="328"/>
      <c r="CJX123" s="328"/>
      <c r="CJY123" s="328"/>
      <c r="CJZ123" s="328"/>
      <c r="CKA123" s="328"/>
      <c r="CKB123" s="328"/>
      <c r="CKC123" s="328"/>
      <c r="CKD123" s="328"/>
      <c r="CKE123" s="328"/>
      <c r="CKF123" s="328"/>
      <c r="CKG123" s="328"/>
      <c r="CKH123" s="328"/>
      <c r="CKI123" s="328"/>
      <c r="CKJ123" s="328"/>
      <c r="CKK123" s="328"/>
      <c r="CKL123" s="328"/>
      <c r="CKM123" s="328"/>
      <c r="CKN123" s="328"/>
      <c r="CKO123" s="328"/>
      <c r="CKP123" s="328"/>
      <c r="CKQ123" s="328"/>
      <c r="CKR123" s="328"/>
      <c r="CKS123" s="328"/>
      <c r="CKT123" s="328"/>
      <c r="CKU123" s="328"/>
      <c r="CKV123" s="328"/>
      <c r="CKW123" s="328"/>
      <c r="CKX123" s="328"/>
      <c r="CKY123" s="328"/>
      <c r="CKZ123" s="328"/>
      <c r="CLA123" s="328"/>
      <c r="CLB123" s="328"/>
      <c r="CLC123" s="328"/>
      <c r="CLD123" s="328"/>
      <c r="CLE123" s="328"/>
      <c r="CLF123" s="328"/>
      <c r="CLG123" s="328"/>
      <c r="CLH123" s="328"/>
      <c r="CLI123" s="328"/>
      <c r="CLJ123" s="328"/>
      <c r="CLK123" s="328"/>
      <c r="CLL123" s="328"/>
      <c r="CLM123" s="328"/>
      <c r="CLN123" s="328"/>
      <c r="CLO123" s="328"/>
      <c r="CLP123" s="328"/>
      <c r="CLQ123" s="328"/>
      <c r="CLR123" s="328"/>
      <c r="CLS123" s="328"/>
      <c r="CLT123" s="328"/>
      <c r="CLU123" s="328"/>
      <c r="CLV123" s="328"/>
      <c r="CLW123" s="328"/>
      <c r="CLX123" s="328"/>
      <c r="CLY123" s="328"/>
      <c r="CLZ123" s="328"/>
      <c r="CMA123" s="328"/>
      <c r="CMB123" s="328"/>
      <c r="CMC123" s="328"/>
      <c r="CMD123" s="328"/>
      <c r="CME123" s="328"/>
      <c r="CMF123" s="328"/>
      <c r="CMG123" s="328"/>
      <c r="CMH123" s="328"/>
      <c r="CMI123" s="328"/>
      <c r="CMJ123" s="328"/>
      <c r="CMK123" s="328"/>
      <c r="CML123" s="328"/>
      <c r="CMM123" s="328"/>
      <c r="CMN123" s="328"/>
      <c r="CMO123" s="328"/>
      <c r="CMP123" s="328"/>
      <c r="CMQ123" s="328"/>
      <c r="CMR123" s="328"/>
      <c r="CMS123" s="328"/>
      <c r="CMT123" s="328"/>
      <c r="CMU123" s="328"/>
      <c r="CMV123" s="328"/>
      <c r="CMW123" s="328"/>
      <c r="CMX123" s="328"/>
      <c r="CMY123" s="328"/>
      <c r="CMZ123" s="328"/>
      <c r="CNA123" s="328"/>
      <c r="CNB123" s="328"/>
      <c r="CNC123" s="328"/>
      <c r="CND123" s="328"/>
      <c r="CNE123" s="328"/>
      <c r="CNF123" s="328"/>
      <c r="CNG123" s="328"/>
      <c r="CNH123" s="328"/>
      <c r="CNI123" s="328"/>
      <c r="CNJ123" s="328"/>
      <c r="CNK123" s="328"/>
      <c r="CNL123" s="328"/>
      <c r="CNM123" s="328"/>
      <c r="CNN123" s="328"/>
      <c r="CNO123" s="328"/>
      <c r="CNP123" s="328"/>
      <c r="CNQ123" s="328"/>
      <c r="CNR123" s="328"/>
      <c r="CNS123" s="328"/>
      <c r="CNT123" s="328"/>
      <c r="CNU123" s="328"/>
      <c r="CNV123" s="328"/>
      <c r="CNW123" s="328"/>
      <c r="CNX123" s="328"/>
      <c r="CNY123" s="328"/>
      <c r="CNZ123" s="328"/>
      <c r="COA123" s="328"/>
      <c r="COB123" s="328"/>
      <c r="COC123" s="328"/>
      <c r="COD123" s="328"/>
      <c r="COE123" s="328"/>
      <c r="COF123" s="328"/>
      <c r="COG123" s="328"/>
      <c r="COH123" s="328"/>
      <c r="COI123" s="328"/>
      <c r="COJ123" s="328"/>
      <c r="COK123" s="328"/>
      <c r="COL123" s="328"/>
      <c r="COM123" s="328"/>
      <c r="CON123" s="328"/>
      <c r="COO123" s="328"/>
      <c r="COP123" s="328"/>
      <c r="COQ123" s="328"/>
      <c r="COR123" s="328"/>
      <c r="COS123" s="328"/>
      <c r="COT123" s="328"/>
      <c r="COU123" s="328"/>
      <c r="COV123" s="328"/>
      <c r="COW123" s="328"/>
      <c r="COX123" s="328"/>
      <c r="COY123" s="328"/>
      <c r="COZ123" s="328"/>
      <c r="CPA123" s="328"/>
      <c r="CPB123" s="328"/>
      <c r="CPC123" s="328"/>
      <c r="CPD123" s="328"/>
      <c r="CPE123" s="328"/>
      <c r="CPF123" s="328"/>
      <c r="CPG123" s="328"/>
      <c r="CPH123" s="328"/>
      <c r="CPI123" s="328"/>
      <c r="CPJ123" s="328"/>
      <c r="CPK123" s="328"/>
      <c r="CPL123" s="328"/>
      <c r="CPM123" s="328"/>
      <c r="CPN123" s="328"/>
      <c r="CPO123" s="328"/>
      <c r="CPP123" s="328"/>
      <c r="CPQ123" s="328"/>
      <c r="CPR123" s="328"/>
      <c r="CPS123" s="328"/>
      <c r="CPT123" s="328"/>
      <c r="CPU123" s="328"/>
      <c r="CPV123" s="328"/>
      <c r="CPW123" s="328"/>
      <c r="CPX123" s="328"/>
      <c r="CPY123" s="328"/>
      <c r="CPZ123" s="328"/>
      <c r="CQA123" s="328"/>
      <c r="CQB123" s="328"/>
      <c r="CQC123" s="328"/>
      <c r="CQD123" s="328"/>
      <c r="CQE123" s="328"/>
      <c r="CQF123" s="328"/>
      <c r="CQG123" s="328"/>
      <c r="CQH123" s="328"/>
      <c r="CQI123" s="328"/>
      <c r="CQJ123" s="328"/>
      <c r="CQK123" s="328"/>
      <c r="CQL123" s="328"/>
      <c r="CQM123" s="328"/>
      <c r="CQN123" s="328"/>
      <c r="CQO123" s="328"/>
      <c r="CQP123" s="328"/>
      <c r="CQQ123" s="328"/>
      <c r="CQR123" s="328"/>
      <c r="CQS123" s="328"/>
      <c r="CQT123" s="328"/>
      <c r="CQU123" s="328"/>
      <c r="CQV123" s="328"/>
      <c r="CQW123" s="328"/>
      <c r="CQX123" s="328"/>
      <c r="CQY123" s="328"/>
      <c r="CQZ123" s="328"/>
      <c r="CRA123" s="328"/>
      <c r="CRB123" s="328"/>
      <c r="CRC123" s="328"/>
      <c r="CRD123" s="328"/>
      <c r="CRE123" s="328"/>
      <c r="CRF123" s="328"/>
      <c r="CRG123" s="328"/>
      <c r="CRH123" s="328"/>
      <c r="CRI123" s="328"/>
      <c r="CRJ123" s="328"/>
      <c r="CRK123" s="328"/>
      <c r="CRL123" s="328"/>
      <c r="CRM123" s="328"/>
      <c r="CRN123" s="328"/>
      <c r="CRO123" s="328"/>
      <c r="CRP123" s="328"/>
      <c r="CRQ123" s="328"/>
      <c r="CRR123" s="328"/>
      <c r="CRS123" s="328"/>
      <c r="CRT123" s="328"/>
      <c r="CRU123" s="328"/>
      <c r="CRV123" s="328"/>
      <c r="CRW123" s="328"/>
      <c r="CRX123" s="328"/>
      <c r="CRY123" s="328"/>
      <c r="CRZ123" s="328"/>
      <c r="CSA123" s="328"/>
      <c r="CSB123" s="328"/>
      <c r="CSC123" s="328"/>
      <c r="CSD123" s="328"/>
      <c r="CSE123" s="328"/>
      <c r="CSF123" s="328"/>
      <c r="CSG123" s="328"/>
      <c r="CSH123" s="328"/>
      <c r="CSI123" s="328"/>
      <c r="CSJ123" s="328"/>
      <c r="CSK123" s="328"/>
      <c r="CSL123" s="328"/>
      <c r="CSM123" s="328"/>
      <c r="CSN123" s="328"/>
      <c r="CSO123" s="328"/>
      <c r="CSP123" s="328"/>
      <c r="CSQ123" s="328"/>
      <c r="CSR123" s="328"/>
      <c r="CSS123" s="328"/>
      <c r="CST123" s="328"/>
      <c r="CSU123" s="328"/>
      <c r="CSV123" s="328"/>
      <c r="CSW123" s="328"/>
      <c r="CSX123" s="328"/>
      <c r="CSY123" s="328"/>
      <c r="CSZ123" s="328"/>
      <c r="CTA123" s="328"/>
      <c r="CTB123" s="328"/>
      <c r="CTC123" s="328"/>
      <c r="CTD123" s="328"/>
      <c r="CTE123" s="328"/>
      <c r="CTF123" s="328"/>
      <c r="CTG123" s="328"/>
      <c r="CTH123" s="328"/>
      <c r="CTI123" s="328"/>
      <c r="CTJ123" s="328"/>
      <c r="CTK123" s="328"/>
      <c r="CTL123" s="328"/>
      <c r="CTM123" s="328"/>
      <c r="CTN123" s="328"/>
      <c r="CTO123" s="328"/>
      <c r="CTP123" s="328"/>
      <c r="CTQ123" s="328"/>
      <c r="CTR123" s="328"/>
      <c r="CTS123" s="328"/>
      <c r="CTT123" s="328"/>
      <c r="CTU123" s="328"/>
      <c r="CTV123" s="328"/>
      <c r="CTW123" s="328"/>
      <c r="CTX123" s="328"/>
      <c r="CTY123" s="328"/>
      <c r="CTZ123" s="328"/>
      <c r="CUA123" s="328"/>
      <c r="CUB123" s="328"/>
      <c r="CUC123" s="328"/>
      <c r="CUD123" s="328"/>
      <c r="CUE123" s="328"/>
      <c r="CUF123" s="328"/>
      <c r="CUG123" s="328"/>
      <c r="CUH123" s="328"/>
      <c r="CUI123" s="328"/>
      <c r="CUJ123" s="328"/>
      <c r="CUK123" s="328"/>
      <c r="CUL123" s="328"/>
      <c r="CUM123" s="328"/>
      <c r="CUN123" s="328"/>
      <c r="CUO123" s="328"/>
      <c r="CUP123" s="328"/>
      <c r="CUQ123" s="328"/>
      <c r="CUR123" s="328"/>
      <c r="CUS123" s="328"/>
      <c r="CUT123" s="328"/>
      <c r="CUU123" s="328"/>
      <c r="CUV123" s="328"/>
      <c r="CUW123" s="328"/>
      <c r="CUX123" s="328"/>
      <c r="CUY123" s="328"/>
      <c r="CUZ123" s="328"/>
      <c r="CVA123" s="328"/>
      <c r="CVB123" s="328"/>
      <c r="CVC123" s="328"/>
      <c r="CVD123" s="328"/>
      <c r="CVE123" s="328"/>
      <c r="CVF123" s="328"/>
      <c r="CVG123" s="328"/>
      <c r="CVH123" s="328"/>
      <c r="CVI123" s="328"/>
      <c r="CVJ123" s="328"/>
      <c r="CVK123" s="328"/>
      <c r="CVL123" s="328"/>
      <c r="CVM123" s="328"/>
      <c r="CVN123" s="328"/>
      <c r="CVO123" s="328"/>
      <c r="CVP123" s="328"/>
      <c r="CVQ123" s="328"/>
      <c r="CVR123" s="328"/>
      <c r="CVS123" s="328"/>
      <c r="CVT123" s="328"/>
      <c r="CVU123" s="328"/>
      <c r="CVV123" s="328"/>
      <c r="CVW123" s="328"/>
      <c r="CVX123" s="328"/>
      <c r="CVY123" s="328"/>
      <c r="CVZ123" s="328"/>
      <c r="CWA123" s="328"/>
      <c r="CWB123" s="328"/>
      <c r="CWC123" s="328"/>
      <c r="CWD123" s="328"/>
      <c r="CWE123" s="328"/>
      <c r="CWF123" s="328"/>
      <c r="CWG123" s="328"/>
      <c r="CWH123" s="328"/>
      <c r="CWI123" s="328"/>
      <c r="CWJ123" s="328"/>
      <c r="CWK123" s="328"/>
      <c r="CWL123" s="328"/>
      <c r="CWM123" s="328"/>
      <c r="CWN123" s="328"/>
      <c r="CWO123" s="328"/>
      <c r="CWP123" s="328"/>
      <c r="CWQ123" s="328"/>
      <c r="CWR123" s="328"/>
      <c r="CWS123" s="328"/>
      <c r="CWT123" s="328"/>
      <c r="CWU123" s="328"/>
      <c r="CWV123" s="328"/>
      <c r="CWW123" s="328"/>
      <c r="CWX123" s="328"/>
      <c r="CWY123" s="328"/>
      <c r="CWZ123" s="328"/>
      <c r="CXA123" s="328"/>
      <c r="CXB123" s="328"/>
      <c r="CXC123" s="328"/>
      <c r="CXD123" s="328"/>
      <c r="CXE123" s="328"/>
      <c r="CXF123" s="328"/>
      <c r="CXG123" s="328"/>
      <c r="CXH123" s="328"/>
      <c r="CXI123" s="328"/>
      <c r="CXJ123" s="328"/>
      <c r="CXK123" s="328"/>
      <c r="CXL123" s="328"/>
      <c r="CXM123" s="328"/>
      <c r="CXN123" s="328"/>
      <c r="CXO123" s="328"/>
      <c r="CXP123" s="328"/>
      <c r="CXQ123" s="328"/>
      <c r="CXR123" s="328"/>
      <c r="CXS123" s="328"/>
      <c r="CXT123" s="328"/>
      <c r="CXU123" s="328"/>
      <c r="CXV123" s="328"/>
      <c r="CXW123" s="328"/>
      <c r="CXX123" s="328"/>
      <c r="CXY123" s="328"/>
      <c r="CXZ123" s="328"/>
      <c r="CYA123" s="328"/>
      <c r="CYB123" s="328"/>
      <c r="CYC123" s="328"/>
      <c r="CYD123" s="328"/>
      <c r="CYE123" s="328"/>
      <c r="CYF123" s="328"/>
      <c r="CYG123" s="328"/>
      <c r="CYH123" s="328"/>
      <c r="CYI123" s="328"/>
      <c r="CYJ123" s="328"/>
      <c r="CYK123" s="328"/>
      <c r="CYL123" s="328"/>
      <c r="CYM123" s="328"/>
      <c r="CYN123" s="328"/>
      <c r="CYO123" s="328"/>
      <c r="CYP123" s="328"/>
      <c r="CYQ123" s="328"/>
      <c r="CYR123" s="328"/>
      <c r="CYS123" s="328"/>
      <c r="CYT123" s="328"/>
      <c r="CYU123" s="328"/>
      <c r="CYV123" s="328"/>
      <c r="CYW123" s="328"/>
      <c r="CYX123" s="328"/>
      <c r="CYY123" s="328"/>
      <c r="CYZ123" s="328"/>
      <c r="CZA123" s="328"/>
      <c r="CZB123" s="328"/>
      <c r="CZC123" s="328"/>
      <c r="CZD123" s="328"/>
      <c r="CZE123" s="328"/>
      <c r="CZF123" s="328"/>
      <c r="CZG123" s="328"/>
      <c r="CZH123" s="328"/>
      <c r="CZI123" s="328"/>
      <c r="CZJ123" s="328"/>
      <c r="CZK123" s="328"/>
      <c r="CZL123" s="328"/>
      <c r="CZM123" s="328"/>
      <c r="CZN123" s="328"/>
      <c r="CZO123" s="328"/>
      <c r="CZP123" s="328"/>
      <c r="CZQ123" s="328"/>
      <c r="CZR123" s="328"/>
      <c r="CZS123" s="328"/>
      <c r="CZT123" s="328"/>
      <c r="CZU123" s="328"/>
      <c r="CZV123" s="328"/>
      <c r="CZW123" s="328"/>
      <c r="CZX123" s="328"/>
      <c r="CZY123" s="328"/>
      <c r="CZZ123" s="328"/>
      <c r="DAA123" s="328"/>
      <c r="DAB123" s="328"/>
      <c r="DAC123" s="328"/>
      <c r="DAD123" s="328"/>
      <c r="DAE123" s="328"/>
      <c r="DAF123" s="328"/>
      <c r="DAG123" s="328"/>
      <c r="DAH123" s="328"/>
      <c r="DAI123" s="328"/>
      <c r="DAJ123" s="328"/>
      <c r="DAK123" s="328"/>
      <c r="DAL123" s="328"/>
      <c r="DAM123" s="328"/>
      <c r="DAN123" s="328"/>
      <c r="DAO123" s="328"/>
      <c r="DAP123" s="328"/>
      <c r="DAQ123" s="328"/>
      <c r="DAR123" s="328"/>
      <c r="DAS123" s="328"/>
      <c r="DAT123" s="328"/>
      <c r="DAU123" s="328"/>
      <c r="DAV123" s="328"/>
      <c r="DAW123" s="328"/>
      <c r="DAX123" s="328"/>
      <c r="DAY123" s="328"/>
      <c r="DAZ123" s="328"/>
      <c r="DBA123" s="328"/>
      <c r="DBB123" s="328"/>
      <c r="DBC123" s="328"/>
      <c r="DBD123" s="328"/>
      <c r="DBE123" s="328"/>
      <c r="DBF123" s="328"/>
      <c r="DBG123" s="328"/>
      <c r="DBH123" s="328"/>
      <c r="DBI123" s="328"/>
      <c r="DBJ123" s="328"/>
      <c r="DBK123" s="328"/>
      <c r="DBL123" s="328"/>
      <c r="DBM123" s="328"/>
      <c r="DBN123" s="328"/>
      <c r="DBO123" s="328"/>
      <c r="DBP123" s="328"/>
      <c r="DBQ123" s="328"/>
      <c r="DBR123" s="328"/>
      <c r="DBS123" s="328"/>
      <c r="DBT123" s="328"/>
      <c r="DBU123" s="328"/>
      <c r="DBV123" s="328"/>
      <c r="DBW123" s="328"/>
      <c r="DBX123" s="328"/>
      <c r="DBY123" s="328"/>
      <c r="DBZ123" s="328"/>
      <c r="DCA123" s="328"/>
      <c r="DCB123" s="328"/>
      <c r="DCC123" s="328"/>
      <c r="DCD123" s="328"/>
      <c r="DCE123" s="328"/>
      <c r="DCF123" s="328"/>
      <c r="DCG123" s="328"/>
      <c r="DCH123" s="328"/>
      <c r="DCI123" s="328"/>
      <c r="DCJ123" s="328"/>
      <c r="DCK123" s="328"/>
      <c r="DCL123" s="328"/>
      <c r="DCM123" s="328"/>
      <c r="DCN123" s="328"/>
      <c r="DCO123" s="328"/>
      <c r="DCP123" s="328"/>
      <c r="DCQ123" s="328"/>
      <c r="DCR123" s="328"/>
      <c r="DCS123" s="328"/>
      <c r="DCT123" s="328"/>
      <c r="DCU123" s="328"/>
      <c r="DCV123" s="328"/>
      <c r="DCW123" s="328"/>
      <c r="DCX123" s="328"/>
      <c r="DCY123" s="328"/>
      <c r="DCZ123" s="328"/>
      <c r="DDA123" s="328"/>
      <c r="DDB123" s="328"/>
      <c r="DDC123" s="328"/>
      <c r="DDD123" s="328"/>
      <c r="DDE123" s="328"/>
      <c r="DDF123" s="328"/>
      <c r="DDG123" s="328"/>
      <c r="DDH123" s="328"/>
      <c r="DDI123" s="328"/>
      <c r="DDJ123" s="328"/>
      <c r="DDK123" s="328"/>
      <c r="DDL123" s="328"/>
      <c r="DDM123" s="328"/>
      <c r="DDN123" s="328"/>
      <c r="DDO123" s="328"/>
      <c r="DDP123" s="328"/>
      <c r="DDQ123" s="328"/>
      <c r="DDR123" s="328"/>
      <c r="DDS123" s="328"/>
      <c r="DDT123" s="328"/>
      <c r="DDU123" s="328"/>
      <c r="DDV123" s="328"/>
      <c r="DDW123" s="328"/>
      <c r="DDX123" s="328"/>
      <c r="DDY123" s="328"/>
      <c r="DDZ123" s="328"/>
      <c r="DEA123" s="328"/>
      <c r="DEB123" s="328"/>
      <c r="DEC123" s="328"/>
      <c r="DED123" s="328"/>
      <c r="DEE123" s="328"/>
      <c r="DEF123" s="328"/>
      <c r="DEG123" s="328"/>
      <c r="DEH123" s="328"/>
      <c r="DEI123" s="328"/>
      <c r="DEJ123" s="328"/>
      <c r="DEK123" s="328"/>
      <c r="DEL123" s="328"/>
      <c r="DEM123" s="328"/>
      <c r="DEN123" s="328"/>
      <c r="DEO123" s="328"/>
      <c r="DEP123" s="328"/>
      <c r="DEQ123" s="328"/>
      <c r="DER123" s="328"/>
      <c r="DES123" s="328"/>
      <c r="DET123" s="328"/>
      <c r="DEU123" s="328"/>
      <c r="DEV123" s="328"/>
      <c r="DEW123" s="328"/>
      <c r="DEX123" s="328"/>
      <c r="DEY123" s="328"/>
      <c r="DEZ123" s="328"/>
      <c r="DFA123" s="328"/>
      <c r="DFB123" s="328"/>
      <c r="DFC123" s="328"/>
      <c r="DFD123" s="328"/>
      <c r="DFE123" s="328"/>
      <c r="DFF123" s="328"/>
      <c r="DFG123" s="328"/>
      <c r="DFH123" s="328"/>
      <c r="DFI123" s="328"/>
      <c r="DFJ123" s="328"/>
      <c r="DFK123" s="328"/>
      <c r="DFL123" s="328"/>
      <c r="DFM123" s="328"/>
      <c r="DFN123" s="328"/>
      <c r="DFO123" s="328"/>
      <c r="DFP123" s="328"/>
      <c r="DFQ123" s="328"/>
      <c r="DFR123" s="328"/>
      <c r="DFS123" s="328"/>
      <c r="DFT123" s="328"/>
      <c r="DFU123" s="328"/>
      <c r="DFV123" s="328"/>
      <c r="DFW123" s="328"/>
      <c r="DFX123" s="328"/>
      <c r="DFY123" s="328"/>
      <c r="DFZ123" s="328"/>
      <c r="DGA123" s="328"/>
      <c r="DGB123" s="328"/>
      <c r="DGC123" s="328"/>
      <c r="DGD123" s="328"/>
      <c r="DGE123" s="328"/>
      <c r="DGF123" s="328"/>
      <c r="DGG123" s="328"/>
      <c r="DGH123" s="328"/>
      <c r="DGI123" s="328"/>
      <c r="DGJ123" s="328"/>
      <c r="DGK123" s="328"/>
      <c r="DGL123" s="328"/>
      <c r="DGM123" s="328"/>
      <c r="DGN123" s="328"/>
      <c r="DGO123" s="328"/>
      <c r="DGP123" s="328"/>
      <c r="DGQ123" s="328"/>
      <c r="DGR123" s="328"/>
      <c r="DGS123" s="328"/>
      <c r="DGT123" s="328"/>
      <c r="DGU123" s="328"/>
      <c r="DGV123" s="328"/>
      <c r="DGW123" s="328"/>
      <c r="DGX123" s="328"/>
      <c r="DGY123" s="328"/>
      <c r="DGZ123" s="328"/>
      <c r="DHA123" s="328"/>
      <c r="DHB123" s="328"/>
      <c r="DHC123" s="328"/>
      <c r="DHD123" s="328"/>
      <c r="DHE123" s="328"/>
      <c r="DHF123" s="328"/>
      <c r="DHG123" s="328"/>
      <c r="DHH123" s="328"/>
      <c r="DHI123" s="328"/>
      <c r="DHJ123" s="328"/>
      <c r="DHK123" s="328"/>
      <c r="DHL123" s="328"/>
      <c r="DHM123" s="328"/>
      <c r="DHN123" s="328"/>
      <c r="DHO123" s="328"/>
      <c r="DHP123" s="328"/>
      <c r="DHQ123" s="328"/>
      <c r="DHR123" s="328"/>
      <c r="DHS123" s="328"/>
      <c r="DHT123" s="328"/>
      <c r="DHU123" s="328"/>
      <c r="DHV123" s="328"/>
      <c r="DHW123" s="328"/>
      <c r="DHX123" s="328"/>
      <c r="DHY123" s="328"/>
      <c r="DHZ123" s="328"/>
      <c r="DIA123" s="328"/>
      <c r="DIB123" s="328"/>
      <c r="DIC123" s="328"/>
      <c r="DID123" s="328"/>
      <c r="DIE123" s="328"/>
      <c r="DIF123" s="328"/>
      <c r="DIG123" s="328"/>
      <c r="DIH123" s="328"/>
      <c r="DII123" s="328"/>
      <c r="DIJ123" s="328"/>
      <c r="DIK123" s="328"/>
      <c r="DIL123" s="328"/>
      <c r="DIM123" s="328"/>
      <c r="DIN123" s="328"/>
      <c r="DIO123" s="328"/>
      <c r="DIP123" s="328"/>
      <c r="DIQ123" s="328"/>
      <c r="DIR123" s="328"/>
      <c r="DIS123" s="328"/>
      <c r="DIT123" s="328"/>
      <c r="DIU123" s="328"/>
      <c r="DIV123" s="328"/>
      <c r="DIW123" s="328"/>
      <c r="DIX123" s="328"/>
      <c r="DIY123" s="328"/>
      <c r="DIZ123" s="328"/>
      <c r="DJA123" s="328"/>
      <c r="DJB123" s="328"/>
      <c r="DJC123" s="328"/>
      <c r="DJD123" s="328"/>
      <c r="DJE123" s="328"/>
      <c r="DJF123" s="328"/>
      <c r="DJG123" s="328"/>
      <c r="DJH123" s="328"/>
      <c r="DJI123" s="328"/>
      <c r="DJJ123" s="328"/>
      <c r="DJK123" s="328"/>
      <c r="DJL123" s="328"/>
      <c r="DJM123" s="328"/>
      <c r="DJN123" s="328"/>
      <c r="DJO123" s="328"/>
      <c r="DJP123" s="328"/>
      <c r="DJQ123" s="328"/>
      <c r="DJR123" s="328"/>
      <c r="DJS123" s="328"/>
      <c r="DJT123" s="328"/>
      <c r="DJU123" s="328"/>
      <c r="DJV123" s="328"/>
      <c r="DJW123" s="328"/>
      <c r="DJX123" s="328"/>
      <c r="DJY123" s="328"/>
      <c r="DJZ123" s="328"/>
      <c r="DKA123" s="328"/>
      <c r="DKB123" s="328"/>
      <c r="DKC123" s="328"/>
      <c r="DKD123" s="328"/>
      <c r="DKE123" s="328"/>
      <c r="DKF123" s="328"/>
      <c r="DKG123" s="328"/>
      <c r="DKH123" s="328"/>
      <c r="DKI123" s="328"/>
      <c r="DKJ123" s="328"/>
      <c r="DKK123" s="328"/>
      <c r="DKL123" s="328"/>
      <c r="DKM123" s="328"/>
      <c r="DKN123" s="328"/>
      <c r="DKO123" s="328"/>
      <c r="DKP123" s="328"/>
      <c r="DKQ123" s="328"/>
      <c r="DKR123" s="328"/>
      <c r="DKS123" s="328"/>
      <c r="DKT123" s="328"/>
      <c r="DKU123" s="328"/>
      <c r="DKV123" s="328"/>
      <c r="DKW123" s="328"/>
      <c r="DKX123" s="328"/>
      <c r="DKY123" s="328"/>
      <c r="DKZ123" s="328"/>
      <c r="DLA123" s="328"/>
      <c r="DLB123" s="328"/>
      <c r="DLC123" s="328"/>
      <c r="DLD123" s="328"/>
      <c r="DLE123" s="328"/>
      <c r="DLF123" s="328"/>
      <c r="DLG123" s="328"/>
      <c r="DLH123" s="328"/>
      <c r="DLI123" s="328"/>
      <c r="DLJ123" s="328"/>
      <c r="DLK123" s="328"/>
      <c r="DLL123" s="328"/>
      <c r="DLM123" s="328"/>
      <c r="DLN123" s="328"/>
      <c r="DLO123" s="328"/>
      <c r="DLP123" s="328"/>
      <c r="DLQ123" s="328"/>
      <c r="DLR123" s="328"/>
      <c r="DLS123" s="328"/>
      <c r="DLT123" s="328"/>
      <c r="DLU123" s="328"/>
      <c r="DLV123" s="328"/>
      <c r="DLW123" s="328"/>
      <c r="DLX123" s="328"/>
      <c r="DLY123" s="328"/>
      <c r="DLZ123" s="328"/>
      <c r="DMA123" s="328"/>
      <c r="DMB123" s="328"/>
      <c r="DMC123" s="328"/>
      <c r="DMD123" s="328"/>
      <c r="DME123" s="328"/>
      <c r="DMF123" s="328"/>
      <c r="DMG123" s="328"/>
      <c r="DMH123" s="328"/>
      <c r="DMI123" s="328"/>
      <c r="DMJ123" s="328"/>
      <c r="DMK123" s="328"/>
      <c r="DML123" s="328"/>
      <c r="DMM123" s="328"/>
      <c r="DMN123" s="328"/>
      <c r="DMO123" s="328"/>
      <c r="DMP123" s="328"/>
      <c r="DMQ123" s="328"/>
      <c r="DMR123" s="328"/>
      <c r="DMS123" s="328"/>
      <c r="DMT123" s="328"/>
      <c r="DMU123" s="328"/>
      <c r="DMV123" s="328"/>
      <c r="DMW123" s="328"/>
      <c r="DMX123" s="328"/>
      <c r="DMY123" s="328"/>
      <c r="DMZ123" s="328"/>
      <c r="DNA123" s="328"/>
      <c r="DNB123" s="328"/>
      <c r="DNC123" s="328"/>
      <c r="DND123" s="328"/>
      <c r="DNE123" s="328"/>
      <c r="DNF123" s="328"/>
      <c r="DNG123" s="328"/>
      <c r="DNH123" s="328"/>
      <c r="DNI123" s="328"/>
      <c r="DNJ123" s="328"/>
      <c r="DNK123" s="328"/>
      <c r="DNL123" s="328"/>
      <c r="DNM123" s="328"/>
      <c r="DNN123" s="328"/>
      <c r="DNO123" s="328"/>
      <c r="DNP123" s="328"/>
      <c r="DNQ123" s="328"/>
      <c r="DNR123" s="328"/>
      <c r="DNS123" s="328"/>
      <c r="DNT123" s="328"/>
      <c r="DNU123" s="328"/>
      <c r="DNV123" s="328"/>
      <c r="DNW123" s="328"/>
      <c r="DNX123" s="328"/>
      <c r="DNY123" s="328"/>
      <c r="DNZ123" s="328"/>
      <c r="DOA123" s="328"/>
      <c r="DOB123" s="328"/>
      <c r="DOC123" s="328"/>
      <c r="DOD123" s="328"/>
      <c r="DOE123" s="328"/>
      <c r="DOF123" s="328"/>
      <c r="DOG123" s="328"/>
      <c r="DOH123" s="328"/>
      <c r="DOI123" s="328"/>
      <c r="DOJ123" s="328"/>
      <c r="DOK123" s="328"/>
      <c r="DOL123" s="328"/>
      <c r="DOM123" s="328"/>
      <c r="DON123" s="328"/>
      <c r="DOO123" s="328"/>
      <c r="DOP123" s="328"/>
      <c r="DOQ123" s="328"/>
      <c r="DOR123" s="328"/>
      <c r="DOS123" s="328"/>
      <c r="DOT123" s="328"/>
      <c r="DOU123" s="328"/>
      <c r="DOV123" s="328"/>
      <c r="DOW123" s="328"/>
      <c r="DOX123" s="328"/>
      <c r="DOY123" s="328"/>
      <c r="DOZ123" s="328"/>
      <c r="DPA123" s="328"/>
      <c r="DPB123" s="328"/>
      <c r="DPC123" s="328"/>
      <c r="DPD123" s="328"/>
      <c r="DPE123" s="328"/>
      <c r="DPF123" s="328"/>
      <c r="DPG123" s="328"/>
      <c r="DPH123" s="328"/>
      <c r="DPI123" s="328"/>
      <c r="DPJ123" s="328"/>
      <c r="DPK123" s="328"/>
      <c r="DPL123" s="328"/>
      <c r="DPM123" s="328"/>
      <c r="DPN123" s="328"/>
      <c r="DPO123" s="328"/>
      <c r="DPP123" s="328"/>
      <c r="DPQ123" s="328"/>
      <c r="DPR123" s="328"/>
      <c r="DPS123" s="328"/>
      <c r="DPT123" s="328"/>
      <c r="DPU123" s="328"/>
      <c r="DPV123" s="328"/>
      <c r="DPW123" s="328"/>
      <c r="DPX123" s="328"/>
      <c r="DPY123" s="328"/>
      <c r="DPZ123" s="328"/>
      <c r="DQA123" s="328"/>
      <c r="DQB123" s="328"/>
      <c r="DQC123" s="328"/>
      <c r="DQD123" s="328"/>
      <c r="DQE123" s="328"/>
      <c r="DQF123" s="328"/>
      <c r="DQG123" s="328"/>
      <c r="DQH123" s="328"/>
      <c r="DQI123" s="328"/>
      <c r="DQJ123" s="328"/>
      <c r="DQK123" s="328"/>
      <c r="DQL123" s="328"/>
      <c r="DQM123" s="328"/>
      <c r="DQN123" s="328"/>
      <c r="DQO123" s="328"/>
      <c r="DQP123" s="328"/>
      <c r="DQQ123" s="328"/>
      <c r="DQR123" s="328"/>
      <c r="DQS123" s="328"/>
      <c r="DQT123" s="328"/>
      <c r="DQU123" s="328"/>
      <c r="DQV123" s="328"/>
      <c r="DQW123" s="328"/>
      <c r="DQX123" s="328"/>
      <c r="DQY123" s="328"/>
      <c r="DQZ123" s="328"/>
      <c r="DRA123" s="328"/>
      <c r="DRB123" s="328"/>
      <c r="DRC123" s="328"/>
      <c r="DRD123" s="328"/>
      <c r="DRE123" s="328"/>
      <c r="DRF123" s="328"/>
      <c r="DRG123" s="328"/>
      <c r="DRH123" s="328"/>
      <c r="DRI123" s="328"/>
      <c r="DRJ123" s="328"/>
      <c r="DRK123" s="328"/>
      <c r="DRL123" s="328"/>
      <c r="DRM123" s="328"/>
      <c r="DRN123" s="328"/>
      <c r="DRO123" s="328"/>
      <c r="DRP123" s="328"/>
      <c r="DRQ123" s="328"/>
      <c r="DRR123" s="328"/>
      <c r="DRS123" s="328"/>
      <c r="DRT123" s="328"/>
      <c r="DRU123" s="328"/>
      <c r="DRV123" s="328"/>
      <c r="DRW123" s="328"/>
      <c r="DRX123" s="328"/>
      <c r="DRY123" s="328"/>
      <c r="DRZ123" s="328"/>
      <c r="DSA123" s="328"/>
      <c r="DSB123" s="328"/>
      <c r="DSC123" s="328"/>
      <c r="DSD123" s="328"/>
      <c r="DSE123" s="328"/>
      <c r="DSF123" s="328"/>
      <c r="DSG123" s="328"/>
      <c r="DSH123" s="328"/>
      <c r="DSI123" s="328"/>
      <c r="DSJ123" s="328"/>
      <c r="DSK123" s="328"/>
      <c r="DSL123" s="328"/>
      <c r="DSM123" s="328"/>
      <c r="DSN123" s="328"/>
      <c r="DSO123" s="328"/>
      <c r="DSP123" s="328"/>
      <c r="DSQ123" s="328"/>
      <c r="DSR123" s="328"/>
      <c r="DSS123" s="328"/>
      <c r="DST123" s="328"/>
      <c r="DSU123" s="328"/>
      <c r="DSV123" s="328"/>
      <c r="DSW123" s="328"/>
      <c r="DSX123" s="328"/>
      <c r="DSY123" s="328"/>
      <c r="DSZ123" s="328"/>
      <c r="DTA123" s="328"/>
      <c r="DTB123" s="328"/>
      <c r="DTC123" s="328"/>
      <c r="DTD123" s="328"/>
      <c r="DTE123" s="328"/>
      <c r="DTF123" s="328"/>
      <c r="DTG123" s="328"/>
      <c r="DTH123" s="328"/>
      <c r="DTI123" s="328"/>
      <c r="DTJ123" s="328"/>
      <c r="DTK123" s="328"/>
      <c r="DTL123" s="328"/>
      <c r="DTM123" s="328"/>
      <c r="DTN123" s="328"/>
      <c r="DTO123" s="328"/>
      <c r="DTP123" s="328"/>
      <c r="DTQ123" s="328"/>
      <c r="DTR123" s="328"/>
      <c r="DTS123" s="328"/>
      <c r="DTT123" s="328"/>
      <c r="DTU123" s="328"/>
      <c r="DTV123" s="328"/>
      <c r="DTW123" s="328"/>
      <c r="DTX123" s="328"/>
      <c r="DTY123" s="328"/>
      <c r="DTZ123" s="328"/>
      <c r="DUA123" s="328"/>
      <c r="DUB123" s="328"/>
      <c r="DUC123" s="328"/>
      <c r="DUD123" s="328"/>
      <c r="DUE123" s="328"/>
      <c r="DUF123" s="328"/>
      <c r="DUG123" s="328"/>
      <c r="DUH123" s="328"/>
      <c r="DUI123" s="328"/>
      <c r="DUJ123" s="328"/>
      <c r="DUK123" s="328"/>
      <c r="DUL123" s="328"/>
      <c r="DUM123" s="328"/>
      <c r="DUN123" s="328"/>
      <c r="DUO123" s="328"/>
      <c r="DUP123" s="328"/>
      <c r="DUQ123" s="328"/>
      <c r="DUR123" s="328"/>
      <c r="DUS123" s="328"/>
      <c r="DUT123" s="328"/>
      <c r="DUU123" s="328"/>
      <c r="DUV123" s="328"/>
      <c r="DUW123" s="328"/>
      <c r="DUX123" s="328"/>
      <c r="DUY123" s="328"/>
      <c r="DUZ123" s="328"/>
      <c r="DVA123" s="328"/>
      <c r="DVB123" s="328"/>
      <c r="DVC123" s="328"/>
      <c r="DVD123" s="328"/>
      <c r="DVE123" s="328"/>
      <c r="DVF123" s="328"/>
      <c r="DVG123" s="328"/>
      <c r="DVH123" s="328"/>
      <c r="DVI123" s="328"/>
      <c r="DVJ123" s="328"/>
      <c r="DVK123" s="328"/>
      <c r="DVL123" s="328"/>
      <c r="DVM123" s="328"/>
      <c r="DVN123" s="328"/>
      <c r="DVO123" s="328"/>
      <c r="DVP123" s="328"/>
      <c r="DVQ123" s="328"/>
      <c r="DVR123" s="328"/>
      <c r="DVS123" s="328"/>
      <c r="DVT123" s="328"/>
      <c r="DVU123" s="328"/>
      <c r="DVV123" s="328"/>
      <c r="DVW123" s="328"/>
      <c r="DVX123" s="328"/>
      <c r="DVY123" s="328"/>
      <c r="DVZ123" s="328"/>
      <c r="DWA123" s="328"/>
      <c r="DWB123" s="328"/>
      <c r="DWC123" s="328"/>
      <c r="DWD123" s="328"/>
      <c r="DWE123" s="328"/>
      <c r="DWF123" s="328"/>
      <c r="DWG123" s="328"/>
      <c r="DWH123" s="328"/>
      <c r="DWI123" s="328"/>
      <c r="DWJ123" s="328"/>
      <c r="DWK123" s="328"/>
      <c r="DWL123" s="328"/>
      <c r="DWM123" s="328"/>
      <c r="DWN123" s="328"/>
      <c r="DWO123" s="328"/>
      <c r="DWP123" s="328"/>
      <c r="DWQ123" s="328"/>
      <c r="DWR123" s="328"/>
      <c r="DWS123" s="328"/>
      <c r="DWT123" s="328"/>
      <c r="DWU123" s="328"/>
      <c r="DWV123" s="328"/>
      <c r="DWW123" s="328"/>
      <c r="DWX123" s="328"/>
      <c r="DWY123" s="328"/>
      <c r="DWZ123" s="328"/>
      <c r="DXA123" s="328"/>
      <c r="DXB123" s="328"/>
      <c r="DXC123" s="328"/>
      <c r="DXD123" s="328"/>
      <c r="DXE123" s="328"/>
      <c r="DXF123" s="328"/>
      <c r="DXG123" s="328"/>
      <c r="DXH123" s="328"/>
      <c r="DXI123" s="328"/>
      <c r="DXJ123" s="328"/>
      <c r="DXK123" s="328"/>
      <c r="DXL123" s="328"/>
      <c r="DXM123" s="328"/>
      <c r="DXN123" s="328"/>
      <c r="DXO123" s="328"/>
      <c r="DXP123" s="328"/>
      <c r="DXQ123" s="328"/>
      <c r="DXR123" s="328"/>
      <c r="DXS123" s="328"/>
      <c r="DXT123" s="328"/>
      <c r="DXU123" s="328"/>
      <c r="DXV123" s="328"/>
      <c r="DXW123" s="328"/>
      <c r="DXX123" s="328"/>
      <c r="DXY123" s="328"/>
      <c r="DXZ123" s="328"/>
      <c r="DYA123" s="328"/>
      <c r="DYB123" s="328"/>
      <c r="DYC123" s="328"/>
      <c r="DYD123" s="328"/>
      <c r="DYE123" s="328"/>
      <c r="DYF123" s="328"/>
      <c r="DYG123" s="328"/>
      <c r="DYH123" s="328"/>
      <c r="DYI123" s="328"/>
      <c r="DYJ123" s="328"/>
      <c r="DYK123" s="328"/>
      <c r="DYL123" s="328"/>
      <c r="DYM123" s="328"/>
      <c r="DYN123" s="328"/>
      <c r="DYO123" s="328"/>
      <c r="DYP123" s="328"/>
      <c r="DYQ123" s="328"/>
      <c r="DYR123" s="328"/>
      <c r="DYS123" s="328"/>
      <c r="DYT123" s="328"/>
      <c r="DYU123" s="328"/>
      <c r="DYV123" s="328"/>
      <c r="DYW123" s="328"/>
      <c r="DYX123" s="328"/>
      <c r="DYY123" s="328"/>
      <c r="DYZ123" s="328"/>
      <c r="DZA123" s="328"/>
      <c r="DZB123" s="328"/>
      <c r="DZC123" s="328"/>
      <c r="DZD123" s="328"/>
      <c r="DZE123" s="328"/>
      <c r="DZF123" s="328"/>
      <c r="DZG123" s="328"/>
      <c r="DZH123" s="328"/>
      <c r="DZI123" s="328"/>
      <c r="DZJ123" s="328"/>
      <c r="DZK123" s="328"/>
      <c r="DZL123" s="328"/>
      <c r="DZM123" s="328"/>
      <c r="DZN123" s="328"/>
      <c r="DZO123" s="328"/>
      <c r="DZP123" s="328"/>
      <c r="DZQ123" s="328"/>
      <c r="DZR123" s="328"/>
      <c r="DZS123" s="328"/>
      <c r="DZT123" s="328"/>
      <c r="DZU123" s="328"/>
      <c r="DZV123" s="328"/>
      <c r="DZW123" s="328"/>
      <c r="DZX123" s="328"/>
      <c r="DZY123" s="328"/>
      <c r="DZZ123" s="328"/>
      <c r="EAA123" s="328"/>
      <c r="EAB123" s="328"/>
      <c r="EAC123" s="328"/>
      <c r="EAD123" s="328"/>
      <c r="EAE123" s="328"/>
      <c r="EAF123" s="328"/>
      <c r="EAG123" s="328"/>
      <c r="EAH123" s="328"/>
      <c r="EAI123" s="328"/>
      <c r="EAJ123" s="328"/>
      <c r="EAK123" s="328"/>
      <c r="EAL123" s="328"/>
      <c r="EAM123" s="328"/>
      <c r="EAN123" s="328"/>
      <c r="EAO123" s="328"/>
      <c r="EAP123" s="328"/>
      <c r="EAQ123" s="328"/>
      <c r="EAR123" s="328"/>
      <c r="EAS123" s="328"/>
      <c r="EAT123" s="328"/>
      <c r="EAU123" s="328"/>
      <c r="EAV123" s="328"/>
      <c r="EAW123" s="328"/>
      <c r="EAX123" s="328"/>
      <c r="EAY123" s="328"/>
      <c r="EAZ123" s="328"/>
      <c r="EBA123" s="328"/>
      <c r="EBB123" s="328"/>
      <c r="EBC123" s="328"/>
      <c r="EBD123" s="328"/>
      <c r="EBE123" s="328"/>
      <c r="EBF123" s="328"/>
      <c r="EBG123" s="328"/>
      <c r="EBH123" s="328"/>
      <c r="EBI123" s="328"/>
      <c r="EBJ123" s="328"/>
      <c r="EBK123" s="328"/>
      <c r="EBL123" s="328"/>
      <c r="EBM123" s="328"/>
      <c r="EBN123" s="328"/>
      <c r="EBO123" s="328"/>
      <c r="EBP123" s="328"/>
      <c r="EBQ123" s="328"/>
      <c r="EBR123" s="328"/>
      <c r="EBS123" s="328"/>
      <c r="EBT123" s="328"/>
      <c r="EBU123" s="328"/>
      <c r="EBV123" s="328"/>
      <c r="EBW123" s="328"/>
      <c r="EBX123" s="328"/>
      <c r="EBY123" s="328"/>
      <c r="EBZ123" s="328"/>
      <c r="ECA123" s="328"/>
      <c r="ECB123" s="328"/>
      <c r="ECC123" s="328"/>
      <c r="ECD123" s="328"/>
      <c r="ECE123" s="328"/>
      <c r="ECF123" s="328"/>
      <c r="ECG123" s="328"/>
      <c r="ECH123" s="328"/>
      <c r="ECI123" s="328"/>
      <c r="ECJ123" s="328"/>
      <c r="ECK123" s="328"/>
      <c r="ECL123" s="328"/>
      <c r="ECM123" s="328"/>
      <c r="ECN123" s="328"/>
      <c r="ECO123" s="328"/>
      <c r="ECP123" s="328"/>
      <c r="ECQ123" s="328"/>
      <c r="ECR123" s="328"/>
      <c r="ECS123" s="328"/>
      <c r="ECT123" s="328"/>
      <c r="ECU123" s="328"/>
      <c r="ECV123" s="328"/>
      <c r="ECW123" s="328"/>
      <c r="ECX123" s="328"/>
      <c r="ECY123" s="328"/>
      <c r="ECZ123" s="328"/>
      <c r="EDA123" s="328"/>
      <c r="EDB123" s="328"/>
      <c r="EDC123" s="328"/>
      <c r="EDD123" s="328"/>
      <c r="EDE123" s="328"/>
      <c r="EDF123" s="328"/>
      <c r="EDG123" s="328"/>
      <c r="EDH123" s="328"/>
      <c r="EDI123" s="328"/>
      <c r="EDJ123" s="328"/>
      <c r="EDK123" s="328"/>
      <c r="EDL123" s="328"/>
      <c r="EDM123" s="328"/>
      <c r="EDN123" s="328"/>
      <c r="EDO123" s="328"/>
      <c r="EDP123" s="328"/>
      <c r="EDQ123" s="328"/>
      <c r="EDR123" s="328"/>
      <c r="EDS123" s="328"/>
      <c r="EDT123" s="328"/>
      <c r="EDU123" s="328"/>
      <c r="EDV123" s="328"/>
      <c r="EDW123" s="328"/>
      <c r="EDX123" s="328"/>
      <c r="EDY123" s="328"/>
      <c r="EDZ123" s="328"/>
      <c r="EEA123" s="328"/>
      <c r="EEB123" s="328"/>
      <c r="EEC123" s="328"/>
      <c r="EED123" s="328"/>
      <c r="EEE123" s="328"/>
      <c r="EEF123" s="328"/>
      <c r="EEG123" s="328"/>
      <c r="EEH123" s="328"/>
      <c r="EEI123" s="328"/>
      <c r="EEJ123" s="328"/>
      <c r="EEK123" s="328"/>
      <c r="EEL123" s="328"/>
      <c r="EEM123" s="328"/>
      <c r="EEN123" s="328"/>
      <c r="EEO123" s="328"/>
      <c r="EEP123" s="328"/>
      <c r="EEQ123" s="328"/>
      <c r="EER123" s="328"/>
      <c r="EES123" s="328"/>
      <c r="EET123" s="328"/>
      <c r="EEU123" s="328"/>
      <c r="EEV123" s="328"/>
      <c r="EEW123" s="328"/>
      <c r="EEX123" s="328"/>
      <c r="EEY123" s="328"/>
      <c r="EEZ123" s="328"/>
      <c r="EFA123" s="328"/>
      <c r="EFB123" s="328"/>
      <c r="EFC123" s="328"/>
      <c r="EFD123" s="328"/>
      <c r="EFE123" s="328"/>
      <c r="EFF123" s="328"/>
      <c r="EFG123" s="328"/>
      <c r="EFH123" s="328"/>
      <c r="EFI123" s="328"/>
      <c r="EFJ123" s="328"/>
      <c r="EFK123" s="328"/>
      <c r="EFL123" s="328"/>
      <c r="EFM123" s="328"/>
      <c r="EFN123" s="328"/>
      <c r="EFO123" s="328"/>
      <c r="EFP123" s="328"/>
      <c r="EFQ123" s="328"/>
      <c r="EFR123" s="328"/>
      <c r="EFS123" s="328"/>
      <c r="EFT123" s="328"/>
      <c r="EFU123" s="328"/>
      <c r="EFV123" s="328"/>
      <c r="EFW123" s="328"/>
      <c r="EFX123" s="328"/>
      <c r="EFY123" s="328"/>
      <c r="EFZ123" s="328"/>
      <c r="EGA123" s="328"/>
      <c r="EGB123" s="328"/>
      <c r="EGC123" s="328"/>
      <c r="EGD123" s="328"/>
      <c r="EGE123" s="328"/>
      <c r="EGF123" s="328"/>
      <c r="EGG123" s="328"/>
      <c r="EGH123" s="328"/>
      <c r="EGI123" s="328"/>
      <c r="EGJ123" s="328"/>
      <c r="EGK123" s="328"/>
      <c r="EGL123" s="328"/>
      <c r="EGM123" s="328"/>
      <c r="EGN123" s="328"/>
      <c r="EGO123" s="328"/>
      <c r="EGP123" s="328"/>
      <c r="EGQ123" s="328"/>
      <c r="EGR123" s="328"/>
      <c r="EGS123" s="328"/>
      <c r="EGT123" s="328"/>
      <c r="EGU123" s="328"/>
      <c r="EGV123" s="328"/>
      <c r="EGW123" s="328"/>
      <c r="EGX123" s="328"/>
      <c r="EGY123" s="328"/>
      <c r="EGZ123" s="328"/>
      <c r="EHA123" s="328"/>
      <c r="EHB123" s="328"/>
      <c r="EHC123" s="328"/>
      <c r="EHD123" s="328"/>
      <c r="EHE123" s="328"/>
      <c r="EHF123" s="328"/>
      <c r="EHG123" s="328"/>
      <c r="EHH123" s="328"/>
      <c r="EHI123" s="328"/>
      <c r="EHJ123" s="328"/>
      <c r="EHK123" s="328"/>
      <c r="EHL123" s="328"/>
      <c r="EHM123" s="328"/>
      <c r="EHN123" s="328"/>
      <c r="EHO123" s="328"/>
      <c r="EHP123" s="328"/>
      <c r="EHQ123" s="328"/>
      <c r="EHR123" s="328"/>
      <c r="EHS123" s="328"/>
      <c r="EHT123" s="328"/>
      <c r="EHU123" s="328"/>
      <c r="EHV123" s="328"/>
      <c r="EHW123" s="328"/>
      <c r="EHX123" s="328"/>
      <c r="EHY123" s="328"/>
      <c r="EHZ123" s="328"/>
      <c r="EIA123" s="328"/>
      <c r="EIB123" s="328"/>
      <c r="EIC123" s="328"/>
      <c r="EID123" s="328"/>
      <c r="EIE123" s="328"/>
      <c r="EIF123" s="328"/>
      <c r="EIG123" s="328"/>
      <c r="EIH123" s="328"/>
      <c r="EII123" s="328"/>
      <c r="EIJ123" s="328"/>
      <c r="EIK123" s="328"/>
      <c r="EIL123" s="328"/>
      <c r="EIM123" s="328"/>
      <c r="EIN123" s="328"/>
      <c r="EIO123" s="328"/>
      <c r="EIP123" s="328"/>
      <c r="EIQ123" s="328"/>
      <c r="EIR123" s="328"/>
      <c r="EIS123" s="328"/>
      <c r="EIT123" s="328"/>
      <c r="EIU123" s="328"/>
      <c r="EIV123" s="328"/>
      <c r="EIW123" s="328"/>
      <c r="EIX123" s="328"/>
      <c r="EIY123" s="328"/>
      <c r="EIZ123" s="328"/>
      <c r="EJA123" s="328"/>
      <c r="EJB123" s="328"/>
      <c r="EJC123" s="328"/>
      <c r="EJD123" s="328"/>
      <c r="EJE123" s="328"/>
      <c r="EJF123" s="328"/>
      <c r="EJG123" s="328"/>
      <c r="EJH123" s="328"/>
      <c r="EJI123" s="328"/>
      <c r="EJJ123" s="328"/>
      <c r="EJK123" s="328"/>
      <c r="EJL123" s="328"/>
      <c r="EJM123" s="328"/>
      <c r="EJN123" s="328"/>
      <c r="EJO123" s="328"/>
      <c r="EJP123" s="328"/>
      <c r="EJQ123" s="328"/>
      <c r="EJR123" s="328"/>
      <c r="EJS123" s="328"/>
      <c r="EJT123" s="328"/>
      <c r="EJU123" s="328"/>
      <c r="EJV123" s="328"/>
      <c r="EJW123" s="328"/>
      <c r="EJX123" s="328"/>
      <c r="EJY123" s="328"/>
      <c r="EJZ123" s="328"/>
      <c r="EKA123" s="328"/>
      <c r="EKB123" s="328"/>
      <c r="EKC123" s="328"/>
      <c r="EKD123" s="328"/>
      <c r="EKE123" s="328"/>
      <c r="EKF123" s="328"/>
      <c r="EKG123" s="328"/>
      <c r="EKH123" s="328"/>
      <c r="EKI123" s="328"/>
      <c r="EKJ123" s="328"/>
      <c r="EKK123" s="328"/>
      <c r="EKL123" s="328"/>
      <c r="EKM123" s="328"/>
      <c r="EKN123" s="328"/>
      <c r="EKO123" s="328"/>
      <c r="EKP123" s="328"/>
      <c r="EKQ123" s="328"/>
      <c r="EKR123" s="328"/>
      <c r="EKS123" s="328"/>
      <c r="EKT123" s="328"/>
      <c r="EKU123" s="328"/>
      <c r="EKV123" s="328"/>
      <c r="EKW123" s="328"/>
      <c r="EKX123" s="328"/>
      <c r="EKY123" s="328"/>
      <c r="EKZ123" s="328"/>
      <c r="ELA123" s="328"/>
      <c r="ELB123" s="328"/>
      <c r="ELC123" s="328"/>
      <c r="ELD123" s="328"/>
      <c r="ELE123" s="328"/>
      <c r="ELF123" s="328"/>
      <c r="ELG123" s="328"/>
      <c r="ELH123" s="328"/>
      <c r="ELI123" s="328"/>
      <c r="ELJ123" s="328"/>
      <c r="ELK123" s="328"/>
      <c r="ELL123" s="328"/>
      <c r="ELM123" s="328"/>
      <c r="ELN123" s="328"/>
      <c r="ELO123" s="328"/>
      <c r="ELP123" s="328"/>
      <c r="ELQ123" s="328"/>
      <c r="ELR123" s="328"/>
      <c r="ELS123" s="328"/>
      <c r="ELT123" s="328"/>
      <c r="ELU123" s="328"/>
      <c r="ELV123" s="328"/>
      <c r="ELW123" s="328"/>
      <c r="ELX123" s="328"/>
      <c r="ELY123" s="328"/>
      <c r="ELZ123" s="328"/>
      <c r="EMA123" s="328"/>
      <c r="EMB123" s="328"/>
      <c r="EMC123" s="328"/>
      <c r="EMD123" s="328"/>
      <c r="EME123" s="328"/>
      <c r="EMF123" s="328"/>
      <c r="EMG123" s="328"/>
      <c r="EMH123" s="328"/>
      <c r="EMI123" s="328"/>
      <c r="EMJ123" s="328"/>
      <c r="EMK123" s="328"/>
      <c r="EML123" s="328"/>
      <c r="EMM123" s="328"/>
      <c r="EMN123" s="328"/>
      <c r="EMO123" s="328"/>
      <c r="EMP123" s="328"/>
      <c r="EMQ123" s="328"/>
      <c r="EMR123" s="328"/>
      <c r="EMS123" s="328"/>
      <c r="EMT123" s="328"/>
      <c r="EMU123" s="328"/>
      <c r="EMV123" s="328"/>
      <c r="EMW123" s="328"/>
      <c r="EMX123" s="328"/>
      <c r="EMY123" s="328"/>
      <c r="EMZ123" s="328"/>
      <c r="ENA123" s="328"/>
      <c r="ENB123" s="328"/>
      <c r="ENC123" s="328"/>
      <c r="END123" s="328"/>
      <c r="ENE123" s="328"/>
      <c r="ENF123" s="328"/>
      <c r="ENG123" s="328"/>
      <c r="ENH123" s="328"/>
      <c r="ENI123" s="328"/>
      <c r="ENJ123" s="328"/>
      <c r="ENK123" s="328"/>
      <c r="ENL123" s="328"/>
      <c r="ENM123" s="328"/>
      <c r="ENN123" s="328"/>
      <c r="ENO123" s="328"/>
      <c r="ENP123" s="328"/>
      <c r="ENQ123" s="328"/>
      <c r="ENR123" s="328"/>
      <c r="ENS123" s="328"/>
      <c r="ENT123" s="328"/>
      <c r="ENU123" s="328"/>
      <c r="ENV123" s="328"/>
      <c r="ENW123" s="328"/>
      <c r="ENX123" s="328"/>
      <c r="ENY123" s="328"/>
      <c r="ENZ123" s="328"/>
      <c r="EOA123" s="328"/>
      <c r="EOB123" s="328"/>
      <c r="EOC123" s="328"/>
      <c r="EOD123" s="328"/>
      <c r="EOE123" s="328"/>
      <c r="EOF123" s="328"/>
      <c r="EOG123" s="328"/>
      <c r="EOH123" s="328"/>
      <c r="EOI123" s="328"/>
      <c r="EOJ123" s="328"/>
      <c r="EOK123" s="328"/>
      <c r="EOL123" s="328"/>
      <c r="EOM123" s="328"/>
      <c r="EON123" s="328"/>
      <c r="EOO123" s="328"/>
      <c r="EOP123" s="328"/>
      <c r="EOQ123" s="328"/>
      <c r="EOR123" s="328"/>
      <c r="EOS123" s="328"/>
      <c r="EOT123" s="328"/>
      <c r="EOU123" s="328"/>
      <c r="EOV123" s="328"/>
      <c r="EOW123" s="328"/>
      <c r="EOX123" s="328"/>
      <c r="EOY123" s="328"/>
      <c r="EOZ123" s="328"/>
      <c r="EPA123" s="328"/>
      <c r="EPB123" s="328"/>
      <c r="EPC123" s="328"/>
      <c r="EPD123" s="328"/>
      <c r="EPE123" s="328"/>
      <c r="EPF123" s="328"/>
      <c r="EPG123" s="328"/>
      <c r="EPH123" s="328"/>
      <c r="EPI123" s="328"/>
      <c r="EPJ123" s="328"/>
      <c r="EPK123" s="328"/>
      <c r="EPL123" s="328"/>
      <c r="EPM123" s="328"/>
      <c r="EPN123" s="328"/>
      <c r="EPO123" s="328"/>
      <c r="EPP123" s="328"/>
      <c r="EPQ123" s="328"/>
      <c r="EPR123" s="328"/>
      <c r="EPS123" s="328"/>
      <c r="EPT123" s="328"/>
      <c r="EPU123" s="328"/>
      <c r="EPV123" s="328"/>
      <c r="EPW123" s="328"/>
      <c r="EPX123" s="328"/>
      <c r="EPY123" s="328"/>
      <c r="EPZ123" s="328"/>
      <c r="EQA123" s="328"/>
      <c r="EQB123" s="328"/>
      <c r="EQC123" s="328"/>
      <c r="EQD123" s="328"/>
      <c r="EQE123" s="328"/>
      <c r="EQF123" s="328"/>
      <c r="EQG123" s="328"/>
      <c r="EQH123" s="328"/>
      <c r="EQI123" s="328"/>
      <c r="EQJ123" s="328"/>
      <c r="EQK123" s="328"/>
      <c r="EQL123" s="328"/>
      <c r="EQM123" s="328"/>
      <c r="EQN123" s="328"/>
      <c r="EQO123" s="328"/>
      <c r="EQP123" s="328"/>
      <c r="EQQ123" s="328"/>
      <c r="EQR123" s="328"/>
      <c r="EQS123" s="328"/>
      <c r="EQT123" s="328"/>
      <c r="EQU123" s="328"/>
      <c r="EQV123" s="328"/>
      <c r="EQW123" s="328"/>
      <c r="EQX123" s="328"/>
      <c r="EQY123" s="328"/>
      <c r="EQZ123" s="328"/>
      <c r="ERA123" s="328"/>
      <c r="ERB123" s="328"/>
      <c r="ERC123" s="328"/>
      <c r="ERD123" s="328"/>
      <c r="ERE123" s="328"/>
      <c r="ERF123" s="328"/>
      <c r="ERG123" s="328"/>
      <c r="ERH123" s="328"/>
      <c r="ERI123" s="328"/>
      <c r="ERJ123" s="328"/>
      <c r="ERK123" s="328"/>
      <c r="ERL123" s="328"/>
      <c r="ERM123" s="328"/>
      <c r="ERN123" s="328"/>
      <c r="ERO123" s="328"/>
      <c r="ERP123" s="328"/>
      <c r="ERQ123" s="328"/>
      <c r="ERR123" s="328"/>
      <c r="ERS123" s="328"/>
      <c r="ERT123" s="328"/>
      <c r="ERU123" s="328"/>
      <c r="ERV123" s="328"/>
      <c r="ERW123" s="328"/>
      <c r="ERX123" s="328"/>
      <c r="ERY123" s="328"/>
      <c r="ERZ123" s="328"/>
      <c r="ESA123" s="328"/>
      <c r="ESB123" s="328"/>
      <c r="ESC123" s="328"/>
      <c r="ESD123" s="328"/>
      <c r="ESE123" s="328"/>
      <c r="ESF123" s="328"/>
      <c r="ESG123" s="328"/>
      <c r="ESH123" s="328"/>
      <c r="ESI123" s="328"/>
      <c r="ESJ123" s="328"/>
      <c r="ESK123" s="328"/>
      <c r="ESL123" s="328"/>
      <c r="ESM123" s="328"/>
      <c r="ESN123" s="328"/>
      <c r="ESO123" s="328"/>
      <c r="ESP123" s="328"/>
      <c r="ESQ123" s="328"/>
      <c r="ESR123" s="328"/>
      <c r="ESS123" s="328"/>
      <c r="EST123" s="328"/>
      <c r="ESU123" s="328"/>
      <c r="ESV123" s="328"/>
      <c r="ESW123" s="328"/>
      <c r="ESX123" s="328"/>
      <c r="ESY123" s="328"/>
      <c r="ESZ123" s="328"/>
      <c r="ETA123" s="328"/>
      <c r="ETB123" s="328"/>
      <c r="ETC123" s="328"/>
      <c r="ETD123" s="328"/>
      <c r="ETE123" s="328"/>
      <c r="ETF123" s="328"/>
      <c r="ETG123" s="328"/>
      <c r="ETH123" s="328"/>
      <c r="ETI123" s="328"/>
      <c r="ETJ123" s="328"/>
      <c r="ETK123" s="328"/>
      <c r="ETL123" s="328"/>
      <c r="ETM123" s="328"/>
      <c r="ETN123" s="328"/>
      <c r="ETO123" s="328"/>
      <c r="ETP123" s="328"/>
      <c r="ETQ123" s="328"/>
      <c r="ETR123" s="328"/>
      <c r="ETS123" s="328"/>
      <c r="ETT123" s="328"/>
      <c r="ETU123" s="328"/>
      <c r="ETV123" s="328"/>
      <c r="ETW123" s="328"/>
      <c r="ETX123" s="328"/>
      <c r="ETY123" s="328"/>
      <c r="ETZ123" s="328"/>
      <c r="EUA123" s="328"/>
      <c r="EUB123" s="328"/>
      <c r="EUC123" s="328"/>
      <c r="EUD123" s="328"/>
      <c r="EUE123" s="328"/>
      <c r="EUF123" s="328"/>
      <c r="EUG123" s="328"/>
      <c r="EUH123" s="328"/>
      <c r="EUI123" s="328"/>
      <c r="EUJ123" s="328"/>
      <c r="EUK123" s="328"/>
      <c r="EUL123" s="328"/>
      <c r="EUM123" s="328"/>
      <c r="EUN123" s="328"/>
      <c r="EUO123" s="328"/>
      <c r="EUP123" s="328"/>
      <c r="EUQ123" s="328"/>
      <c r="EUR123" s="328"/>
      <c r="EUS123" s="328"/>
      <c r="EUT123" s="328"/>
      <c r="EUU123" s="328"/>
      <c r="EUV123" s="328"/>
      <c r="EUW123" s="328"/>
      <c r="EUX123" s="328"/>
      <c r="EUY123" s="328"/>
      <c r="EUZ123" s="328"/>
      <c r="EVA123" s="328"/>
      <c r="EVB123" s="328"/>
      <c r="EVC123" s="328"/>
      <c r="EVD123" s="328"/>
      <c r="EVE123" s="328"/>
      <c r="EVF123" s="328"/>
      <c r="EVG123" s="328"/>
      <c r="EVH123" s="328"/>
      <c r="EVI123" s="328"/>
      <c r="EVJ123" s="328"/>
      <c r="EVK123" s="328"/>
      <c r="EVL123" s="328"/>
      <c r="EVM123" s="328"/>
      <c r="EVN123" s="328"/>
      <c r="EVO123" s="328"/>
      <c r="EVP123" s="328"/>
      <c r="EVQ123" s="328"/>
      <c r="EVR123" s="328"/>
      <c r="EVS123" s="328"/>
      <c r="EVT123" s="328"/>
      <c r="EVU123" s="328"/>
      <c r="EVV123" s="328"/>
      <c r="EVW123" s="328"/>
      <c r="EVX123" s="328"/>
      <c r="EVY123" s="328"/>
      <c r="EVZ123" s="328"/>
      <c r="EWA123" s="328"/>
      <c r="EWB123" s="328"/>
      <c r="EWC123" s="328"/>
      <c r="EWD123" s="328"/>
      <c r="EWE123" s="328"/>
      <c r="EWF123" s="328"/>
      <c r="EWG123" s="328"/>
      <c r="EWH123" s="328"/>
      <c r="EWI123" s="328"/>
      <c r="EWJ123" s="328"/>
      <c r="EWK123" s="328"/>
      <c r="EWL123" s="328"/>
      <c r="EWM123" s="328"/>
      <c r="EWN123" s="328"/>
      <c r="EWO123" s="328"/>
      <c r="EWP123" s="328"/>
      <c r="EWQ123" s="328"/>
      <c r="EWR123" s="328"/>
      <c r="EWS123" s="328"/>
      <c r="EWT123" s="328"/>
      <c r="EWU123" s="328"/>
      <c r="EWV123" s="328"/>
      <c r="EWW123" s="328"/>
      <c r="EWX123" s="328"/>
      <c r="EWY123" s="328"/>
      <c r="EWZ123" s="328"/>
      <c r="EXA123" s="328"/>
      <c r="EXB123" s="328"/>
      <c r="EXC123" s="328"/>
      <c r="EXD123" s="328"/>
      <c r="EXE123" s="328"/>
      <c r="EXF123" s="328"/>
      <c r="EXG123" s="328"/>
      <c r="EXH123" s="328"/>
      <c r="EXI123" s="328"/>
      <c r="EXJ123" s="328"/>
      <c r="EXK123" s="328"/>
      <c r="EXL123" s="328"/>
      <c r="EXM123" s="328"/>
      <c r="EXN123" s="328"/>
      <c r="EXO123" s="328"/>
      <c r="EXP123" s="328"/>
      <c r="EXQ123" s="328"/>
      <c r="EXR123" s="328"/>
      <c r="EXS123" s="328"/>
      <c r="EXT123" s="328"/>
      <c r="EXU123" s="328"/>
      <c r="EXV123" s="328"/>
      <c r="EXW123" s="328"/>
      <c r="EXX123" s="328"/>
      <c r="EXY123" s="328"/>
      <c r="EXZ123" s="328"/>
      <c r="EYA123" s="328"/>
      <c r="EYB123" s="328"/>
      <c r="EYC123" s="328"/>
      <c r="EYD123" s="328"/>
      <c r="EYE123" s="328"/>
      <c r="EYF123" s="328"/>
      <c r="EYG123" s="328"/>
      <c r="EYH123" s="328"/>
      <c r="EYI123" s="328"/>
      <c r="EYJ123" s="328"/>
      <c r="EYK123" s="328"/>
      <c r="EYL123" s="328"/>
      <c r="EYM123" s="328"/>
      <c r="EYN123" s="328"/>
      <c r="EYO123" s="328"/>
      <c r="EYP123" s="328"/>
      <c r="EYQ123" s="328"/>
      <c r="EYR123" s="328"/>
      <c r="EYS123" s="328"/>
      <c r="EYT123" s="328"/>
      <c r="EYU123" s="328"/>
      <c r="EYV123" s="328"/>
      <c r="EYW123" s="328"/>
      <c r="EYX123" s="328"/>
      <c r="EYY123" s="328"/>
      <c r="EYZ123" s="328"/>
      <c r="EZA123" s="328"/>
      <c r="EZB123" s="328"/>
      <c r="EZC123" s="328"/>
      <c r="EZD123" s="328"/>
      <c r="EZE123" s="328"/>
      <c r="EZF123" s="328"/>
      <c r="EZG123" s="328"/>
      <c r="EZH123" s="328"/>
      <c r="EZI123" s="328"/>
      <c r="EZJ123" s="328"/>
      <c r="EZK123" s="328"/>
      <c r="EZL123" s="328"/>
      <c r="EZM123" s="328"/>
      <c r="EZN123" s="328"/>
      <c r="EZO123" s="328"/>
      <c r="EZP123" s="328"/>
      <c r="EZQ123" s="328"/>
      <c r="EZR123" s="328"/>
      <c r="EZS123" s="328"/>
      <c r="EZT123" s="328"/>
      <c r="EZU123" s="328"/>
      <c r="EZV123" s="328"/>
      <c r="EZW123" s="328"/>
      <c r="EZX123" s="328"/>
      <c r="EZY123" s="328"/>
      <c r="EZZ123" s="328"/>
      <c r="FAA123" s="328"/>
      <c r="FAB123" s="328"/>
      <c r="FAC123" s="328"/>
      <c r="FAD123" s="328"/>
      <c r="FAE123" s="328"/>
      <c r="FAF123" s="328"/>
      <c r="FAG123" s="328"/>
      <c r="FAH123" s="328"/>
      <c r="FAI123" s="328"/>
      <c r="FAJ123" s="328"/>
      <c r="FAK123" s="328"/>
      <c r="FAL123" s="328"/>
      <c r="FAM123" s="328"/>
      <c r="FAN123" s="328"/>
      <c r="FAO123" s="328"/>
      <c r="FAP123" s="328"/>
      <c r="FAQ123" s="328"/>
      <c r="FAR123" s="328"/>
      <c r="FAS123" s="328"/>
      <c r="FAT123" s="328"/>
      <c r="FAU123" s="328"/>
      <c r="FAV123" s="328"/>
      <c r="FAW123" s="328"/>
      <c r="FAX123" s="328"/>
      <c r="FAY123" s="328"/>
      <c r="FAZ123" s="328"/>
      <c r="FBA123" s="328"/>
      <c r="FBB123" s="328"/>
      <c r="FBC123" s="328"/>
      <c r="FBD123" s="328"/>
      <c r="FBE123" s="328"/>
      <c r="FBF123" s="328"/>
      <c r="FBG123" s="328"/>
      <c r="FBH123" s="328"/>
      <c r="FBI123" s="328"/>
      <c r="FBJ123" s="328"/>
      <c r="FBK123" s="328"/>
      <c r="FBL123" s="328"/>
      <c r="FBM123" s="328"/>
      <c r="FBN123" s="328"/>
      <c r="FBO123" s="328"/>
      <c r="FBP123" s="328"/>
      <c r="FBQ123" s="328"/>
      <c r="FBR123" s="328"/>
      <c r="FBS123" s="328"/>
      <c r="FBT123" s="328"/>
      <c r="FBU123" s="328"/>
      <c r="FBV123" s="328"/>
      <c r="FBW123" s="328"/>
      <c r="FBX123" s="328"/>
      <c r="FBY123" s="328"/>
      <c r="FBZ123" s="328"/>
      <c r="FCA123" s="328"/>
      <c r="FCB123" s="328"/>
      <c r="FCC123" s="328"/>
      <c r="FCD123" s="328"/>
      <c r="FCE123" s="328"/>
      <c r="FCF123" s="328"/>
      <c r="FCG123" s="328"/>
      <c r="FCH123" s="328"/>
      <c r="FCI123" s="328"/>
      <c r="FCJ123" s="328"/>
      <c r="FCK123" s="328"/>
      <c r="FCL123" s="328"/>
      <c r="FCM123" s="328"/>
      <c r="FCN123" s="328"/>
      <c r="FCO123" s="328"/>
      <c r="FCP123" s="328"/>
      <c r="FCQ123" s="328"/>
      <c r="FCR123" s="328"/>
      <c r="FCS123" s="328"/>
      <c r="FCT123" s="328"/>
      <c r="FCU123" s="328"/>
      <c r="FCV123" s="328"/>
      <c r="FCW123" s="328"/>
      <c r="FCX123" s="328"/>
      <c r="FCY123" s="328"/>
      <c r="FCZ123" s="328"/>
      <c r="FDA123" s="328"/>
      <c r="FDB123" s="328"/>
      <c r="FDC123" s="328"/>
      <c r="FDD123" s="328"/>
      <c r="FDE123" s="328"/>
      <c r="FDF123" s="328"/>
      <c r="FDG123" s="328"/>
      <c r="FDH123" s="328"/>
      <c r="FDI123" s="328"/>
      <c r="FDJ123" s="328"/>
      <c r="FDK123" s="328"/>
      <c r="FDL123" s="328"/>
      <c r="FDM123" s="328"/>
      <c r="FDN123" s="328"/>
      <c r="FDO123" s="328"/>
      <c r="FDP123" s="328"/>
      <c r="FDQ123" s="328"/>
      <c r="FDR123" s="328"/>
      <c r="FDS123" s="328"/>
      <c r="FDT123" s="328"/>
      <c r="FDU123" s="328"/>
      <c r="FDV123" s="328"/>
      <c r="FDW123" s="328"/>
      <c r="FDX123" s="328"/>
      <c r="FDY123" s="328"/>
      <c r="FDZ123" s="328"/>
      <c r="FEA123" s="328"/>
      <c r="FEB123" s="328"/>
      <c r="FEC123" s="328"/>
      <c r="FED123" s="328"/>
      <c r="FEE123" s="328"/>
      <c r="FEF123" s="328"/>
      <c r="FEG123" s="328"/>
      <c r="FEH123" s="328"/>
      <c r="FEI123" s="328"/>
      <c r="FEJ123" s="328"/>
      <c r="FEK123" s="328"/>
      <c r="FEL123" s="328"/>
      <c r="FEM123" s="328"/>
      <c r="FEN123" s="328"/>
      <c r="FEO123" s="328"/>
      <c r="FEP123" s="328"/>
      <c r="FEQ123" s="328"/>
      <c r="FER123" s="328"/>
      <c r="FES123" s="328"/>
      <c r="FET123" s="328"/>
      <c r="FEU123" s="328"/>
      <c r="FEV123" s="328"/>
      <c r="FEW123" s="328"/>
      <c r="FEX123" s="328"/>
      <c r="FEY123" s="328"/>
      <c r="FEZ123" s="328"/>
      <c r="FFA123" s="328"/>
      <c r="FFB123" s="328"/>
      <c r="FFC123" s="328"/>
      <c r="FFD123" s="328"/>
      <c r="FFE123" s="328"/>
      <c r="FFF123" s="328"/>
      <c r="FFG123" s="328"/>
      <c r="FFH123" s="328"/>
      <c r="FFI123" s="328"/>
      <c r="FFJ123" s="328"/>
      <c r="FFK123" s="328"/>
      <c r="FFL123" s="328"/>
      <c r="FFM123" s="328"/>
      <c r="FFN123" s="328"/>
      <c r="FFO123" s="328"/>
      <c r="FFP123" s="328"/>
      <c r="FFQ123" s="328"/>
      <c r="FFR123" s="328"/>
      <c r="FFS123" s="328"/>
      <c r="FFT123" s="328"/>
      <c r="FFU123" s="328"/>
      <c r="FFV123" s="328"/>
      <c r="FFW123" s="328"/>
      <c r="FFX123" s="328"/>
      <c r="FFY123" s="328"/>
      <c r="FFZ123" s="328"/>
      <c r="FGA123" s="328"/>
      <c r="FGB123" s="328"/>
      <c r="FGC123" s="328"/>
      <c r="FGD123" s="328"/>
      <c r="FGE123" s="328"/>
      <c r="FGF123" s="328"/>
      <c r="FGG123" s="328"/>
      <c r="FGH123" s="328"/>
      <c r="FGI123" s="328"/>
      <c r="FGJ123" s="328"/>
      <c r="FGK123" s="328"/>
      <c r="FGL123" s="328"/>
      <c r="FGM123" s="328"/>
      <c r="FGN123" s="328"/>
      <c r="FGO123" s="328"/>
      <c r="FGP123" s="328"/>
      <c r="FGQ123" s="328"/>
      <c r="FGR123" s="328"/>
      <c r="FGS123" s="328"/>
      <c r="FGT123" s="328"/>
      <c r="FGU123" s="328"/>
      <c r="FGV123" s="328"/>
      <c r="FGW123" s="328"/>
      <c r="FGX123" s="328"/>
      <c r="FGY123" s="328"/>
      <c r="FGZ123" s="328"/>
      <c r="FHA123" s="328"/>
      <c r="FHB123" s="328"/>
      <c r="FHC123" s="328"/>
      <c r="FHD123" s="328"/>
      <c r="FHE123" s="328"/>
      <c r="FHF123" s="328"/>
      <c r="FHG123" s="328"/>
      <c r="FHH123" s="328"/>
      <c r="FHI123" s="328"/>
      <c r="FHJ123" s="328"/>
      <c r="FHK123" s="328"/>
      <c r="FHL123" s="328"/>
      <c r="FHM123" s="328"/>
      <c r="FHN123" s="328"/>
      <c r="FHO123" s="328"/>
      <c r="FHP123" s="328"/>
      <c r="FHQ123" s="328"/>
      <c r="FHR123" s="328"/>
      <c r="FHS123" s="328"/>
      <c r="FHT123" s="328"/>
      <c r="FHU123" s="328"/>
      <c r="FHV123" s="328"/>
      <c r="FHW123" s="328"/>
      <c r="FHX123" s="328"/>
      <c r="FHY123" s="328"/>
      <c r="FHZ123" s="328"/>
      <c r="FIA123" s="328"/>
      <c r="FIB123" s="328"/>
      <c r="FIC123" s="328"/>
      <c r="FID123" s="328"/>
      <c r="FIE123" s="328"/>
      <c r="FIF123" s="328"/>
      <c r="FIG123" s="328"/>
      <c r="FIH123" s="328"/>
      <c r="FII123" s="328"/>
      <c r="FIJ123" s="328"/>
      <c r="FIK123" s="328"/>
      <c r="FIL123" s="328"/>
      <c r="FIM123" s="328"/>
      <c r="FIN123" s="328"/>
      <c r="FIO123" s="328"/>
      <c r="FIP123" s="328"/>
      <c r="FIQ123" s="328"/>
      <c r="FIR123" s="328"/>
      <c r="FIS123" s="328"/>
      <c r="FIT123" s="328"/>
      <c r="FIU123" s="328"/>
      <c r="FIV123" s="328"/>
      <c r="FIW123" s="328"/>
      <c r="FIX123" s="328"/>
      <c r="FIY123" s="328"/>
      <c r="FIZ123" s="328"/>
      <c r="FJA123" s="328"/>
      <c r="FJB123" s="328"/>
      <c r="FJC123" s="328"/>
      <c r="FJD123" s="328"/>
      <c r="FJE123" s="328"/>
      <c r="FJF123" s="328"/>
      <c r="FJG123" s="328"/>
      <c r="FJH123" s="328"/>
      <c r="FJI123" s="328"/>
      <c r="FJJ123" s="328"/>
      <c r="FJK123" s="328"/>
      <c r="FJL123" s="328"/>
      <c r="FJM123" s="328"/>
      <c r="FJN123" s="328"/>
      <c r="FJO123" s="328"/>
      <c r="FJP123" s="328"/>
      <c r="FJQ123" s="328"/>
      <c r="FJR123" s="328"/>
      <c r="FJS123" s="328"/>
      <c r="FJT123" s="328"/>
      <c r="FJU123" s="328"/>
      <c r="FJV123" s="328"/>
      <c r="FJW123" s="328"/>
      <c r="FJX123" s="328"/>
      <c r="FJY123" s="328"/>
      <c r="FJZ123" s="328"/>
      <c r="FKA123" s="328"/>
      <c r="FKB123" s="328"/>
      <c r="FKC123" s="328"/>
      <c r="FKD123" s="328"/>
      <c r="FKE123" s="328"/>
      <c r="FKF123" s="328"/>
      <c r="FKG123" s="328"/>
      <c r="FKH123" s="328"/>
      <c r="FKI123" s="328"/>
      <c r="FKJ123" s="328"/>
      <c r="FKK123" s="328"/>
      <c r="FKL123" s="328"/>
      <c r="FKM123" s="328"/>
      <c r="FKN123" s="328"/>
      <c r="FKO123" s="328"/>
      <c r="FKP123" s="328"/>
      <c r="FKQ123" s="328"/>
      <c r="FKR123" s="328"/>
      <c r="FKS123" s="328"/>
      <c r="FKT123" s="328"/>
      <c r="FKU123" s="328"/>
      <c r="FKV123" s="328"/>
      <c r="FKW123" s="328"/>
      <c r="FKX123" s="328"/>
      <c r="FKY123" s="328"/>
      <c r="FKZ123" s="328"/>
      <c r="FLA123" s="328"/>
      <c r="FLB123" s="328"/>
      <c r="FLC123" s="328"/>
      <c r="FLD123" s="328"/>
      <c r="FLE123" s="328"/>
      <c r="FLF123" s="328"/>
      <c r="FLG123" s="328"/>
      <c r="FLH123" s="328"/>
      <c r="FLI123" s="328"/>
      <c r="FLJ123" s="328"/>
      <c r="FLK123" s="328"/>
      <c r="FLL123" s="328"/>
      <c r="FLM123" s="328"/>
      <c r="FLN123" s="328"/>
      <c r="FLO123" s="328"/>
      <c r="FLP123" s="328"/>
      <c r="FLQ123" s="328"/>
      <c r="FLR123" s="328"/>
      <c r="FLS123" s="328"/>
      <c r="FLT123" s="328"/>
      <c r="FLU123" s="328"/>
      <c r="FLV123" s="328"/>
      <c r="FLW123" s="328"/>
      <c r="FLX123" s="328"/>
      <c r="FLY123" s="328"/>
      <c r="FLZ123" s="328"/>
      <c r="FMA123" s="328"/>
      <c r="FMB123" s="328"/>
      <c r="FMC123" s="328"/>
      <c r="FMD123" s="328"/>
      <c r="FME123" s="328"/>
      <c r="FMF123" s="328"/>
      <c r="FMG123" s="328"/>
      <c r="FMH123" s="328"/>
      <c r="FMI123" s="328"/>
      <c r="FMJ123" s="328"/>
      <c r="FMK123" s="328"/>
      <c r="FML123" s="328"/>
      <c r="FMM123" s="328"/>
      <c r="FMN123" s="328"/>
      <c r="FMO123" s="328"/>
      <c r="FMP123" s="328"/>
      <c r="FMQ123" s="328"/>
      <c r="FMR123" s="328"/>
      <c r="FMS123" s="328"/>
      <c r="FMT123" s="328"/>
      <c r="FMU123" s="328"/>
      <c r="FMV123" s="328"/>
      <c r="FMW123" s="328"/>
      <c r="FMX123" s="328"/>
      <c r="FMY123" s="328"/>
      <c r="FMZ123" s="328"/>
      <c r="FNA123" s="328"/>
      <c r="FNB123" s="328"/>
      <c r="FNC123" s="328"/>
      <c r="FND123" s="328"/>
      <c r="FNE123" s="328"/>
      <c r="FNF123" s="328"/>
      <c r="FNG123" s="328"/>
      <c r="FNH123" s="328"/>
      <c r="FNI123" s="328"/>
      <c r="FNJ123" s="328"/>
      <c r="FNK123" s="328"/>
      <c r="FNL123" s="328"/>
      <c r="FNM123" s="328"/>
      <c r="FNN123" s="328"/>
      <c r="FNO123" s="328"/>
      <c r="FNP123" s="328"/>
      <c r="FNQ123" s="328"/>
      <c r="FNR123" s="328"/>
      <c r="FNS123" s="328"/>
      <c r="FNT123" s="328"/>
      <c r="FNU123" s="328"/>
      <c r="FNV123" s="328"/>
      <c r="FNW123" s="328"/>
      <c r="FNX123" s="328"/>
      <c r="FNY123" s="328"/>
      <c r="FNZ123" s="328"/>
      <c r="FOA123" s="328"/>
      <c r="FOB123" s="328"/>
      <c r="FOC123" s="328"/>
      <c r="FOD123" s="328"/>
      <c r="FOE123" s="328"/>
      <c r="FOF123" s="328"/>
      <c r="FOG123" s="328"/>
      <c r="FOH123" s="328"/>
      <c r="FOI123" s="328"/>
      <c r="FOJ123" s="328"/>
      <c r="FOK123" s="328"/>
      <c r="FOL123" s="328"/>
      <c r="FOM123" s="328"/>
      <c r="FON123" s="328"/>
      <c r="FOO123" s="328"/>
      <c r="FOP123" s="328"/>
      <c r="FOQ123" s="328"/>
      <c r="FOR123" s="328"/>
      <c r="FOS123" s="328"/>
      <c r="FOT123" s="328"/>
      <c r="FOU123" s="328"/>
      <c r="FOV123" s="328"/>
      <c r="FOW123" s="328"/>
      <c r="FOX123" s="328"/>
      <c r="FOY123" s="328"/>
      <c r="FOZ123" s="328"/>
      <c r="FPA123" s="328"/>
      <c r="FPB123" s="328"/>
      <c r="FPC123" s="328"/>
      <c r="FPD123" s="328"/>
      <c r="FPE123" s="328"/>
      <c r="FPF123" s="328"/>
      <c r="FPG123" s="328"/>
      <c r="FPH123" s="328"/>
      <c r="FPI123" s="328"/>
      <c r="FPJ123" s="328"/>
      <c r="FPK123" s="328"/>
      <c r="FPL123" s="328"/>
      <c r="FPM123" s="328"/>
      <c r="FPN123" s="328"/>
      <c r="FPO123" s="328"/>
      <c r="FPP123" s="328"/>
      <c r="FPQ123" s="328"/>
      <c r="FPR123" s="328"/>
      <c r="FPS123" s="328"/>
      <c r="FPT123" s="328"/>
      <c r="FPU123" s="328"/>
      <c r="FPV123" s="328"/>
      <c r="FPW123" s="328"/>
      <c r="FPX123" s="328"/>
      <c r="FPY123" s="328"/>
      <c r="FPZ123" s="328"/>
      <c r="FQA123" s="328"/>
      <c r="FQB123" s="328"/>
      <c r="FQC123" s="328"/>
      <c r="FQD123" s="328"/>
      <c r="FQE123" s="328"/>
      <c r="FQF123" s="328"/>
      <c r="FQG123" s="328"/>
      <c r="FQH123" s="328"/>
      <c r="FQI123" s="328"/>
      <c r="FQJ123" s="328"/>
      <c r="FQK123" s="328"/>
      <c r="FQL123" s="328"/>
      <c r="FQM123" s="328"/>
      <c r="FQN123" s="328"/>
      <c r="FQO123" s="328"/>
      <c r="FQP123" s="328"/>
      <c r="FQQ123" s="328"/>
      <c r="FQR123" s="328"/>
      <c r="FQS123" s="328"/>
      <c r="FQT123" s="328"/>
      <c r="FQU123" s="328"/>
      <c r="FQV123" s="328"/>
      <c r="FQW123" s="328"/>
      <c r="FQX123" s="328"/>
      <c r="FQY123" s="328"/>
      <c r="FQZ123" s="328"/>
      <c r="FRA123" s="328"/>
      <c r="FRB123" s="328"/>
      <c r="FRC123" s="328"/>
      <c r="FRD123" s="328"/>
      <c r="FRE123" s="328"/>
      <c r="FRF123" s="328"/>
      <c r="FRG123" s="328"/>
      <c r="FRH123" s="328"/>
      <c r="FRI123" s="328"/>
      <c r="FRJ123" s="328"/>
      <c r="FRK123" s="328"/>
      <c r="FRL123" s="328"/>
      <c r="FRM123" s="328"/>
      <c r="FRN123" s="328"/>
      <c r="FRO123" s="328"/>
      <c r="FRP123" s="328"/>
      <c r="FRQ123" s="328"/>
      <c r="FRR123" s="328"/>
      <c r="FRS123" s="328"/>
      <c r="FRT123" s="328"/>
      <c r="FRU123" s="328"/>
      <c r="FRV123" s="328"/>
      <c r="FRW123" s="328"/>
      <c r="FRX123" s="328"/>
      <c r="FRY123" s="328"/>
      <c r="FRZ123" s="328"/>
      <c r="FSA123" s="328"/>
      <c r="FSB123" s="328"/>
      <c r="FSC123" s="328"/>
      <c r="FSD123" s="328"/>
      <c r="FSE123" s="328"/>
      <c r="FSF123" s="328"/>
      <c r="FSG123" s="328"/>
      <c r="FSH123" s="328"/>
      <c r="FSI123" s="328"/>
      <c r="FSJ123" s="328"/>
      <c r="FSK123" s="328"/>
      <c r="FSL123" s="328"/>
      <c r="FSM123" s="328"/>
      <c r="FSN123" s="328"/>
      <c r="FSO123" s="328"/>
      <c r="FSP123" s="328"/>
      <c r="FSQ123" s="328"/>
      <c r="FSR123" s="328"/>
      <c r="FSS123" s="328"/>
      <c r="FST123" s="328"/>
      <c r="FSU123" s="328"/>
      <c r="FSV123" s="328"/>
      <c r="FSW123" s="328"/>
      <c r="FSX123" s="328"/>
      <c r="FSY123" s="328"/>
      <c r="FSZ123" s="328"/>
      <c r="FTA123" s="328"/>
      <c r="FTB123" s="328"/>
      <c r="FTC123" s="328"/>
      <c r="FTD123" s="328"/>
      <c r="FTE123" s="328"/>
      <c r="FTF123" s="328"/>
      <c r="FTG123" s="328"/>
      <c r="FTH123" s="328"/>
      <c r="FTI123" s="328"/>
      <c r="FTJ123" s="328"/>
      <c r="FTK123" s="328"/>
      <c r="FTL123" s="328"/>
      <c r="FTM123" s="328"/>
      <c r="FTN123" s="328"/>
      <c r="FTO123" s="328"/>
      <c r="FTP123" s="328"/>
      <c r="FTQ123" s="328"/>
      <c r="FTR123" s="328"/>
      <c r="FTS123" s="328"/>
      <c r="FTT123" s="328"/>
      <c r="FTU123" s="328"/>
      <c r="FTV123" s="328"/>
      <c r="FTW123" s="328"/>
      <c r="FTX123" s="328"/>
      <c r="FTY123" s="328"/>
      <c r="FTZ123" s="328"/>
      <c r="FUA123" s="328"/>
      <c r="FUB123" s="328"/>
      <c r="FUC123" s="328"/>
      <c r="FUD123" s="328"/>
      <c r="FUE123" s="328"/>
      <c r="FUF123" s="328"/>
      <c r="FUG123" s="328"/>
      <c r="FUH123" s="328"/>
      <c r="FUI123" s="328"/>
      <c r="FUJ123" s="328"/>
      <c r="FUK123" s="328"/>
      <c r="FUL123" s="328"/>
      <c r="FUM123" s="328"/>
      <c r="FUN123" s="328"/>
      <c r="FUO123" s="328"/>
      <c r="FUP123" s="328"/>
      <c r="FUQ123" s="328"/>
      <c r="FUR123" s="328"/>
      <c r="FUS123" s="328"/>
      <c r="FUT123" s="328"/>
      <c r="FUU123" s="328"/>
      <c r="FUV123" s="328"/>
      <c r="FUW123" s="328"/>
      <c r="FUX123" s="328"/>
      <c r="FUY123" s="328"/>
      <c r="FUZ123" s="328"/>
      <c r="FVA123" s="328"/>
      <c r="FVB123" s="328"/>
      <c r="FVC123" s="328"/>
      <c r="FVD123" s="328"/>
      <c r="FVE123" s="328"/>
      <c r="FVF123" s="328"/>
      <c r="FVG123" s="328"/>
      <c r="FVH123" s="328"/>
      <c r="FVI123" s="328"/>
      <c r="FVJ123" s="328"/>
      <c r="FVK123" s="328"/>
      <c r="FVL123" s="328"/>
      <c r="FVM123" s="328"/>
      <c r="FVN123" s="328"/>
      <c r="FVO123" s="328"/>
      <c r="FVP123" s="328"/>
      <c r="FVQ123" s="328"/>
      <c r="FVR123" s="328"/>
      <c r="FVS123" s="328"/>
      <c r="FVT123" s="328"/>
      <c r="FVU123" s="328"/>
      <c r="FVV123" s="328"/>
      <c r="FVW123" s="328"/>
      <c r="FVX123" s="328"/>
      <c r="FVY123" s="328"/>
      <c r="FVZ123" s="328"/>
      <c r="FWA123" s="328"/>
      <c r="FWB123" s="328"/>
      <c r="FWC123" s="328"/>
      <c r="FWD123" s="328"/>
      <c r="FWE123" s="328"/>
      <c r="FWF123" s="328"/>
      <c r="FWG123" s="328"/>
      <c r="FWH123" s="328"/>
      <c r="FWI123" s="328"/>
      <c r="FWJ123" s="328"/>
      <c r="FWK123" s="328"/>
      <c r="FWL123" s="328"/>
      <c r="FWM123" s="328"/>
      <c r="FWN123" s="328"/>
      <c r="FWO123" s="328"/>
      <c r="FWP123" s="328"/>
      <c r="FWQ123" s="328"/>
      <c r="FWR123" s="328"/>
      <c r="FWS123" s="328"/>
      <c r="FWT123" s="328"/>
      <c r="FWU123" s="328"/>
      <c r="FWV123" s="328"/>
      <c r="FWW123" s="328"/>
      <c r="FWX123" s="328"/>
      <c r="FWY123" s="328"/>
      <c r="FWZ123" s="328"/>
      <c r="FXA123" s="328"/>
      <c r="FXB123" s="328"/>
      <c r="FXC123" s="328"/>
      <c r="FXD123" s="328"/>
      <c r="FXE123" s="328"/>
      <c r="FXF123" s="328"/>
      <c r="FXG123" s="328"/>
      <c r="FXH123" s="328"/>
      <c r="FXI123" s="328"/>
      <c r="FXJ123" s="328"/>
      <c r="FXK123" s="328"/>
      <c r="FXL123" s="328"/>
      <c r="FXM123" s="328"/>
      <c r="FXN123" s="328"/>
      <c r="FXO123" s="328"/>
      <c r="FXP123" s="328"/>
      <c r="FXQ123" s="328"/>
      <c r="FXR123" s="328"/>
      <c r="FXS123" s="328"/>
      <c r="FXT123" s="328"/>
      <c r="FXU123" s="328"/>
      <c r="FXV123" s="328"/>
      <c r="FXW123" s="328"/>
      <c r="FXX123" s="328"/>
      <c r="FXY123" s="328"/>
      <c r="FXZ123" s="328"/>
      <c r="FYA123" s="328"/>
      <c r="FYB123" s="328"/>
      <c r="FYC123" s="328"/>
      <c r="FYD123" s="328"/>
      <c r="FYE123" s="328"/>
      <c r="FYF123" s="328"/>
      <c r="FYG123" s="328"/>
      <c r="FYH123" s="328"/>
      <c r="FYI123" s="328"/>
      <c r="FYJ123" s="328"/>
      <c r="FYK123" s="328"/>
      <c r="FYL123" s="328"/>
      <c r="FYM123" s="328"/>
      <c r="FYN123" s="328"/>
      <c r="FYO123" s="328"/>
      <c r="FYP123" s="328"/>
      <c r="FYQ123" s="328"/>
      <c r="FYR123" s="328"/>
      <c r="FYS123" s="328"/>
      <c r="FYT123" s="328"/>
      <c r="FYU123" s="328"/>
      <c r="FYV123" s="328"/>
      <c r="FYW123" s="328"/>
      <c r="FYX123" s="328"/>
      <c r="FYY123" s="328"/>
      <c r="FYZ123" s="328"/>
      <c r="FZA123" s="328"/>
      <c r="FZB123" s="328"/>
      <c r="FZC123" s="328"/>
      <c r="FZD123" s="328"/>
      <c r="FZE123" s="328"/>
      <c r="FZF123" s="328"/>
      <c r="FZG123" s="328"/>
      <c r="FZH123" s="328"/>
      <c r="FZI123" s="328"/>
      <c r="FZJ123" s="328"/>
      <c r="FZK123" s="328"/>
      <c r="FZL123" s="328"/>
      <c r="FZM123" s="328"/>
      <c r="FZN123" s="328"/>
      <c r="FZO123" s="328"/>
      <c r="FZP123" s="328"/>
      <c r="FZQ123" s="328"/>
      <c r="FZR123" s="328"/>
      <c r="FZS123" s="328"/>
      <c r="FZT123" s="328"/>
      <c r="FZU123" s="328"/>
      <c r="FZV123" s="328"/>
      <c r="FZW123" s="328"/>
      <c r="FZX123" s="328"/>
      <c r="FZY123" s="328"/>
      <c r="FZZ123" s="328"/>
      <c r="GAA123" s="328"/>
      <c r="GAB123" s="328"/>
      <c r="GAC123" s="328"/>
      <c r="GAD123" s="328"/>
      <c r="GAE123" s="328"/>
      <c r="GAF123" s="328"/>
      <c r="GAG123" s="328"/>
      <c r="GAH123" s="328"/>
      <c r="GAI123" s="328"/>
      <c r="GAJ123" s="328"/>
      <c r="GAK123" s="328"/>
      <c r="GAL123" s="328"/>
      <c r="GAM123" s="328"/>
      <c r="GAN123" s="328"/>
      <c r="GAO123" s="328"/>
      <c r="GAP123" s="328"/>
      <c r="GAQ123" s="328"/>
      <c r="GAR123" s="328"/>
      <c r="GAS123" s="328"/>
      <c r="GAT123" s="328"/>
      <c r="GAU123" s="328"/>
      <c r="GAV123" s="328"/>
      <c r="GAW123" s="328"/>
      <c r="GAX123" s="328"/>
      <c r="GAY123" s="328"/>
      <c r="GAZ123" s="328"/>
      <c r="GBA123" s="328"/>
      <c r="GBB123" s="328"/>
      <c r="GBC123" s="328"/>
      <c r="GBD123" s="328"/>
      <c r="GBE123" s="328"/>
      <c r="GBF123" s="328"/>
      <c r="GBG123" s="328"/>
      <c r="GBH123" s="328"/>
      <c r="GBI123" s="328"/>
      <c r="GBJ123" s="328"/>
      <c r="GBK123" s="328"/>
      <c r="GBL123" s="328"/>
      <c r="GBM123" s="328"/>
      <c r="GBN123" s="328"/>
      <c r="GBO123" s="328"/>
      <c r="GBP123" s="328"/>
      <c r="GBQ123" s="328"/>
      <c r="GBR123" s="328"/>
      <c r="GBS123" s="328"/>
      <c r="GBT123" s="328"/>
      <c r="GBU123" s="328"/>
      <c r="GBV123" s="328"/>
      <c r="GBW123" s="328"/>
      <c r="GBX123" s="328"/>
      <c r="GBY123" s="328"/>
      <c r="GBZ123" s="328"/>
      <c r="GCA123" s="328"/>
      <c r="GCB123" s="328"/>
      <c r="GCC123" s="328"/>
      <c r="GCD123" s="328"/>
      <c r="GCE123" s="328"/>
      <c r="GCF123" s="328"/>
      <c r="GCG123" s="328"/>
      <c r="GCH123" s="328"/>
      <c r="GCI123" s="328"/>
      <c r="GCJ123" s="328"/>
      <c r="GCK123" s="328"/>
      <c r="GCL123" s="328"/>
      <c r="GCM123" s="328"/>
      <c r="GCN123" s="328"/>
      <c r="GCO123" s="328"/>
      <c r="GCP123" s="328"/>
      <c r="GCQ123" s="328"/>
      <c r="GCR123" s="328"/>
      <c r="GCS123" s="328"/>
      <c r="GCT123" s="328"/>
      <c r="GCU123" s="328"/>
      <c r="GCV123" s="328"/>
      <c r="GCW123" s="328"/>
      <c r="GCX123" s="328"/>
      <c r="GCY123" s="328"/>
      <c r="GCZ123" s="328"/>
      <c r="GDA123" s="328"/>
      <c r="GDB123" s="328"/>
      <c r="GDC123" s="328"/>
      <c r="GDD123" s="328"/>
      <c r="GDE123" s="328"/>
      <c r="GDF123" s="328"/>
      <c r="GDG123" s="328"/>
      <c r="GDH123" s="328"/>
      <c r="GDI123" s="328"/>
      <c r="GDJ123" s="328"/>
      <c r="GDK123" s="328"/>
      <c r="GDL123" s="328"/>
      <c r="GDM123" s="328"/>
      <c r="GDN123" s="328"/>
      <c r="GDO123" s="328"/>
      <c r="GDP123" s="328"/>
      <c r="GDQ123" s="328"/>
      <c r="GDR123" s="328"/>
      <c r="GDS123" s="328"/>
      <c r="GDT123" s="328"/>
      <c r="GDU123" s="328"/>
      <c r="GDV123" s="328"/>
      <c r="GDW123" s="328"/>
      <c r="GDX123" s="328"/>
      <c r="GDY123" s="328"/>
      <c r="GDZ123" s="328"/>
      <c r="GEA123" s="328"/>
      <c r="GEB123" s="328"/>
      <c r="GEC123" s="328"/>
      <c r="GED123" s="328"/>
      <c r="GEE123" s="328"/>
      <c r="GEF123" s="328"/>
      <c r="GEG123" s="328"/>
      <c r="GEH123" s="328"/>
      <c r="GEI123" s="328"/>
      <c r="GEJ123" s="328"/>
      <c r="GEK123" s="328"/>
      <c r="GEL123" s="328"/>
      <c r="GEM123" s="328"/>
      <c r="GEN123" s="328"/>
      <c r="GEO123" s="328"/>
      <c r="GEP123" s="328"/>
      <c r="GEQ123" s="328"/>
      <c r="GER123" s="328"/>
      <c r="GES123" s="328"/>
      <c r="GET123" s="328"/>
      <c r="GEU123" s="328"/>
      <c r="GEV123" s="328"/>
      <c r="GEW123" s="328"/>
      <c r="GEX123" s="328"/>
      <c r="GEY123" s="328"/>
      <c r="GEZ123" s="328"/>
      <c r="GFA123" s="328"/>
      <c r="GFB123" s="328"/>
      <c r="GFC123" s="328"/>
      <c r="GFD123" s="328"/>
      <c r="GFE123" s="328"/>
      <c r="GFF123" s="328"/>
      <c r="GFG123" s="328"/>
      <c r="GFH123" s="328"/>
      <c r="GFI123" s="328"/>
      <c r="GFJ123" s="328"/>
      <c r="GFK123" s="328"/>
      <c r="GFL123" s="328"/>
      <c r="GFM123" s="328"/>
      <c r="GFN123" s="328"/>
      <c r="GFO123" s="328"/>
      <c r="GFP123" s="328"/>
      <c r="GFQ123" s="328"/>
      <c r="GFR123" s="328"/>
      <c r="GFS123" s="328"/>
      <c r="GFT123" s="328"/>
      <c r="GFU123" s="328"/>
      <c r="GFV123" s="328"/>
      <c r="GFW123" s="328"/>
      <c r="GFX123" s="328"/>
      <c r="GFY123" s="328"/>
      <c r="GFZ123" s="328"/>
      <c r="GGA123" s="328"/>
      <c r="GGB123" s="328"/>
      <c r="GGC123" s="328"/>
      <c r="GGD123" s="328"/>
      <c r="GGE123" s="328"/>
      <c r="GGF123" s="328"/>
      <c r="GGG123" s="328"/>
      <c r="GGH123" s="328"/>
      <c r="GGI123" s="328"/>
      <c r="GGJ123" s="328"/>
      <c r="GGK123" s="328"/>
      <c r="GGL123" s="328"/>
      <c r="GGM123" s="328"/>
      <c r="GGN123" s="328"/>
      <c r="GGO123" s="328"/>
      <c r="GGP123" s="328"/>
      <c r="GGQ123" s="328"/>
      <c r="GGR123" s="328"/>
      <c r="GGS123" s="328"/>
      <c r="GGT123" s="328"/>
      <c r="GGU123" s="328"/>
      <c r="GGV123" s="328"/>
      <c r="GGW123" s="328"/>
      <c r="GGX123" s="328"/>
      <c r="GGY123" s="328"/>
      <c r="GGZ123" s="328"/>
      <c r="GHA123" s="328"/>
      <c r="GHB123" s="328"/>
      <c r="GHC123" s="328"/>
      <c r="GHD123" s="328"/>
      <c r="GHE123" s="328"/>
      <c r="GHF123" s="328"/>
      <c r="GHG123" s="328"/>
      <c r="GHH123" s="328"/>
      <c r="GHI123" s="328"/>
      <c r="GHJ123" s="328"/>
      <c r="GHK123" s="328"/>
      <c r="GHL123" s="328"/>
      <c r="GHM123" s="328"/>
      <c r="GHN123" s="328"/>
      <c r="GHO123" s="328"/>
      <c r="GHP123" s="328"/>
      <c r="GHQ123" s="328"/>
      <c r="GHR123" s="328"/>
      <c r="GHS123" s="328"/>
      <c r="GHT123" s="328"/>
      <c r="GHU123" s="328"/>
      <c r="GHV123" s="328"/>
      <c r="GHW123" s="328"/>
      <c r="GHX123" s="328"/>
      <c r="GHY123" s="328"/>
      <c r="GHZ123" s="328"/>
      <c r="GIA123" s="328"/>
      <c r="GIB123" s="328"/>
      <c r="GIC123" s="328"/>
      <c r="GID123" s="328"/>
      <c r="GIE123" s="328"/>
      <c r="GIF123" s="328"/>
      <c r="GIG123" s="328"/>
      <c r="GIH123" s="328"/>
      <c r="GII123" s="328"/>
      <c r="GIJ123" s="328"/>
      <c r="GIK123" s="328"/>
      <c r="GIL123" s="328"/>
      <c r="GIM123" s="328"/>
      <c r="GIN123" s="328"/>
      <c r="GIO123" s="328"/>
      <c r="GIP123" s="328"/>
      <c r="GIQ123" s="328"/>
      <c r="GIR123" s="328"/>
      <c r="GIS123" s="328"/>
      <c r="GIT123" s="328"/>
      <c r="GIU123" s="328"/>
      <c r="GIV123" s="328"/>
      <c r="GIW123" s="328"/>
      <c r="GIX123" s="328"/>
      <c r="GIY123" s="328"/>
      <c r="GIZ123" s="328"/>
      <c r="GJA123" s="328"/>
      <c r="GJB123" s="328"/>
      <c r="GJC123" s="328"/>
      <c r="GJD123" s="328"/>
      <c r="GJE123" s="328"/>
      <c r="GJF123" s="328"/>
      <c r="GJG123" s="328"/>
      <c r="GJH123" s="328"/>
      <c r="GJI123" s="328"/>
      <c r="GJJ123" s="328"/>
      <c r="GJK123" s="328"/>
      <c r="GJL123" s="328"/>
      <c r="GJM123" s="328"/>
      <c r="GJN123" s="328"/>
      <c r="GJO123" s="328"/>
      <c r="GJP123" s="328"/>
      <c r="GJQ123" s="328"/>
      <c r="GJR123" s="328"/>
      <c r="GJS123" s="328"/>
      <c r="GJT123" s="328"/>
      <c r="GJU123" s="328"/>
      <c r="GJV123" s="328"/>
      <c r="GJW123" s="328"/>
      <c r="GJX123" s="328"/>
      <c r="GJY123" s="328"/>
      <c r="GJZ123" s="328"/>
      <c r="GKA123" s="328"/>
      <c r="GKB123" s="328"/>
      <c r="GKC123" s="328"/>
      <c r="GKD123" s="328"/>
      <c r="GKE123" s="328"/>
      <c r="GKF123" s="328"/>
      <c r="GKG123" s="328"/>
      <c r="GKH123" s="328"/>
      <c r="GKI123" s="328"/>
      <c r="GKJ123" s="328"/>
      <c r="GKK123" s="328"/>
      <c r="GKL123" s="328"/>
      <c r="GKM123" s="328"/>
      <c r="GKN123" s="328"/>
      <c r="GKO123" s="328"/>
      <c r="GKP123" s="328"/>
      <c r="GKQ123" s="328"/>
      <c r="GKR123" s="328"/>
      <c r="GKS123" s="328"/>
      <c r="GKT123" s="328"/>
      <c r="GKU123" s="328"/>
      <c r="GKV123" s="328"/>
      <c r="GKW123" s="328"/>
      <c r="GKX123" s="328"/>
      <c r="GKY123" s="328"/>
      <c r="GKZ123" s="328"/>
      <c r="GLA123" s="328"/>
      <c r="GLB123" s="328"/>
      <c r="GLC123" s="328"/>
      <c r="GLD123" s="328"/>
      <c r="GLE123" s="328"/>
      <c r="GLF123" s="328"/>
      <c r="GLG123" s="328"/>
      <c r="GLH123" s="328"/>
      <c r="GLI123" s="328"/>
      <c r="GLJ123" s="328"/>
      <c r="GLK123" s="328"/>
      <c r="GLL123" s="328"/>
      <c r="GLM123" s="328"/>
      <c r="GLN123" s="328"/>
      <c r="GLO123" s="328"/>
      <c r="GLP123" s="328"/>
      <c r="GLQ123" s="328"/>
      <c r="GLR123" s="328"/>
      <c r="GLS123" s="328"/>
      <c r="GLT123" s="328"/>
      <c r="GLU123" s="328"/>
      <c r="GLV123" s="328"/>
      <c r="GLW123" s="328"/>
      <c r="GLX123" s="328"/>
      <c r="GLY123" s="328"/>
      <c r="GLZ123" s="328"/>
      <c r="GMA123" s="328"/>
      <c r="GMB123" s="328"/>
      <c r="GMC123" s="328"/>
      <c r="GMD123" s="328"/>
      <c r="GME123" s="328"/>
      <c r="GMF123" s="328"/>
      <c r="GMG123" s="328"/>
      <c r="GMH123" s="328"/>
      <c r="GMI123" s="328"/>
      <c r="GMJ123" s="328"/>
      <c r="GMK123" s="328"/>
      <c r="GML123" s="328"/>
      <c r="GMM123" s="328"/>
      <c r="GMN123" s="328"/>
      <c r="GMO123" s="328"/>
      <c r="GMP123" s="328"/>
      <c r="GMQ123" s="328"/>
      <c r="GMR123" s="328"/>
      <c r="GMS123" s="328"/>
      <c r="GMT123" s="328"/>
      <c r="GMU123" s="328"/>
      <c r="GMV123" s="328"/>
      <c r="GMW123" s="328"/>
      <c r="GMX123" s="328"/>
      <c r="GMY123" s="328"/>
      <c r="GMZ123" s="328"/>
      <c r="GNA123" s="328"/>
      <c r="GNB123" s="328"/>
      <c r="GNC123" s="328"/>
      <c r="GND123" s="328"/>
      <c r="GNE123" s="328"/>
      <c r="GNF123" s="328"/>
      <c r="GNG123" s="328"/>
      <c r="GNH123" s="328"/>
      <c r="GNI123" s="328"/>
      <c r="GNJ123" s="328"/>
      <c r="GNK123" s="328"/>
      <c r="GNL123" s="328"/>
      <c r="GNM123" s="328"/>
      <c r="GNN123" s="328"/>
      <c r="GNO123" s="328"/>
      <c r="GNP123" s="328"/>
      <c r="GNQ123" s="328"/>
      <c r="GNR123" s="328"/>
      <c r="GNS123" s="328"/>
      <c r="GNT123" s="328"/>
      <c r="GNU123" s="328"/>
      <c r="GNV123" s="328"/>
      <c r="GNW123" s="328"/>
      <c r="GNX123" s="328"/>
      <c r="GNY123" s="328"/>
      <c r="GNZ123" s="328"/>
      <c r="GOA123" s="328"/>
      <c r="GOB123" s="328"/>
      <c r="GOC123" s="328"/>
      <c r="GOD123" s="328"/>
      <c r="GOE123" s="328"/>
      <c r="GOF123" s="328"/>
      <c r="GOG123" s="328"/>
      <c r="GOH123" s="328"/>
      <c r="GOI123" s="328"/>
      <c r="GOJ123" s="328"/>
      <c r="GOK123" s="328"/>
      <c r="GOL123" s="328"/>
      <c r="GOM123" s="328"/>
      <c r="GON123" s="328"/>
      <c r="GOO123" s="328"/>
      <c r="GOP123" s="328"/>
      <c r="GOQ123" s="328"/>
      <c r="GOR123" s="328"/>
      <c r="GOS123" s="328"/>
      <c r="GOT123" s="328"/>
      <c r="GOU123" s="328"/>
      <c r="GOV123" s="328"/>
      <c r="GOW123" s="328"/>
      <c r="GOX123" s="328"/>
      <c r="GOY123" s="328"/>
      <c r="GOZ123" s="328"/>
      <c r="GPA123" s="328"/>
      <c r="GPB123" s="328"/>
      <c r="GPC123" s="328"/>
      <c r="GPD123" s="328"/>
      <c r="GPE123" s="328"/>
      <c r="GPF123" s="328"/>
      <c r="GPG123" s="328"/>
      <c r="GPH123" s="328"/>
      <c r="GPI123" s="328"/>
      <c r="GPJ123" s="328"/>
      <c r="GPK123" s="328"/>
      <c r="GPL123" s="328"/>
      <c r="GPM123" s="328"/>
      <c r="GPN123" s="328"/>
      <c r="GPO123" s="328"/>
      <c r="GPP123" s="328"/>
      <c r="GPQ123" s="328"/>
      <c r="GPR123" s="328"/>
      <c r="GPS123" s="328"/>
      <c r="GPT123" s="328"/>
      <c r="GPU123" s="328"/>
      <c r="GPV123" s="328"/>
      <c r="GPW123" s="328"/>
      <c r="GPX123" s="328"/>
      <c r="GPY123" s="328"/>
      <c r="GPZ123" s="328"/>
      <c r="GQA123" s="328"/>
      <c r="GQB123" s="328"/>
      <c r="GQC123" s="328"/>
      <c r="GQD123" s="328"/>
      <c r="GQE123" s="328"/>
      <c r="GQF123" s="328"/>
      <c r="GQG123" s="328"/>
      <c r="GQH123" s="328"/>
      <c r="GQI123" s="328"/>
      <c r="GQJ123" s="328"/>
      <c r="GQK123" s="328"/>
      <c r="GQL123" s="328"/>
      <c r="GQM123" s="328"/>
      <c r="GQN123" s="328"/>
      <c r="GQO123" s="328"/>
      <c r="GQP123" s="328"/>
      <c r="GQQ123" s="328"/>
      <c r="GQR123" s="328"/>
      <c r="GQS123" s="328"/>
      <c r="GQT123" s="328"/>
      <c r="GQU123" s="328"/>
      <c r="GQV123" s="328"/>
      <c r="GQW123" s="328"/>
      <c r="GQX123" s="328"/>
      <c r="GQY123" s="328"/>
      <c r="GQZ123" s="328"/>
      <c r="GRA123" s="328"/>
      <c r="GRB123" s="328"/>
      <c r="GRC123" s="328"/>
      <c r="GRD123" s="328"/>
      <c r="GRE123" s="328"/>
      <c r="GRF123" s="328"/>
      <c r="GRG123" s="328"/>
      <c r="GRH123" s="328"/>
      <c r="GRI123" s="328"/>
      <c r="GRJ123" s="328"/>
      <c r="GRK123" s="328"/>
      <c r="GRL123" s="328"/>
      <c r="GRM123" s="328"/>
      <c r="GRN123" s="328"/>
      <c r="GRO123" s="328"/>
      <c r="GRP123" s="328"/>
      <c r="GRQ123" s="328"/>
      <c r="GRR123" s="328"/>
      <c r="GRS123" s="328"/>
      <c r="GRT123" s="328"/>
      <c r="GRU123" s="328"/>
      <c r="GRV123" s="328"/>
      <c r="GRW123" s="328"/>
      <c r="GRX123" s="328"/>
      <c r="GRY123" s="328"/>
      <c r="GRZ123" s="328"/>
      <c r="GSA123" s="328"/>
      <c r="GSB123" s="328"/>
      <c r="GSC123" s="328"/>
      <c r="GSD123" s="328"/>
      <c r="GSE123" s="328"/>
      <c r="GSF123" s="328"/>
      <c r="GSG123" s="328"/>
      <c r="GSH123" s="328"/>
      <c r="GSI123" s="328"/>
      <c r="GSJ123" s="328"/>
      <c r="GSK123" s="328"/>
      <c r="GSL123" s="328"/>
      <c r="GSM123" s="328"/>
      <c r="GSN123" s="328"/>
      <c r="GSO123" s="328"/>
      <c r="GSP123" s="328"/>
      <c r="GSQ123" s="328"/>
      <c r="GSR123" s="328"/>
      <c r="GSS123" s="328"/>
      <c r="GST123" s="328"/>
      <c r="GSU123" s="328"/>
      <c r="GSV123" s="328"/>
      <c r="GSW123" s="328"/>
      <c r="GSX123" s="328"/>
      <c r="GSY123" s="328"/>
      <c r="GSZ123" s="328"/>
      <c r="GTA123" s="328"/>
      <c r="GTB123" s="328"/>
      <c r="GTC123" s="328"/>
      <c r="GTD123" s="328"/>
      <c r="GTE123" s="328"/>
      <c r="GTF123" s="328"/>
      <c r="GTG123" s="328"/>
      <c r="GTH123" s="328"/>
      <c r="GTI123" s="328"/>
      <c r="GTJ123" s="328"/>
      <c r="GTK123" s="328"/>
      <c r="GTL123" s="328"/>
      <c r="GTM123" s="328"/>
      <c r="GTN123" s="328"/>
      <c r="GTO123" s="328"/>
      <c r="GTP123" s="328"/>
      <c r="GTQ123" s="328"/>
      <c r="GTR123" s="328"/>
      <c r="GTS123" s="328"/>
      <c r="GTT123" s="328"/>
      <c r="GTU123" s="328"/>
      <c r="GTV123" s="328"/>
      <c r="GTW123" s="328"/>
      <c r="GTX123" s="328"/>
      <c r="GTY123" s="328"/>
      <c r="GTZ123" s="328"/>
      <c r="GUA123" s="328"/>
      <c r="GUB123" s="328"/>
      <c r="GUC123" s="328"/>
      <c r="GUD123" s="328"/>
      <c r="GUE123" s="328"/>
      <c r="GUF123" s="328"/>
      <c r="GUG123" s="328"/>
      <c r="GUH123" s="328"/>
      <c r="GUI123" s="328"/>
      <c r="GUJ123" s="328"/>
      <c r="GUK123" s="328"/>
      <c r="GUL123" s="328"/>
      <c r="GUM123" s="328"/>
      <c r="GUN123" s="328"/>
      <c r="GUO123" s="328"/>
      <c r="GUP123" s="328"/>
      <c r="GUQ123" s="328"/>
      <c r="GUR123" s="328"/>
      <c r="GUS123" s="328"/>
      <c r="GUT123" s="328"/>
      <c r="GUU123" s="328"/>
      <c r="GUV123" s="328"/>
      <c r="GUW123" s="328"/>
      <c r="GUX123" s="328"/>
      <c r="GUY123" s="328"/>
      <c r="GUZ123" s="328"/>
      <c r="GVA123" s="328"/>
      <c r="GVB123" s="328"/>
      <c r="GVC123" s="328"/>
      <c r="GVD123" s="328"/>
      <c r="GVE123" s="328"/>
      <c r="GVF123" s="328"/>
      <c r="GVG123" s="328"/>
      <c r="GVH123" s="328"/>
      <c r="GVI123" s="328"/>
      <c r="GVJ123" s="328"/>
      <c r="GVK123" s="328"/>
      <c r="GVL123" s="328"/>
      <c r="GVM123" s="328"/>
      <c r="GVN123" s="328"/>
      <c r="GVO123" s="328"/>
      <c r="GVP123" s="328"/>
      <c r="GVQ123" s="328"/>
      <c r="GVR123" s="328"/>
      <c r="GVS123" s="328"/>
      <c r="GVT123" s="328"/>
      <c r="GVU123" s="328"/>
      <c r="GVV123" s="328"/>
      <c r="GVW123" s="328"/>
      <c r="GVX123" s="328"/>
      <c r="GVY123" s="328"/>
      <c r="GVZ123" s="328"/>
      <c r="GWA123" s="328"/>
      <c r="GWB123" s="328"/>
      <c r="GWC123" s="328"/>
      <c r="GWD123" s="328"/>
      <c r="GWE123" s="328"/>
      <c r="GWF123" s="328"/>
      <c r="GWG123" s="328"/>
      <c r="GWH123" s="328"/>
      <c r="GWI123" s="328"/>
      <c r="GWJ123" s="328"/>
      <c r="GWK123" s="328"/>
      <c r="GWL123" s="328"/>
      <c r="GWM123" s="328"/>
      <c r="GWN123" s="328"/>
      <c r="GWO123" s="328"/>
      <c r="GWP123" s="328"/>
      <c r="GWQ123" s="328"/>
      <c r="GWR123" s="328"/>
      <c r="GWS123" s="328"/>
      <c r="GWT123" s="328"/>
      <c r="GWU123" s="328"/>
      <c r="GWV123" s="328"/>
      <c r="GWW123" s="328"/>
      <c r="GWX123" s="328"/>
      <c r="GWY123" s="328"/>
      <c r="GWZ123" s="328"/>
      <c r="GXA123" s="328"/>
      <c r="GXB123" s="328"/>
      <c r="GXC123" s="328"/>
      <c r="GXD123" s="328"/>
      <c r="GXE123" s="328"/>
      <c r="GXF123" s="328"/>
      <c r="GXG123" s="328"/>
      <c r="GXH123" s="328"/>
      <c r="GXI123" s="328"/>
      <c r="GXJ123" s="328"/>
      <c r="GXK123" s="328"/>
      <c r="GXL123" s="328"/>
      <c r="GXM123" s="328"/>
      <c r="GXN123" s="328"/>
      <c r="GXO123" s="328"/>
      <c r="GXP123" s="328"/>
      <c r="GXQ123" s="328"/>
      <c r="GXR123" s="328"/>
      <c r="GXS123" s="328"/>
      <c r="GXT123" s="328"/>
      <c r="GXU123" s="328"/>
      <c r="GXV123" s="328"/>
      <c r="GXW123" s="328"/>
      <c r="GXX123" s="328"/>
      <c r="GXY123" s="328"/>
      <c r="GXZ123" s="328"/>
      <c r="GYA123" s="328"/>
      <c r="GYB123" s="328"/>
      <c r="GYC123" s="328"/>
      <c r="GYD123" s="328"/>
      <c r="GYE123" s="328"/>
      <c r="GYF123" s="328"/>
      <c r="GYG123" s="328"/>
      <c r="GYH123" s="328"/>
      <c r="GYI123" s="328"/>
      <c r="GYJ123" s="328"/>
      <c r="GYK123" s="328"/>
      <c r="GYL123" s="328"/>
      <c r="GYM123" s="328"/>
      <c r="GYN123" s="328"/>
      <c r="GYO123" s="328"/>
      <c r="GYP123" s="328"/>
      <c r="GYQ123" s="328"/>
      <c r="GYR123" s="328"/>
      <c r="GYS123" s="328"/>
      <c r="GYT123" s="328"/>
      <c r="GYU123" s="328"/>
      <c r="GYV123" s="328"/>
      <c r="GYW123" s="328"/>
      <c r="GYX123" s="328"/>
      <c r="GYY123" s="328"/>
      <c r="GYZ123" s="328"/>
      <c r="GZA123" s="328"/>
      <c r="GZB123" s="328"/>
      <c r="GZC123" s="328"/>
      <c r="GZD123" s="328"/>
      <c r="GZE123" s="328"/>
      <c r="GZF123" s="328"/>
      <c r="GZG123" s="328"/>
      <c r="GZH123" s="328"/>
      <c r="GZI123" s="328"/>
      <c r="GZJ123" s="328"/>
      <c r="GZK123" s="328"/>
      <c r="GZL123" s="328"/>
      <c r="GZM123" s="328"/>
      <c r="GZN123" s="328"/>
      <c r="GZO123" s="328"/>
      <c r="GZP123" s="328"/>
      <c r="GZQ123" s="328"/>
      <c r="GZR123" s="328"/>
      <c r="GZS123" s="328"/>
      <c r="GZT123" s="328"/>
      <c r="GZU123" s="328"/>
      <c r="GZV123" s="328"/>
      <c r="GZW123" s="328"/>
      <c r="GZX123" s="328"/>
      <c r="GZY123" s="328"/>
      <c r="GZZ123" s="328"/>
      <c r="HAA123" s="328"/>
      <c r="HAB123" s="328"/>
      <c r="HAC123" s="328"/>
      <c r="HAD123" s="328"/>
      <c r="HAE123" s="328"/>
      <c r="HAF123" s="328"/>
      <c r="HAG123" s="328"/>
      <c r="HAH123" s="328"/>
      <c r="HAI123" s="328"/>
      <c r="HAJ123" s="328"/>
      <c r="HAK123" s="328"/>
      <c r="HAL123" s="328"/>
      <c r="HAM123" s="328"/>
      <c r="HAN123" s="328"/>
      <c r="HAO123" s="328"/>
      <c r="HAP123" s="328"/>
      <c r="HAQ123" s="328"/>
      <c r="HAR123" s="328"/>
      <c r="HAS123" s="328"/>
      <c r="HAT123" s="328"/>
      <c r="HAU123" s="328"/>
      <c r="HAV123" s="328"/>
      <c r="HAW123" s="328"/>
      <c r="HAX123" s="328"/>
      <c r="HAY123" s="328"/>
      <c r="HAZ123" s="328"/>
      <c r="HBA123" s="328"/>
      <c r="HBB123" s="328"/>
      <c r="HBC123" s="328"/>
      <c r="HBD123" s="328"/>
      <c r="HBE123" s="328"/>
      <c r="HBF123" s="328"/>
      <c r="HBG123" s="328"/>
      <c r="HBH123" s="328"/>
      <c r="HBI123" s="328"/>
      <c r="HBJ123" s="328"/>
      <c r="HBK123" s="328"/>
      <c r="HBL123" s="328"/>
      <c r="HBM123" s="328"/>
      <c r="HBN123" s="328"/>
      <c r="HBO123" s="328"/>
      <c r="HBP123" s="328"/>
      <c r="HBQ123" s="328"/>
      <c r="HBR123" s="328"/>
      <c r="HBS123" s="328"/>
      <c r="HBT123" s="328"/>
      <c r="HBU123" s="328"/>
      <c r="HBV123" s="328"/>
      <c r="HBW123" s="328"/>
      <c r="HBX123" s="328"/>
      <c r="HBY123" s="328"/>
      <c r="HBZ123" s="328"/>
      <c r="HCA123" s="328"/>
      <c r="HCB123" s="328"/>
      <c r="HCC123" s="328"/>
      <c r="HCD123" s="328"/>
      <c r="HCE123" s="328"/>
      <c r="HCF123" s="328"/>
      <c r="HCG123" s="328"/>
      <c r="HCH123" s="328"/>
      <c r="HCI123" s="328"/>
      <c r="HCJ123" s="328"/>
      <c r="HCK123" s="328"/>
      <c r="HCL123" s="328"/>
      <c r="HCM123" s="328"/>
      <c r="HCN123" s="328"/>
      <c r="HCO123" s="328"/>
      <c r="HCP123" s="328"/>
      <c r="HCQ123" s="328"/>
      <c r="HCR123" s="328"/>
      <c r="HCS123" s="328"/>
      <c r="HCT123" s="328"/>
      <c r="HCU123" s="328"/>
      <c r="HCV123" s="328"/>
      <c r="HCW123" s="328"/>
      <c r="HCX123" s="328"/>
      <c r="HCY123" s="328"/>
      <c r="HCZ123" s="328"/>
      <c r="HDA123" s="328"/>
      <c r="HDB123" s="328"/>
      <c r="HDC123" s="328"/>
      <c r="HDD123" s="328"/>
      <c r="HDE123" s="328"/>
      <c r="HDF123" s="328"/>
      <c r="HDG123" s="328"/>
      <c r="HDH123" s="328"/>
      <c r="HDI123" s="328"/>
      <c r="HDJ123" s="328"/>
      <c r="HDK123" s="328"/>
      <c r="HDL123" s="328"/>
      <c r="HDM123" s="328"/>
      <c r="HDN123" s="328"/>
      <c r="HDO123" s="328"/>
      <c r="HDP123" s="328"/>
      <c r="HDQ123" s="328"/>
      <c r="HDR123" s="328"/>
      <c r="HDS123" s="328"/>
      <c r="HDT123" s="328"/>
      <c r="HDU123" s="328"/>
      <c r="HDV123" s="328"/>
      <c r="HDW123" s="328"/>
      <c r="HDX123" s="328"/>
      <c r="HDY123" s="328"/>
      <c r="HDZ123" s="328"/>
      <c r="HEA123" s="328"/>
      <c r="HEB123" s="328"/>
      <c r="HEC123" s="328"/>
      <c r="HED123" s="328"/>
      <c r="HEE123" s="328"/>
      <c r="HEF123" s="328"/>
      <c r="HEG123" s="328"/>
      <c r="HEH123" s="328"/>
      <c r="HEI123" s="328"/>
      <c r="HEJ123" s="328"/>
      <c r="HEK123" s="328"/>
      <c r="HEL123" s="328"/>
      <c r="HEM123" s="328"/>
      <c r="HEN123" s="328"/>
      <c r="HEO123" s="328"/>
      <c r="HEP123" s="328"/>
      <c r="HEQ123" s="328"/>
      <c r="HER123" s="328"/>
      <c r="HES123" s="328"/>
      <c r="HET123" s="328"/>
      <c r="HEU123" s="328"/>
      <c r="HEV123" s="328"/>
      <c r="HEW123" s="328"/>
      <c r="HEX123" s="328"/>
      <c r="HEY123" s="328"/>
      <c r="HEZ123" s="328"/>
      <c r="HFA123" s="328"/>
      <c r="HFB123" s="328"/>
      <c r="HFC123" s="328"/>
      <c r="HFD123" s="328"/>
      <c r="HFE123" s="328"/>
      <c r="HFF123" s="328"/>
      <c r="HFG123" s="328"/>
      <c r="HFH123" s="328"/>
      <c r="HFI123" s="328"/>
      <c r="HFJ123" s="328"/>
      <c r="HFK123" s="328"/>
      <c r="HFL123" s="328"/>
      <c r="HFM123" s="328"/>
      <c r="HFN123" s="328"/>
      <c r="HFO123" s="328"/>
      <c r="HFP123" s="328"/>
      <c r="HFQ123" s="328"/>
      <c r="HFR123" s="328"/>
      <c r="HFS123" s="328"/>
      <c r="HFT123" s="328"/>
      <c r="HFU123" s="328"/>
      <c r="HFV123" s="328"/>
      <c r="HFW123" s="328"/>
      <c r="HFX123" s="328"/>
      <c r="HFY123" s="328"/>
      <c r="HFZ123" s="328"/>
      <c r="HGA123" s="328"/>
      <c r="HGB123" s="328"/>
      <c r="HGC123" s="328"/>
      <c r="HGD123" s="328"/>
      <c r="HGE123" s="328"/>
      <c r="HGF123" s="328"/>
      <c r="HGG123" s="328"/>
      <c r="HGH123" s="328"/>
      <c r="HGI123" s="328"/>
      <c r="HGJ123" s="328"/>
      <c r="HGK123" s="328"/>
      <c r="HGL123" s="328"/>
      <c r="HGM123" s="328"/>
      <c r="HGN123" s="328"/>
      <c r="HGO123" s="328"/>
      <c r="HGP123" s="328"/>
      <c r="HGQ123" s="328"/>
      <c r="HGR123" s="328"/>
      <c r="HGS123" s="328"/>
      <c r="HGT123" s="328"/>
      <c r="HGU123" s="328"/>
      <c r="HGV123" s="328"/>
      <c r="HGW123" s="328"/>
      <c r="HGX123" s="328"/>
      <c r="HGY123" s="328"/>
      <c r="HGZ123" s="328"/>
      <c r="HHA123" s="328"/>
      <c r="HHB123" s="328"/>
      <c r="HHC123" s="328"/>
      <c r="HHD123" s="328"/>
      <c r="HHE123" s="328"/>
      <c r="HHF123" s="328"/>
      <c r="HHG123" s="328"/>
      <c r="HHH123" s="328"/>
      <c r="HHI123" s="328"/>
      <c r="HHJ123" s="328"/>
      <c r="HHK123" s="328"/>
      <c r="HHL123" s="328"/>
      <c r="HHM123" s="328"/>
      <c r="HHN123" s="328"/>
      <c r="HHO123" s="328"/>
      <c r="HHP123" s="328"/>
      <c r="HHQ123" s="328"/>
      <c r="HHR123" s="328"/>
      <c r="HHS123" s="328"/>
      <c r="HHT123" s="328"/>
      <c r="HHU123" s="328"/>
      <c r="HHV123" s="328"/>
      <c r="HHW123" s="328"/>
      <c r="HHX123" s="328"/>
      <c r="HHY123" s="328"/>
      <c r="HHZ123" s="328"/>
      <c r="HIA123" s="328"/>
      <c r="HIB123" s="328"/>
      <c r="HIC123" s="328"/>
      <c r="HID123" s="328"/>
      <c r="HIE123" s="328"/>
      <c r="HIF123" s="328"/>
      <c r="HIG123" s="328"/>
      <c r="HIH123" s="328"/>
      <c r="HII123" s="328"/>
      <c r="HIJ123" s="328"/>
      <c r="HIK123" s="328"/>
      <c r="HIL123" s="328"/>
      <c r="HIM123" s="328"/>
      <c r="HIN123" s="328"/>
      <c r="HIO123" s="328"/>
      <c r="HIP123" s="328"/>
      <c r="HIQ123" s="328"/>
      <c r="HIR123" s="328"/>
      <c r="HIS123" s="328"/>
      <c r="HIT123" s="328"/>
      <c r="HIU123" s="328"/>
      <c r="HIV123" s="328"/>
      <c r="HIW123" s="328"/>
      <c r="HIX123" s="328"/>
      <c r="HIY123" s="328"/>
      <c r="HIZ123" s="328"/>
      <c r="HJA123" s="328"/>
      <c r="HJB123" s="328"/>
      <c r="HJC123" s="328"/>
      <c r="HJD123" s="328"/>
      <c r="HJE123" s="328"/>
      <c r="HJF123" s="328"/>
      <c r="HJG123" s="328"/>
      <c r="HJH123" s="328"/>
      <c r="HJI123" s="328"/>
      <c r="HJJ123" s="328"/>
      <c r="HJK123" s="328"/>
      <c r="HJL123" s="328"/>
      <c r="HJM123" s="328"/>
      <c r="HJN123" s="328"/>
      <c r="HJO123" s="328"/>
      <c r="HJP123" s="328"/>
      <c r="HJQ123" s="328"/>
      <c r="HJR123" s="328"/>
      <c r="HJS123" s="328"/>
      <c r="HJT123" s="328"/>
      <c r="HJU123" s="328"/>
      <c r="HJV123" s="328"/>
      <c r="HJW123" s="328"/>
      <c r="HJX123" s="328"/>
      <c r="HJY123" s="328"/>
      <c r="HJZ123" s="328"/>
      <c r="HKA123" s="328"/>
      <c r="HKB123" s="328"/>
      <c r="HKC123" s="328"/>
      <c r="HKD123" s="328"/>
      <c r="HKE123" s="328"/>
      <c r="HKF123" s="328"/>
      <c r="HKG123" s="328"/>
      <c r="HKH123" s="328"/>
      <c r="HKI123" s="328"/>
      <c r="HKJ123" s="328"/>
      <c r="HKK123" s="328"/>
      <c r="HKL123" s="328"/>
      <c r="HKM123" s="328"/>
      <c r="HKN123" s="328"/>
      <c r="HKO123" s="328"/>
      <c r="HKP123" s="328"/>
      <c r="HKQ123" s="328"/>
      <c r="HKR123" s="328"/>
      <c r="HKS123" s="328"/>
      <c r="HKT123" s="328"/>
      <c r="HKU123" s="328"/>
      <c r="HKV123" s="328"/>
      <c r="HKW123" s="328"/>
      <c r="HKX123" s="328"/>
      <c r="HKY123" s="328"/>
      <c r="HKZ123" s="328"/>
      <c r="HLA123" s="328"/>
      <c r="HLB123" s="328"/>
      <c r="HLC123" s="328"/>
      <c r="HLD123" s="328"/>
      <c r="HLE123" s="328"/>
      <c r="HLF123" s="328"/>
      <c r="HLG123" s="328"/>
      <c r="HLH123" s="328"/>
      <c r="HLI123" s="328"/>
      <c r="HLJ123" s="328"/>
      <c r="HLK123" s="328"/>
      <c r="HLL123" s="328"/>
      <c r="HLM123" s="328"/>
      <c r="HLN123" s="328"/>
      <c r="HLO123" s="328"/>
      <c r="HLP123" s="328"/>
      <c r="HLQ123" s="328"/>
      <c r="HLR123" s="328"/>
      <c r="HLS123" s="328"/>
      <c r="HLT123" s="328"/>
      <c r="HLU123" s="328"/>
      <c r="HLV123" s="328"/>
      <c r="HLW123" s="328"/>
      <c r="HLX123" s="328"/>
      <c r="HLY123" s="328"/>
      <c r="HLZ123" s="328"/>
      <c r="HMA123" s="328"/>
      <c r="HMB123" s="328"/>
      <c r="HMC123" s="328"/>
      <c r="HMD123" s="328"/>
      <c r="HME123" s="328"/>
      <c r="HMF123" s="328"/>
      <c r="HMG123" s="328"/>
      <c r="HMH123" s="328"/>
      <c r="HMI123" s="328"/>
      <c r="HMJ123" s="328"/>
      <c r="HMK123" s="328"/>
      <c r="HML123" s="328"/>
      <c r="HMM123" s="328"/>
      <c r="HMN123" s="328"/>
      <c r="HMO123" s="328"/>
      <c r="HMP123" s="328"/>
      <c r="HMQ123" s="328"/>
      <c r="HMR123" s="328"/>
      <c r="HMS123" s="328"/>
      <c r="HMT123" s="328"/>
      <c r="HMU123" s="328"/>
      <c r="HMV123" s="328"/>
      <c r="HMW123" s="328"/>
      <c r="HMX123" s="328"/>
      <c r="HMY123" s="328"/>
      <c r="HMZ123" s="328"/>
      <c r="HNA123" s="328"/>
      <c r="HNB123" s="328"/>
      <c r="HNC123" s="328"/>
      <c r="HND123" s="328"/>
      <c r="HNE123" s="328"/>
      <c r="HNF123" s="328"/>
      <c r="HNG123" s="328"/>
      <c r="HNH123" s="328"/>
      <c r="HNI123" s="328"/>
      <c r="HNJ123" s="328"/>
      <c r="HNK123" s="328"/>
      <c r="HNL123" s="328"/>
      <c r="HNM123" s="328"/>
      <c r="HNN123" s="328"/>
      <c r="HNO123" s="328"/>
      <c r="HNP123" s="328"/>
      <c r="HNQ123" s="328"/>
      <c r="HNR123" s="328"/>
      <c r="HNS123" s="328"/>
      <c r="HNT123" s="328"/>
      <c r="HNU123" s="328"/>
      <c r="HNV123" s="328"/>
      <c r="HNW123" s="328"/>
      <c r="HNX123" s="328"/>
      <c r="HNY123" s="328"/>
      <c r="HNZ123" s="328"/>
      <c r="HOA123" s="328"/>
      <c r="HOB123" s="328"/>
      <c r="HOC123" s="328"/>
      <c r="HOD123" s="328"/>
      <c r="HOE123" s="328"/>
      <c r="HOF123" s="328"/>
      <c r="HOG123" s="328"/>
      <c r="HOH123" s="328"/>
      <c r="HOI123" s="328"/>
      <c r="HOJ123" s="328"/>
      <c r="HOK123" s="328"/>
      <c r="HOL123" s="328"/>
      <c r="HOM123" s="328"/>
      <c r="HON123" s="328"/>
      <c r="HOO123" s="328"/>
      <c r="HOP123" s="328"/>
      <c r="HOQ123" s="328"/>
      <c r="HOR123" s="328"/>
      <c r="HOS123" s="328"/>
      <c r="HOT123" s="328"/>
      <c r="HOU123" s="328"/>
      <c r="HOV123" s="328"/>
      <c r="HOW123" s="328"/>
      <c r="HOX123" s="328"/>
      <c r="HOY123" s="328"/>
      <c r="HOZ123" s="328"/>
      <c r="HPA123" s="328"/>
      <c r="HPB123" s="328"/>
      <c r="HPC123" s="328"/>
      <c r="HPD123" s="328"/>
      <c r="HPE123" s="328"/>
      <c r="HPF123" s="328"/>
      <c r="HPG123" s="328"/>
      <c r="HPH123" s="328"/>
      <c r="HPI123" s="328"/>
      <c r="HPJ123" s="328"/>
      <c r="HPK123" s="328"/>
      <c r="HPL123" s="328"/>
      <c r="HPM123" s="328"/>
      <c r="HPN123" s="328"/>
      <c r="HPO123" s="328"/>
      <c r="HPP123" s="328"/>
      <c r="HPQ123" s="328"/>
      <c r="HPR123" s="328"/>
      <c r="HPS123" s="328"/>
      <c r="HPT123" s="328"/>
      <c r="HPU123" s="328"/>
      <c r="HPV123" s="328"/>
      <c r="HPW123" s="328"/>
      <c r="HPX123" s="328"/>
      <c r="HPY123" s="328"/>
      <c r="HPZ123" s="328"/>
      <c r="HQA123" s="328"/>
      <c r="HQB123" s="328"/>
      <c r="HQC123" s="328"/>
      <c r="HQD123" s="328"/>
      <c r="HQE123" s="328"/>
      <c r="HQF123" s="328"/>
      <c r="HQG123" s="328"/>
      <c r="HQH123" s="328"/>
      <c r="HQI123" s="328"/>
      <c r="HQJ123" s="328"/>
      <c r="HQK123" s="328"/>
      <c r="HQL123" s="328"/>
      <c r="HQM123" s="328"/>
      <c r="HQN123" s="328"/>
      <c r="HQO123" s="328"/>
      <c r="HQP123" s="328"/>
      <c r="HQQ123" s="328"/>
      <c r="HQR123" s="328"/>
      <c r="HQS123" s="328"/>
      <c r="HQT123" s="328"/>
      <c r="HQU123" s="328"/>
      <c r="HQV123" s="328"/>
      <c r="HQW123" s="328"/>
      <c r="HQX123" s="328"/>
      <c r="HQY123" s="328"/>
      <c r="HQZ123" s="328"/>
      <c r="HRA123" s="328"/>
      <c r="HRB123" s="328"/>
      <c r="HRC123" s="328"/>
      <c r="HRD123" s="328"/>
      <c r="HRE123" s="328"/>
      <c r="HRF123" s="328"/>
      <c r="HRG123" s="328"/>
      <c r="HRH123" s="328"/>
      <c r="HRI123" s="328"/>
      <c r="HRJ123" s="328"/>
      <c r="HRK123" s="328"/>
      <c r="HRL123" s="328"/>
      <c r="HRM123" s="328"/>
      <c r="HRN123" s="328"/>
      <c r="HRO123" s="328"/>
      <c r="HRP123" s="328"/>
      <c r="HRQ123" s="328"/>
      <c r="HRR123" s="328"/>
      <c r="HRS123" s="328"/>
      <c r="HRT123" s="328"/>
      <c r="HRU123" s="328"/>
      <c r="HRV123" s="328"/>
      <c r="HRW123" s="328"/>
      <c r="HRX123" s="328"/>
      <c r="HRY123" s="328"/>
      <c r="HRZ123" s="328"/>
      <c r="HSA123" s="328"/>
      <c r="HSB123" s="328"/>
      <c r="HSC123" s="328"/>
      <c r="HSD123" s="328"/>
      <c r="HSE123" s="328"/>
      <c r="HSF123" s="328"/>
      <c r="HSG123" s="328"/>
      <c r="HSH123" s="328"/>
      <c r="HSI123" s="328"/>
      <c r="HSJ123" s="328"/>
      <c r="HSK123" s="328"/>
      <c r="HSL123" s="328"/>
      <c r="HSM123" s="328"/>
      <c r="HSN123" s="328"/>
      <c r="HSO123" s="328"/>
      <c r="HSP123" s="328"/>
      <c r="HSQ123" s="328"/>
      <c r="HSR123" s="328"/>
      <c r="HSS123" s="328"/>
      <c r="HST123" s="328"/>
      <c r="HSU123" s="328"/>
      <c r="HSV123" s="328"/>
      <c r="HSW123" s="328"/>
      <c r="HSX123" s="328"/>
      <c r="HSY123" s="328"/>
      <c r="HSZ123" s="328"/>
      <c r="HTA123" s="328"/>
      <c r="HTB123" s="328"/>
      <c r="HTC123" s="328"/>
      <c r="HTD123" s="328"/>
      <c r="HTE123" s="328"/>
      <c r="HTF123" s="328"/>
      <c r="HTG123" s="328"/>
      <c r="HTH123" s="328"/>
      <c r="HTI123" s="328"/>
      <c r="HTJ123" s="328"/>
      <c r="HTK123" s="328"/>
      <c r="HTL123" s="328"/>
      <c r="HTM123" s="328"/>
      <c r="HTN123" s="328"/>
      <c r="HTO123" s="328"/>
      <c r="HTP123" s="328"/>
      <c r="HTQ123" s="328"/>
      <c r="HTR123" s="328"/>
      <c r="HTS123" s="328"/>
      <c r="HTT123" s="328"/>
      <c r="HTU123" s="328"/>
      <c r="HTV123" s="328"/>
      <c r="HTW123" s="328"/>
      <c r="HTX123" s="328"/>
      <c r="HTY123" s="328"/>
      <c r="HTZ123" s="328"/>
      <c r="HUA123" s="328"/>
      <c r="HUB123" s="328"/>
      <c r="HUC123" s="328"/>
      <c r="HUD123" s="328"/>
      <c r="HUE123" s="328"/>
      <c r="HUF123" s="328"/>
      <c r="HUG123" s="328"/>
      <c r="HUH123" s="328"/>
      <c r="HUI123" s="328"/>
      <c r="HUJ123" s="328"/>
      <c r="HUK123" s="328"/>
      <c r="HUL123" s="328"/>
      <c r="HUM123" s="328"/>
      <c r="HUN123" s="328"/>
      <c r="HUO123" s="328"/>
      <c r="HUP123" s="328"/>
      <c r="HUQ123" s="328"/>
      <c r="HUR123" s="328"/>
      <c r="HUS123" s="328"/>
      <c r="HUT123" s="328"/>
      <c r="HUU123" s="328"/>
      <c r="HUV123" s="328"/>
      <c r="HUW123" s="328"/>
      <c r="HUX123" s="328"/>
      <c r="HUY123" s="328"/>
      <c r="HUZ123" s="328"/>
      <c r="HVA123" s="328"/>
      <c r="HVB123" s="328"/>
      <c r="HVC123" s="328"/>
      <c r="HVD123" s="328"/>
      <c r="HVE123" s="328"/>
      <c r="HVF123" s="328"/>
      <c r="HVG123" s="328"/>
      <c r="HVH123" s="328"/>
      <c r="HVI123" s="328"/>
      <c r="HVJ123" s="328"/>
      <c r="HVK123" s="328"/>
      <c r="HVL123" s="328"/>
      <c r="HVM123" s="328"/>
      <c r="HVN123" s="328"/>
      <c r="HVO123" s="328"/>
      <c r="HVP123" s="328"/>
      <c r="HVQ123" s="328"/>
      <c r="HVR123" s="328"/>
      <c r="HVS123" s="328"/>
      <c r="HVT123" s="328"/>
      <c r="HVU123" s="328"/>
      <c r="HVV123" s="328"/>
      <c r="HVW123" s="328"/>
      <c r="HVX123" s="328"/>
      <c r="HVY123" s="328"/>
      <c r="HVZ123" s="328"/>
      <c r="HWA123" s="328"/>
      <c r="HWB123" s="328"/>
      <c r="HWC123" s="328"/>
      <c r="HWD123" s="328"/>
      <c r="HWE123" s="328"/>
      <c r="HWF123" s="328"/>
      <c r="HWG123" s="328"/>
      <c r="HWH123" s="328"/>
      <c r="HWI123" s="328"/>
      <c r="HWJ123" s="328"/>
      <c r="HWK123" s="328"/>
      <c r="HWL123" s="328"/>
      <c r="HWM123" s="328"/>
      <c r="HWN123" s="328"/>
      <c r="HWO123" s="328"/>
      <c r="HWP123" s="328"/>
      <c r="HWQ123" s="328"/>
      <c r="HWR123" s="328"/>
      <c r="HWS123" s="328"/>
      <c r="HWT123" s="328"/>
      <c r="HWU123" s="328"/>
      <c r="HWV123" s="328"/>
      <c r="HWW123" s="328"/>
      <c r="HWX123" s="328"/>
      <c r="HWY123" s="328"/>
      <c r="HWZ123" s="328"/>
      <c r="HXA123" s="328"/>
      <c r="HXB123" s="328"/>
      <c r="HXC123" s="328"/>
      <c r="HXD123" s="328"/>
      <c r="HXE123" s="328"/>
      <c r="HXF123" s="328"/>
      <c r="HXG123" s="328"/>
      <c r="HXH123" s="328"/>
      <c r="HXI123" s="328"/>
      <c r="HXJ123" s="328"/>
      <c r="HXK123" s="328"/>
      <c r="HXL123" s="328"/>
      <c r="HXM123" s="328"/>
      <c r="HXN123" s="328"/>
      <c r="HXO123" s="328"/>
      <c r="HXP123" s="328"/>
      <c r="HXQ123" s="328"/>
      <c r="HXR123" s="328"/>
      <c r="HXS123" s="328"/>
      <c r="HXT123" s="328"/>
      <c r="HXU123" s="328"/>
      <c r="HXV123" s="328"/>
      <c r="HXW123" s="328"/>
      <c r="HXX123" s="328"/>
      <c r="HXY123" s="328"/>
      <c r="HXZ123" s="328"/>
      <c r="HYA123" s="328"/>
      <c r="HYB123" s="328"/>
      <c r="HYC123" s="328"/>
      <c r="HYD123" s="328"/>
      <c r="HYE123" s="328"/>
      <c r="HYF123" s="328"/>
      <c r="HYG123" s="328"/>
      <c r="HYH123" s="328"/>
      <c r="HYI123" s="328"/>
      <c r="HYJ123" s="328"/>
      <c r="HYK123" s="328"/>
      <c r="HYL123" s="328"/>
      <c r="HYM123" s="328"/>
      <c r="HYN123" s="328"/>
      <c r="HYO123" s="328"/>
      <c r="HYP123" s="328"/>
      <c r="HYQ123" s="328"/>
      <c r="HYR123" s="328"/>
      <c r="HYS123" s="328"/>
      <c r="HYT123" s="328"/>
      <c r="HYU123" s="328"/>
      <c r="HYV123" s="328"/>
      <c r="HYW123" s="328"/>
      <c r="HYX123" s="328"/>
      <c r="HYY123" s="328"/>
      <c r="HYZ123" s="328"/>
      <c r="HZA123" s="328"/>
      <c r="HZB123" s="328"/>
      <c r="HZC123" s="328"/>
      <c r="HZD123" s="328"/>
      <c r="HZE123" s="328"/>
      <c r="HZF123" s="328"/>
      <c r="HZG123" s="328"/>
      <c r="HZH123" s="328"/>
      <c r="HZI123" s="328"/>
      <c r="HZJ123" s="328"/>
      <c r="HZK123" s="328"/>
      <c r="HZL123" s="328"/>
      <c r="HZM123" s="328"/>
      <c r="HZN123" s="328"/>
      <c r="HZO123" s="328"/>
      <c r="HZP123" s="328"/>
      <c r="HZQ123" s="328"/>
      <c r="HZR123" s="328"/>
      <c r="HZS123" s="328"/>
      <c r="HZT123" s="328"/>
      <c r="HZU123" s="328"/>
      <c r="HZV123" s="328"/>
      <c r="HZW123" s="328"/>
      <c r="HZX123" s="328"/>
      <c r="HZY123" s="328"/>
      <c r="HZZ123" s="328"/>
      <c r="IAA123" s="328"/>
      <c r="IAB123" s="328"/>
      <c r="IAC123" s="328"/>
      <c r="IAD123" s="328"/>
      <c r="IAE123" s="328"/>
      <c r="IAF123" s="328"/>
      <c r="IAG123" s="328"/>
      <c r="IAH123" s="328"/>
      <c r="IAI123" s="328"/>
      <c r="IAJ123" s="328"/>
      <c r="IAK123" s="328"/>
      <c r="IAL123" s="328"/>
      <c r="IAM123" s="328"/>
      <c r="IAN123" s="328"/>
      <c r="IAO123" s="328"/>
      <c r="IAP123" s="328"/>
      <c r="IAQ123" s="328"/>
      <c r="IAR123" s="328"/>
      <c r="IAS123" s="328"/>
      <c r="IAT123" s="328"/>
      <c r="IAU123" s="328"/>
      <c r="IAV123" s="328"/>
      <c r="IAW123" s="328"/>
      <c r="IAX123" s="328"/>
      <c r="IAY123" s="328"/>
      <c r="IAZ123" s="328"/>
      <c r="IBA123" s="328"/>
      <c r="IBB123" s="328"/>
      <c r="IBC123" s="328"/>
      <c r="IBD123" s="328"/>
      <c r="IBE123" s="328"/>
      <c r="IBF123" s="328"/>
      <c r="IBG123" s="328"/>
      <c r="IBH123" s="328"/>
      <c r="IBI123" s="328"/>
      <c r="IBJ123" s="328"/>
      <c r="IBK123" s="328"/>
      <c r="IBL123" s="328"/>
      <c r="IBM123" s="328"/>
      <c r="IBN123" s="328"/>
      <c r="IBO123" s="328"/>
      <c r="IBP123" s="328"/>
      <c r="IBQ123" s="328"/>
      <c r="IBR123" s="328"/>
      <c r="IBS123" s="328"/>
      <c r="IBT123" s="328"/>
      <c r="IBU123" s="328"/>
      <c r="IBV123" s="328"/>
      <c r="IBW123" s="328"/>
      <c r="IBX123" s="328"/>
      <c r="IBY123" s="328"/>
      <c r="IBZ123" s="328"/>
      <c r="ICA123" s="328"/>
      <c r="ICB123" s="328"/>
      <c r="ICC123" s="328"/>
      <c r="ICD123" s="328"/>
      <c r="ICE123" s="328"/>
      <c r="ICF123" s="328"/>
      <c r="ICG123" s="328"/>
      <c r="ICH123" s="328"/>
      <c r="ICI123" s="328"/>
      <c r="ICJ123" s="328"/>
      <c r="ICK123" s="328"/>
      <c r="ICL123" s="328"/>
      <c r="ICM123" s="328"/>
      <c r="ICN123" s="328"/>
      <c r="ICO123" s="328"/>
      <c r="ICP123" s="328"/>
      <c r="ICQ123" s="328"/>
      <c r="ICR123" s="328"/>
      <c r="ICS123" s="328"/>
      <c r="ICT123" s="328"/>
      <c r="ICU123" s="328"/>
      <c r="ICV123" s="328"/>
      <c r="ICW123" s="328"/>
      <c r="ICX123" s="328"/>
      <c r="ICY123" s="328"/>
      <c r="ICZ123" s="328"/>
      <c r="IDA123" s="328"/>
      <c r="IDB123" s="328"/>
      <c r="IDC123" s="328"/>
      <c r="IDD123" s="328"/>
      <c r="IDE123" s="328"/>
      <c r="IDF123" s="328"/>
      <c r="IDG123" s="328"/>
      <c r="IDH123" s="328"/>
      <c r="IDI123" s="328"/>
      <c r="IDJ123" s="328"/>
      <c r="IDK123" s="328"/>
      <c r="IDL123" s="328"/>
      <c r="IDM123" s="328"/>
      <c r="IDN123" s="328"/>
      <c r="IDO123" s="328"/>
      <c r="IDP123" s="328"/>
      <c r="IDQ123" s="328"/>
      <c r="IDR123" s="328"/>
      <c r="IDS123" s="328"/>
      <c r="IDT123" s="328"/>
      <c r="IDU123" s="328"/>
      <c r="IDV123" s="328"/>
      <c r="IDW123" s="328"/>
      <c r="IDX123" s="328"/>
      <c r="IDY123" s="328"/>
      <c r="IDZ123" s="328"/>
      <c r="IEA123" s="328"/>
      <c r="IEB123" s="328"/>
      <c r="IEC123" s="328"/>
      <c r="IED123" s="328"/>
      <c r="IEE123" s="328"/>
      <c r="IEF123" s="328"/>
      <c r="IEG123" s="328"/>
      <c r="IEH123" s="328"/>
      <c r="IEI123" s="328"/>
      <c r="IEJ123" s="328"/>
      <c r="IEK123" s="328"/>
      <c r="IEL123" s="328"/>
      <c r="IEM123" s="328"/>
      <c r="IEN123" s="328"/>
      <c r="IEO123" s="328"/>
      <c r="IEP123" s="328"/>
      <c r="IEQ123" s="328"/>
      <c r="IER123" s="328"/>
      <c r="IES123" s="328"/>
      <c r="IET123" s="328"/>
      <c r="IEU123" s="328"/>
      <c r="IEV123" s="328"/>
      <c r="IEW123" s="328"/>
      <c r="IEX123" s="328"/>
      <c r="IEY123" s="328"/>
      <c r="IEZ123" s="328"/>
      <c r="IFA123" s="328"/>
      <c r="IFB123" s="328"/>
      <c r="IFC123" s="328"/>
      <c r="IFD123" s="328"/>
      <c r="IFE123" s="328"/>
      <c r="IFF123" s="328"/>
      <c r="IFG123" s="328"/>
      <c r="IFH123" s="328"/>
      <c r="IFI123" s="328"/>
      <c r="IFJ123" s="328"/>
      <c r="IFK123" s="328"/>
      <c r="IFL123" s="328"/>
      <c r="IFM123" s="328"/>
      <c r="IFN123" s="328"/>
      <c r="IFO123" s="328"/>
      <c r="IFP123" s="328"/>
      <c r="IFQ123" s="328"/>
      <c r="IFR123" s="328"/>
      <c r="IFS123" s="328"/>
      <c r="IFT123" s="328"/>
      <c r="IFU123" s="328"/>
      <c r="IFV123" s="328"/>
      <c r="IFW123" s="328"/>
      <c r="IFX123" s="328"/>
      <c r="IFY123" s="328"/>
      <c r="IFZ123" s="328"/>
      <c r="IGA123" s="328"/>
      <c r="IGB123" s="328"/>
      <c r="IGC123" s="328"/>
      <c r="IGD123" s="328"/>
      <c r="IGE123" s="328"/>
      <c r="IGF123" s="328"/>
      <c r="IGG123" s="328"/>
      <c r="IGH123" s="328"/>
      <c r="IGI123" s="328"/>
      <c r="IGJ123" s="328"/>
      <c r="IGK123" s="328"/>
      <c r="IGL123" s="328"/>
      <c r="IGM123" s="328"/>
      <c r="IGN123" s="328"/>
      <c r="IGO123" s="328"/>
      <c r="IGP123" s="328"/>
      <c r="IGQ123" s="328"/>
      <c r="IGR123" s="328"/>
      <c r="IGS123" s="328"/>
      <c r="IGT123" s="328"/>
      <c r="IGU123" s="328"/>
      <c r="IGV123" s="328"/>
      <c r="IGW123" s="328"/>
      <c r="IGX123" s="328"/>
      <c r="IGY123" s="328"/>
      <c r="IGZ123" s="328"/>
      <c r="IHA123" s="328"/>
      <c r="IHB123" s="328"/>
      <c r="IHC123" s="328"/>
      <c r="IHD123" s="328"/>
      <c r="IHE123" s="328"/>
      <c r="IHF123" s="328"/>
      <c r="IHG123" s="328"/>
      <c r="IHH123" s="328"/>
      <c r="IHI123" s="328"/>
      <c r="IHJ123" s="328"/>
      <c r="IHK123" s="328"/>
      <c r="IHL123" s="328"/>
      <c r="IHM123" s="328"/>
      <c r="IHN123" s="328"/>
      <c r="IHO123" s="328"/>
      <c r="IHP123" s="328"/>
      <c r="IHQ123" s="328"/>
      <c r="IHR123" s="328"/>
      <c r="IHS123" s="328"/>
      <c r="IHT123" s="328"/>
      <c r="IHU123" s="328"/>
      <c r="IHV123" s="328"/>
      <c r="IHW123" s="328"/>
      <c r="IHX123" s="328"/>
      <c r="IHY123" s="328"/>
      <c r="IHZ123" s="328"/>
      <c r="IIA123" s="328"/>
      <c r="IIB123" s="328"/>
      <c r="IIC123" s="328"/>
      <c r="IID123" s="328"/>
      <c r="IIE123" s="328"/>
      <c r="IIF123" s="328"/>
      <c r="IIG123" s="328"/>
      <c r="IIH123" s="328"/>
      <c r="III123" s="328"/>
      <c r="IIJ123" s="328"/>
      <c r="IIK123" s="328"/>
      <c r="IIL123" s="328"/>
      <c r="IIM123" s="328"/>
      <c r="IIN123" s="328"/>
      <c r="IIO123" s="328"/>
      <c r="IIP123" s="328"/>
      <c r="IIQ123" s="328"/>
      <c r="IIR123" s="328"/>
      <c r="IIS123" s="328"/>
      <c r="IIT123" s="328"/>
      <c r="IIU123" s="328"/>
      <c r="IIV123" s="328"/>
      <c r="IIW123" s="328"/>
      <c r="IIX123" s="328"/>
      <c r="IIY123" s="328"/>
      <c r="IIZ123" s="328"/>
      <c r="IJA123" s="328"/>
      <c r="IJB123" s="328"/>
      <c r="IJC123" s="328"/>
      <c r="IJD123" s="328"/>
      <c r="IJE123" s="328"/>
      <c r="IJF123" s="328"/>
      <c r="IJG123" s="328"/>
      <c r="IJH123" s="328"/>
      <c r="IJI123" s="328"/>
      <c r="IJJ123" s="328"/>
      <c r="IJK123" s="328"/>
      <c r="IJL123" s="328"/>
      <c r="IJM123" s="328"/>
      <c r="IJN123" s="328"/>
      <c r="IJO123" s="328"/>
      <c r="IJP123" s="328"/>
      <c r="IJQ123" s="328"/>
      <c r="IJR123" s="328"/>
      <c r="IJS123" s="328"/>
      <c r="IJT123" s="328"/>
      <c r="IJU123" s="328"/>
      <c r="IJV123" s="328"/>
      <c r="IJW123" s="328"/>
      <c r="IJX123" s="328"/>
      <c r="IJY123" s="328"/>
      <c r="IJZ123" s="328"/>
      <c r="IKA123" s="328"/>
      <c r="IKB123" s="328"/>
      <c r="IKC123" s="328"/>
      <c r="IKD123" s="328"/>
      <c r="IKE123" s="328"/>
      <c r="IKF123" s="328"/>
      <c r="IKG123" s="328"/>
      <c r="IKH123" s="328"/>
      <c r="IKI123" s="328"/>
      <c r="IKJ123" s="328"/>
      <c r="IKK123" s="328"/>
      <c r="IKL123" s="328"/>
      <c r="IKM123" s="328"/>
      <c r="IKN123" s="328"/>
      <c r="IKO123" s="328"/>
      <c r="IKP123" s="328"/>
      <c r="IKQ123" s="328"/>
      <c r="IKR123" s="328"/>
      <c r="IKS123" s="328"/>
      <c r="IKT123" s="328"/>
      <c r="IKU123" s="328"/>
      <c r="IKV123" s="328"/>
      <c r="IKW123" s="328"/>
      <c r="IKX123" s="328"/>
      <c r="IKY123" s="328"/>
      <c r="IKZ123" s="328"/>
      <c r="ILA123" s="328"/>
      <c r="ILB123" s="328"/>
      <c r="ILC123" s="328"/>
      <c r="ILD123" s="328"/>
      <c r="ILE123" s="328"/>
      <c r="ILF123" s="328"/>
      <c r="ILG123" s="328"/>
      <c r="ILH123" s="328"/>
      <c r="ILI123" s="328"/>
      <c r="ILJ123" s="328"/>
      <c r="ILK123" s="328"/>
      <c r="ILL123" s="328"/>
      <c r="ILM123" s="328"/>
      <c r="ILN123" s="328"/>
      <c r="ILO123" s="328"/>
      <c r="ILP123" s="328"/>
      <c r="ILQ123" s="328"/>
      <c r="ILR123" s="328"/>
      <c r="ILS123" s="328"/>
      <c r="ILT123" s="328"/>
      <c r="ILU123" s="328"/>
      <c r="ILV123" s="328"/>
      <c r="ILW123" s="328"/>
      <c r="ILX123" s="328"/>
      <c r="ILY123" s="328"/>
      <c r="ILZ123" s="328"/>
      <c r="IMA123" s="328"/>
      <c r="IMB123" s="328"/>
      <c r="IMC123" s="328"/>
      <c r="IMD123" s="328"/>
      <c r="IME123" s="328"/>
      <c r="IMF123" s="328"/>
      <c r="IMG123" s="328"/>
      <c r="IMH123" s="328"/>
      <c r="IMI123" s="328"/>
      <c r="IMJ123" s="328"/>
      <c r="IMK123" s="328"/>
      <c r="IML123" s="328"/>
      <c r="IMM123" s="328"/>
      <c r="IMN123" s="328"/>
      <c r="IMO123" s="328"/>
      <c r="IMP123" s="328"/>
      <c r="IMQ123" s="328"/>
      <c r="IMR123" s="328"/>
      <c r="IMS123" s="328"/>
      <c r="IMT123" s="328"/>
      <c r="IMU123" s="328"/>
      <c r="IMV123" s="328"/>
      <c r="IMW123" s="328"/>
      <c r="IMX123" s="328"/>
      <c r="IMY123" s="328"/>
      <c r="IMZ123" s="328"/>
      <c r="INA123" s="328"/>
      <c r="INB123" s="328"/>
      <c r="INC123" s="328"/>
      <c r="IND123" s="328"/>
      <c r="INE123" s="328"/>
      <c r="INF123" s="328"/>
      <c r="ING123" s="328"/>
      <c r="INH123" s="328"/>
      <c r="INI123" s="328"/>
      <c r="INJ123" s="328"/>
      <c r="INK123" s="328"/>
      <c r="INL123" s="328"/>
      <c r="INM123" s="328"/>
      <c r="INN123" s="328"/>
      <c r="INO123" s="328"/>
      <c r="INP123" s="328"/>
      <c r="INQ123" s="328"/>
      <c r="INR123" s="328"/>
      <c r="INS123" s="328"/>
      <c r="INT123" s="328"/>
      <c r="INU123" s="328"/>
      <c r="INV123" s="328"/>
      <c r="INW123" s="328"/>
      <c r="INX123" s="328"/>
      <c r="INY123" s="328"/>
      <c r="INZ123" s="328"/>
      <c r="IOA123" s="328"/>
      <c r="IOB123" s="328"/>
      <c r="IOC123" s="328"/>
      <c r="IOD123" s="328"/>
      <c r="IOE123" s="328"/>
      <c r="IOF123" s="328"/>
      <c r="IOG123" s="328"/>
      <c r="IOH123" s="328"/>
      <c r="IOI123" s="328"/>
      <c r="IOJ123" s="328"/>
      <c r="IOK123" s="328"/>
      <c r="IOL123" s="328"/>
      <c r="IOM123" s="328"/>
      <c r="ION123" s="328"/>
      <c r="IOO123" s="328"/>
      <c r="IOP123" s="328"/>
      <c r="IOQ123" s="328"/>
      <c r="IOR123" s="328"/>
      <c r="IOS123" s="328"/>
      <c r="IOT123" s="328"/>
      <c r="IOU123" s="328"/>
      <c r="IOV123" s="328"/>
      <c r="IOW123" s="328"/>
      <c r="IOX123" s="328"/>
      <c r="IOY123" s="328"/>
      <c r="IOZ123" s="328"/>
      <c r="IPA123" s="328"/>
      <c r="IPB123" s="328"/>
      <c r="IPC123" s="328"/>
      <c r="IPD123" s="328"/>
      <c r="IPE123" s="328"/>
      <c r="IPF123" s="328"/>
      <c r="IPG123" s="328"/>
      <c r="IPH123" s="328"/>
      <c r="IPI123" s="328"/>
      <c r="IPJ123" s="328"/>
      <c r="IPK123" s="328"/>
      <c r="IPL123" s="328"/>
      <c r="IPM123" s="328"/>
      <c r="IPN123" s="328"/>
      <c r="IPO123" s="328"/>
      <c r="IPP123" s="328"/>
      <c r="IPQ123" s="328"/>
      <c r="IPR123" s="328"/>
      <c r="IPS123" s="328"/>
      <c r="IPT123" s="328"/>
      <c r="IPU123" s="328"/>
      <c r="IPV123" s="328"/>
      <c r="IPW123" s="328"/>
      <c r="IPX123" s="328"/>
      <c r="IPY123" s="328"/>
      <c r="IPZ123" s="328"/>
      <c r="IQA123" s="328"/>
      <c r="IQB123" s="328"/>
      <c r="IQC123" s="328"/>
      <c r="IQD123" s="328"/>
      <c r="IQE123" s="328"/>
      <c r="IQF123" s="328"/>
      <c r="IQG123" s="328"/>
      <c r="IQH123" s="328"/>
      <c r="IQI123" s="328"/>
      <c r="IQJ123" s="328"/>
      <c r="IQK123" s="328"/>
      <c r="IQL123" s="328"/>
      <c r="IQM123" s="328"/>
      <c r="IQN123" s="328"/>
      <c r="IQO123" s="328"/>
      <c r="IQP123" s="328"/>
      <c r="IQQ123" s="328"/>
      <c r="IQR123" s="328"/>
      <c r="IQS123" s="328"/>
      <c r="IQT123" s="328"/>
      <c r="IQU123" s="328"/>
      <c r="IQV123" s="328"/>
      <c r="IQW123" s="328"/>
      <c r="IQX123" s="328"/>
      <c r="IQY123" s="328"/>
      <c r="IQZ123" s="328"/>
      <c r="IRA123" s="328"/>
      <c r="IRB123" s="328"/>
      <c r="IRC123" s="328"/>
      <c r="IRD123" s="328"/>
      <c r="IRE123" s="328"/>
      <c r="IRF123" s="328"/>
      <c r="IRG123" s="328"/>
      <c r="IRH123" s="328"/>
      <c r="IRI123" s="328"/>
      <c r="IRJ123" s="328"/>
      <c r="IRK123" s="328"/>
      <c r="IRL123" s="328"/>
      <c r="IRM123" s="328"/>
      <c r="IRN123" s="328"/>
      <c r="IRO123" s="328"/>
      <c r="IRP123" s="328"/>
      <c r="IRQ123" s="328"/>
      <c r="IRR123" s="328"/>
      <c r="IRS123" s="328"/>
      <c r="IRT123" s="328"/>
      <c r="IRU123" s="328"/>
      <c r="IRV123" s="328"/>
      <c r="IRW123" s="328"/>
      <c r="IRX123" s="328"/>
      <c r="IRY123" s="328"/>
      <c r="IRZ123" s="328"/>
      <c r="ISA123" s="328"/>
      <c r="ISB123" s="328"/>
      <c r="ISC123" s="328"/>
      <c r="ISD123" s="328"/>
      <c r="ISE123" s="328"/>
      <c r="ISF123" s="328"/>
      <c r="ISG123" s="328"/>
      <c r="ISH123" s="328"/>
      <c r="ISI123" s="328"/>
      <c r="ISJ123" s="328"/>
      <c r="ISK123" s="328"/>
      <c r="ISL123" s="328"/>
      <c r="ISM123" s="328"/>
      <c r="ISN123" s="328"/>
      <c r="ISO123" s="328"/>
      <c r="ISP123" s="328"/>
      <c r="ISQ123" s="328"/>
      <c r="ISR123" s="328"/>
      <c r="ISS123" s="328"/>
      <c r="IST123" s="328"/>
      <c r="ISU123" s="328"/>
      <c r="ISV123" s="328"/>
      <c r="ISW123" s="328"/>
      <c r="ISX123" s="328"/>
      <c r="ISY123" s="328"/>
      <c r="ISZ123" s="328"/>
      <c r="ITA123" s="328"/>
      <c r="ITB123" s="328"/>
      <c r="ITC123" s="328"/>
      <c r="ITD123" s="328"/>
      <c r="ITE123" s="328"/>
      <c r="ITF123" s="328"/>
      <c r="ITG123" s="328"/>
      <c r="ITH123" s="328"/>
      <c r="ITI123" s="328"/>
      <c r="ITJ123" s="328"/>
      <c r="ITK123" s="328"/>
      <c r="ITL123" s="328"/>
      <c r="ITM123" s="328"/>
      <c r="ITN123" s="328"/>
      <c r="ITO123" s="328"/>
      <c r="ITP123" s="328"/>
      <c r="ITQ123" s="328"/>
      <c r="ITR123" s="328"/>
      <c r="ITS123" s="328"/>
      <c r="ITT123" s="328"/>
      <c r="ITU123" s="328"/>
      <c r="ITV123" s="328"/>
      <c r="ITW123" s="328"/>
      <c r="ITX123" s="328"/>
      <c r="ITY123" s="328"/>
      <c r="ITZ123" s="328"/>
      <c r="IUA123" s="328"/>
      <c r="IUB123" s="328"/>
      <c r="IUC123" s="328"/>
      <c r="IUD123" s="328"/>
      <c r="IUE123" s="328"/>
      <c r="IUF123" s="328"/>
      <c r="IUG123" s="328"/>
      <c r="IUH123" s="328"/>
      <c r="IUI123" s="328"/>
      <c r="IUJ123" s="328"/>
      <c r="IUK123" s="328"/>
      <c r="IUL123" s="328"/>
      <c r="IUM123" s="328"/>
      <c r="IUN123" s="328"/>
      <c r="IUO123" s="328"/>
      <c r="IUP123" s="328"/>
      <c r="IUQ123" s="328"/>
      <c r="IUR123" s="328"/>
      <c r="IUS123" s="328"/>
      <c r="IUT123" s="328"/>
      <c r="IUU123" s="328"/>
      <c r="IUV123" s="328"/>
      <c r="IUW123" s="328"/>
      <c r="IUX123" s="328"/>
      <c r="IUY123" s="328"/>
      <c r="IUZ123" s="328"/>
      <c r="IVA123" s="328"/>
      <c r="IVB123" s="328"/>
      <c r="IVC123" s="328"/>
      <c r="IVD123" s="328"/>
      <c r="IVE123" s="328"/>
      <c r="IVF123" s="328"/>
      <c r="IVG123" s="328"/>
      <c r="IVH123" s="328"/>
      <c r="IVI123" s="328"/>
      <c r="IVJ123" s="328"/>
      <c r="IVK123" s="328"/>
      <c r="IVL123" s="328"/>
      <c r="IVM123" s="328"/>
      <c r="IVN123" s="328"/>
      <c r="IVO123" s="328"/>
      <c r="IVP123" s="328"/>
      <c r="IVQ123" s="328"/>
      <c r="IVR123" s="328"/>
      <c r="IVS123" s="328"/>
      <c r="IVT123" s="328"/>
      <c r="IVU123" s="328"/>
      <c r="IVV123" s="328"/>
      <c r="IVW123" s="328"/>
      <c r="IVX123" s="328"/>
      <c r="IVY123" s="328"/>
      <c r="IVZ123" s="328"/>
      <c r="IWA123" s="328"/>
      <c r="IWB123" s="328"/>
      <c r="IWC123" s="328"/>
      <c r="IWD123" s="328"/>
      <c r="IWE123" s="328"/>
      <c r="IWF123" s="328"/>
      <c r="IWG123" s="328"/>
      <c r="IWH123" s="328"/>
      <c r="IWI123" s="328"/>
      <c r="IWJ123" s="328"/>
      <c r="IWK123" s="328"/>
      <c r="IWL123" s="328"/>
      <c r="IWM123" s="328"/>
      <c r="IWN123" s="328"/>
      <c r="IWO123" s="328"/>
      <c r="IWP123" s="328"/>
      <c r="IWQ123" s="328"/>
      <c r="IWR123" s="328"/>
      <c r="IWS123" s="328"/>
      <c r="IWT123" s="328"/>
      <c r="IWU123" s="328"/>
      <c r="IWV123" s="328"/>
      <c r="IWW123" s="328"/>
      <c r="IWX123" s="328"/>
      <c r="IWY123" s="328"/>
      <c r="IWZ123" s="328"/>
      <c r="IXA123" s="328"/>
      <c r="IXB123" s="328"/>
      <c r="IXC123" s="328"/>
      <c r="IXD123" s="328"/>
      <c r="IXE123" s="328"/>
      <c r="IXF123" s="328"/>
      <c r="IXG123" s="328"/>
      <c r="IXH123" s="328"/>
      <c r="IXI123" s="328"/>
      <c r="IXJ123" s="328"/>
      <c r="IXK123" s="328"/>
      <c r="IXL123" s="328"/>
      <c r="IXM123" s="328"/>
      <c r="IXN123" s="328"/>
      <c r="IXO123" s="328"/>
      <c r="IXP123" s="328"/>
      <c r="IXQ123" s="328"/>
      <c r="IXR123" s="328"/>
      <c r="IXS123" s="328"/>
      <c r="IXT123" s="328"/>
      <c r="IXU123" s="328"/>
      <c r="IXV123" s="328"/>
      <c r="IXW123" s="328"/>
      <c r="IXX123" s="328"/>
      <c r="IXY123" s="328"/>
      <c r="IXZ123" s="328"/>
      <c r="IYA123" s="328"/>
      <c r="IYB123" s="328"/>
      <c r="IYC123" s="328"/>
      <c r="IYD123" s="328"/>
      <c r="IYE123" s="328"/>
      <c r="IYF123" s="328"/>
      <c r="IYG123" s="328"/>
      <c r="IYH123" s="328"/>
      <c r="IYI123" s="328"/>
      <c r="IYJ123" s="328"/>
      <c r="IYK123" s="328"/>
      <c r="IYL123" s="328"/>
      <c r="IYM123" s="328"/>
      <c r="IYN123" s="328"/>
      <c r="IYO123" s="328"/>
      <c r="IYP123" s="328"/>
      <c r="IYQ123" s="328"/>
      <c r="IYR123" s="328"/>
      <c r="IYS123" s="328"/>
      <c r="IYT123" s="328"/>
      <c r="IYU123" s="328"/>
      <c r="IYV123" s="328"/>
      <c r="IYW123" s="328"/>
      <c r="IYX123" s="328"/>
      <c r="IYY123" s="328"/>
      <c r="IYZ123" s="328"/>
      <c r="IZA123" s="328"/>
      <c r="IZB123" s="328"/>
      <c r="IZC123" s="328"/>
      <c r="IZD123" s="328"/>
      <c r="IZE123" s="328"/>
      <c r="IZF123" s="328"/>
      <c r="IZG123" s="328"/>
      <c r="IZH123" s="328"/>
      <c r="IZI123" s="328"/>
      <c r="IZJ123" s="328"/>
      <c r="IZK123" s="328"/>
      <c r="IZL123" s="328"/>
      <c r="IZM123" s="328"/>
      <c r="IZN123" s="328"/>
      <c r="IZO123" s="328"/>
      <c r="IZP123" s="328"/>
      <c r="IZQ123" s="328"/>
      <c r="IZR123" s="328"/>
      <c r="IZS123" s="328"/>
      <c r="IZT123" s="328"/>
      <c r="IZU123" s="328"/>
      <c r="IZV123" s="328"/>
      <c r="IZW123" s="328"/>
      <c r="IZX123" s="328"/>
      <c r="IZY123" s="328"/>
      <c r="IZZ123" s="328"/>
      <c r="JAA123" s="328"/>
      <c r="JAB123" s="328"/>
      <c r="JAC123" s="328"/>
      <c r="JAD123" s="328"/>
      <c r="JAE123" s="328"/>
      <c r="JAF123" s="328"/>
      <c r="JAG123" s="328"/>
      <c r="JAH123" s="328"/>
      <c r="JAI123" s="328"/>
      <c r="JAJ123" s="328"/>
      <c r="JAK123" s="328"/>
      <c r="JAL123" s="328"/>
      <c r="JAM123" s="328"/>
      <c r="JAN123" s="328"/>
      <c r="JAO123" s="328"/>
      <c r="JAP123" s="328"/>
      <c r="JAQ123" s="328"/>
      <c r="JAR123" s="328"/>
      <c r="JAS123" s="328"/>
      <c r="JAT123" s="328"/>
      <c r="JAU123" s="328"/>
      <c r="JAV123" s="328"/>
      <c r="JAW123" s="328"/>
      <c r="JAX123" s="328"/>
      <c r="JAY123" s="328"/>
      <c r="JAZ123" s="328"/>
      <c r="JBA123" s="328"/>
      <c r="JBB123" s="328"/>
      <c r="JBC123" s="328"/>
      <c r="JBD123" s="328"/>
      <c r="JBE123" s="328"/>
      <c r="JBF123" s="328"/>
      <c r="JBG123" s="328"/>
      <c r="JBH123" s="328"/>
      <c r="JBI123" s="328"/>
      <c r="JBJ123" s="328"/>
      <c r="JBK123" s="328"/>
      <c r="JBL123" s="328"/>
      <c r="JBM123" s="328"/>
      <c r="JBN123" s="328"/>
      <c r="JBO123" s="328"/>
      <c r="JBP123" s="328"/>
      <c r="JBQ123" s="328"/>
      <c r="JBR123" s="328"/>
      <c r="JBS123" s="328"/>
      <c r="JBT123" s="328"/>
      <c r="JBU123" s="328"/>
      <c r="JBV123" s="328"/>
      <c r="JBW123" s="328"/>
      <c r="JBX123" s="328"/>
      <c r="JBY123" s="328"/>
      <c r="JBZ123" s="328"/>
      <c r="JCA123" s="328"/>
      <c r="JCB123" s="328"/>
      <c r="JCC123" s="328"/>
      <c r="JCD123" s="328"/>
      <c r="JCE123" s="328"/>
      <c r="JCF123" s="328"/>
      <c r="JCG123" s="328"/>
      <c r="JCH123" s="328"/>
      <c r="JCI123" s="328"/>
      <c r="JCJ123" s="328"/>
      <c r="JCK123" s="328"/>
      <c r="JCL123" s="328"/>
      <c r="JCM123" s="328"/>
      <c r="JCN123" s="328"/>
      <c r="JCO123" s="328"/>
      <c r="JCP123" s="328"/>
      <c r="JCQ123" s="328"/>
      <c r="JCR123" s="328"/>
      <c r="JCS123" s="328"/>
      <c r="JCT123" s="328"/>
      <c r="JCU123" s="328"/>
      <c r="JCV123" s="328"/>
      <c r="JCW123" s="328"/>
      <c r="JCX123" s="328"/>
      <c r="JCY123" s="328"/>
      <c r="JCZ123" s="328"/>
      <c r="JDA123" s="328"/>
      <c r="JDB123" s="328"/>
      <c r="JDC123" s="328"/>
      <c r="JDD123" s="328"/>
      <c r="JDE123" s="328"/>
      <c r="JDF123" s="328"/>
      <c r="JDG123" s="328"/>
      <c r="JDH123" s="328"/>
      <c r="JDI123" s="328"/>
      <c r="JDJ123" s="328"/>
      <c r="JDK123" s="328"/>
      <c r="JDL123" s="328"/>
      <c r="JDM123" s="328"/>
      <c r="JDN123" s="328"/>
      <c r="JDO123" s="328"/>
      <c r="JDP123" s="328"/>
      <c r="JDQ123" s="328"/>
      <c r="JDR123" s="328"/>
      <c r="JDS123" s="328"/>
      <c r="JDT123" s="328"/>
      <c r="JDU123" s="328"/>
      <c r="JDV123" s="328"/>
      <c r="JDW123" s="328"/>
      <c r="JDX123" s="328"/>
      <c r="JDY123" s="328"/>
      <c r="JDZ123" s="328"/>
      <c r="JEA123" s="328"/>
      <c r="JEB123" s="328"/>
      <c r="JEC123" s="328"/>
      <c r="JED123" s="328"/>
      <c r="JEE123" s="328"/>
      <c r="JEF123" s="328"/>
      <c r="JEG123" s="328"/>
      <c r="JEH123" s="328"/>
      <c r="JEI123" s="328"/>
      <c r="JEJ123" s="328"/>
      <c r="JEK123" s="328"/>
      <c r="JEL123" s="328"/>
      <c r="JEM123" s="328"/>
      <c r="JEN123" s="328"/>
      <c r="JEO123" s="328"/>
      <c r="JEP123" s="328"/>
      <c r="JEQ123" s="328"/>
      <c r="JER123" s="328"/>
      <c r="JES123" s="328"/>
      <c r="JET123" s="328"/>
      <c r="JEU123" s="328"/>
      <c r="JEV123" s="328"/>
      <c r="JEW123" s="328"/>
      <c r="JEX123" s="328"/>
      <c r="JEY123" s="328"/>
      <c r="JEZ123" s="328"/>
      <c r="JFA123" s="328"/>
      <c r="JFB123" s="328"/>
      <c r="JFC123" s="328"/>
      <c r="JFD123" s="328"/>
      <c r="JFE123" s="328"/>
      <c r="JFF123" s="328"/>
      <c r="JFG123" s="328"/>
      <c r="JFH123" s="328"/>
      <c r="JFI123" s="328"/>
      <c r="JFJ123" s="328"/>
      <c r="JFK123" s="328"/>
      <c r="JFL123" s="328"/>
      <c r="JFM123" s="328"/>
      <c r="JFN123" s="328"/>
      <c r="JFO123" s="328"/>
      <c r="JFP123" s="328"/>
      <c r="JFQ123" s="328"/>
      <c r="JFR123" s="328"/>
      <c r="JFS123" s="328"/>
      <c r="JFT123" s="328"/>
      <c r="JFU123" s="328"/>
      <c r="JFV123" s="328"/>
      <c r="JFW123" s="328"/>
      <c r="JFX123" s="328"/>
      <c r="JFY123" s="328"/>
      <c r="JFZ123" s="328"/>
      <c r="JGA123" s="328"/>
      <c r="JGB123" s="328"/>
      <c r="JGC123" s="328"/>
      <c r="JGD123" s="328"/>
      <c r="JGE123" s="328"/>
      <c r="JGF123" s="328"/>
      <c r="JGG123" s="328"/>
      <c r="JGH123" s="328"/>
      <c r="JGI123" s="328"/>
      <c r="JGJ123" s="328"/>
      <c r="JGK123" s="328"/>
      <c r="JGL123" s="328"/>
      <c r="JGM123" s="328"/>
      <c r="JGN123" s="328"/>
      <c r="JGO123" s="328"/>
      <c r="JGP123" s="328"/>
      <c r="JGQ123" s="328"/>
      <c r="JGR123" s="328"/>
      <c r="JGS123" s="328"/>
      <c r="JGT123" s="328"/>
      <c r="JGU123" s="328"/>
      <c r="JGV123" s="328"/>
      <c r="JGW123" s="328"/>
      <c r="JGX123" s="328"/>
      <c r="JGY123" s="328"/>
      <c r="JGZ123" s="328"/>
      <c r="JHA123" s="328"/>
      <c r="JHB123" s="328"/>
      <c r="JHC123" s="328"/>
      <c r="JHD123" s="328"/>
      <c r="JHE123" s="328"/>
      <c r="JHF123" s="328"/>
      <c r="JHG123" s="328"/>
      <c r="JHH123" s="328"/>
      <c r="JHI123" s="328"/>
      <c r="JHJ123" s="328"/>
      <c r="JHK123" s="328"/>
      <c r="JHL123" s="328"/>
      <c r="JHM123" s="328"/>
      <c r="JHN123" s="328"/>
      <c r="JHO123" s="328"/>
      <c r="JHP123" s="328"/>
      <c r="JHQ123" s="328"/>
      <c r="JHR123" s="328"/>
      <c r="JHS123" s="328"/>
      <c r="JHT123" s="328"/>
      <c r="JHU123" s="328"/>
      <c r="JHV123" s="328"/>
      <c r="JHW123" s="328"/>
      <c r="JHX123" s="328"/>
      <c r="JHY123" s="328"/>
      <c r="JHZ123" s="328"/>
      <c r="JIA123" s="328"/>
      <c r="JIB123" s="328"/>
      <c r="JIC123" s="328"/>
      <c r="JID123" s="328"/>
      <c r="JIE123" s="328"/>
      <c r="JIF123" s="328"/>
      <c r="JIG123" s="328"/>
      <c r="JIH123" s="328"/>
      <c r="JII123" s="328"/>
      <c r="JIJ123" s="328"/>
      <c r="JIK123" s="328"/>
      <c r="JIL123" s="328"/>
      <c r="JIM123" s="328"/>
      <c r="JIN123" s="328"/>
      <c r="JIO123" s="328"/>
      <c r="JIP123" s="328"/>
      <c r="JIQ123" s="328"/>
      <c r="JIR123" s="328"/>
      <c r="JIS123" s="328"/>
      <c r="JIT123" s="328"/>
      <c r="JIU123" s="328"/>
      <c r="JIV123" s="328"/>
      <c r="JIW123" s="328"/>
      <c r="JIX123" s="328"/>
      <c r="JIY123" s="328"/>
      <c r="JIZ123" s="328"/>
      <c r="JJA123" s="328"/>
      <c r="JJB123" s="328"/>
      <c r="JJC123" s="328"/>
      <c r="JJD123" s="328"/>
      <c r="JJE123" s="328"/>
      <c r="JJF123" s="328"/>
      <c r="JJG123" s="328"/>
      <c r="JJH123" s="328"/>
      <c r="JJI123" s="328"/>
      <c r="JJJ123" s="328"/>
      <c r="JJK123" s="328"/>
      <c r="JJL123" s="328"/>
      <c r="JJM123" s="328"/>
      <c r="JJN123" s="328"/>
      <c r="JJO123" s="328"/>
      <c r="JJP123" s="328"/>
      <c r="JJQ123" s="328"/>
      <c r="JJR123" s="328"/>
      <c r="JJS123" s="328"/>
      <c r="JJT123" s="328"/>
      <c r="JJU123" s="328"/>
      <c r="JJV123" s="328"/>
      <c r="JJW123" s="328"/>
      <c r="JJX123" s="328"/>
      <c r="JJY123" s="328"/>
      <c r="JJZ123" s="328"/>
      <c r="JKA123" s="328"/>
      <c r="JKB123" s="328"/>
      <c r="JKC123" s="328"/>
      <c r="JKD123" s="328"/>
      <c r="JKE123" s="328"/>
      <c r="JKF123" s="328"/>
      <c r="JKG123" s="328"/>
      <c r="JKH123" s="328"/>
      <c r="JKI123" s="328"/>
      <c r="JKJ123" s="328"/>
      <c r="JKK123" s="328"/>
      <c r="JKL123" s="328"/>
      <c r="JKM123" s="328"/>
      <c r="JKN123" s="328"/>
      <c r="JKO123" s="328"/>
      <c r="JKP123" s="328"/>
      <c r="JKQ123" s="328"/>
      <c r="JKR123" s="328"/>
      <c r="JKS123" s="328"/>
      <c r="JKT123" s="328"/>
      <c r="JKU123" s="328"/>
      <c r="JKV123" s="328"/>
      <c r="JKW123" s="328"/>
      <c r="JKX123" s="328"/>
      <c r="JKY123" s="328"/>
      <c r="JKZ123" s="328"/>
      <c r="JLA123" s="328"/>
      <c r="JLB123" s="328"/>
      <c r="JLC123" s="328"/>
      <c r="JLD123" s="328"/>
      <c r="JLE123" s="328"/>
      <c r="JLF123" s="328"/>
      <c r="JLG123" s="328"/>
      <c r="JLH123" s="328"/>
      <c r="JLI123" s="328"/>
      <c r="JLJ123" s="328"/>
      <c r="JLK123" s="328"/>
      <c r="JLL123" s="328"/>
      <c r="JLM123" s="328"/>
      <c r="JLN123" s="328"/>
      <c r="JLO123" s="328"/>
      <c r="JLP123" s="328"/>
      <c r="JLQ123" s="328"/>
      <c r="JLR123" s="328"/>
      <c r="JLS123" s="328"/>
      <c r="JLT123" s="328"/>
      <c r="JLU123" s="328"/>
      <c r="JLV123" s="328"/>
      <c r="JLW123" s="328"/>
      <c r="JLX123" s="328"/>
      <c r="JLY123" s="328"/>
      <c r="JLZ123" s="328"/>
      <c r="JMA123" s="328"/>
      <c r="JMB123" s="328"/>
      <c r="JMC123" s="328"/>
      <c r="JMD123" s="328"/>
      <c r="JME123" s="328"/>
      <c r="JMF123" s="328"/>
      <c r="JMG123" s="328"/>
      <c r="JMH123" s="328"/>
      <c r="JMI123" s="328"/>
      <c r="JMJ123" s="328"/>
      <c r="JMK123" s="328"/>
      <c r="JML123" s="328"/>
      <c r="JMM123" s="328"/>
      <c r="JMN123" s="328"/>
      <c r="JMO123" s="328"/>
      <c r="JMP123" s="328"/>
      <c r="JMQ123" s="328"/>
      <c r="JMR123" s="328"/>
      <c r="JMS123" s="328"/>
      <c r="JMT123" s="328"/>
      <c r="JMU123" s="328"/>
      <c r="JMV123" s="328"/>
      <c r="JMW123" s="328"/>
      <c r="JMX123" s="328"/>
      <c r="JMY123" s="328"/>
      <c r="JMZ123" s="328"/>
      <c r="JNA123" s="328"/>
      <c r="JNB123" s="328"/>
      <c r="JNC123" s="328"/>
      <c r="JND123" s="328"/>
      <c r="JNE123" s="328"/>
      <c r="JNF123" s="328"/>
      <c r="JNG123" s="328"/>
      <c r="JNH123" s="328"/>
      <c r="JNI123" s="328"/>
      <c r="JNJ123" s="328"/>
      <c r="JNK123" s="328"/>
      <c r="JNL123" s="328"/>
      <c r="JNM123" s="328"/>
      <c r="JNN123" s="328"/>
      <c r="JNO123" s="328"/>
      <c r="JNP123" s="328"/>
      <c r="JNQ123" s="328"/>
      <c r="JNR123" s="328"/>
      <c r="JNS123" s="328"/>
      <c r="JNT123" s="328"/>
      <c r="JNU123" s="328"/>
      <c r="JNV123" s="328"/>
      <c r="JNW123" s="328"/>
      <c r="JNX123" s="328"/>
      <c r="JNY123" s="328"/>
      <c r="JNZ123" s="328"/>
      <c r="JOA123" s="328"/>
      <c r="JOB123" s="328"/>
      <c r="JOC123" s="328"/>
      <c r="JOD123" s="328"/>
      <c r="JOE123" s="328"/>
      <c r="JOF123" s="328"/>
      <c r="JOG123" s="328"/>
      <c r="JOH123" s="328"/>
      <c r="JOI123" s="328"/>
      <c r="JOJ123" s="328"/>
      <c r="JOK123" s="328"/>
      <c r="JOL123" s="328"/>
      <c r="JOM123" s="328"/>
      <c r="JON123" s="328"/>
      <c r="JOO123" s="328"/>
      <c r="JOP123" s="328"/>
      <c r="JOQ123" s="328"/>
      <c r="JOR123" s="328"/>
      <c r="JOS123" s="328"/>
      <c r="JOT123" s="328"/>
      <c r="JOU123" s="328"/>
      <c r="JOV123" s="328"/>
      <c r="JOW123" s="328"/>
      <c r="JOX123" s="328"/>
      <c r="JOY123" s="328"/>
      <c r="JOZ123" s="328"/>
      <c r="JPA123" s="328"/>
      <c r="JPB123" s="328"/>
      <c r="JPC123" s="328"/>
      <c r="JPD123" s="328"/>
      <c r="JPE123" s="328"/>
      <c r="JPF123" s="328"/>
      <c r="JPG123" s="328"/>
      <c r="JPH123" s="328"/>
      <c r="JPI123" s="328"/>
      <c r="JPJ123" s="328"/>
      <c r="JPK123" s="328"/>
      <c r="JPL123" s="328"/>
      <c r="JPM123" s="328"/>
      <c r="JPN123" s="328"/>
      <c r="JPO123" s="328"/>
      <c r="JPP123" s="328"/>
      <c r="JPQ123" s="328"/>
      <c r="JPR123" s="328"/>
      <c r="JPS123" s="328"/>
      <c r="JPT123" s="328"/>
      <c r="JPU123" s="328"/>
      <c r="JPV123" s="328"/>
      <c r="JPW123" s="328"/>
      <c r="JPX123" s="328"/>
      <c r="JPY123" s="328"/>
      <c r="JPZ123" s="328"/>
      <c r="JQA123" s="328"/>
      <c r="JQB123" s="328"/>
      <c r="JQC123" s="328"/>
      <c r="JQD123" s="328"/>
      <c r="JQE123" s="328"/>
      <c r="JQF123" s="328"/>
      <c r="JQG123" s="328"/>
      <c r="JQH123" s="328"/>
      <c r="JQI123" s="328"/>
      <c r="JQJ123" s="328"/>
      <c r="JQK123" s="328"/>
      <c r="JQL123" s="328"/>
      <c r="JQM123" s="328"/>
      <c r="JQN123" s="328"/>
      <c r="JQO123" s="328"/>
      <c r="JQP123" s="328"/>
      <c r="JQQ123" s="328"/>
      <c r="JQR123" s="328"/>
      <c r="JQS123" s="328"/>
      <c r="JQT123" s="328"/>
      <c r="JQU123" s="328"/>
      <c r="JQV123" s="328"/>
      <c r="JQW123" s="328"/>
      <c r="JQX123" s="328"/>
      <c r="JQY123" s="328"/>
      <c r="JQZ123" s="328"/>
      <c r="JRA123" s="328"/>
      <c r="JRB123" s="328"/>
      <c r="JRC123" s="328"/>
      <c r="JRD123" s="328"/>
      <c r="JRE123" s="328"/>
      <c r="JRF123" s="328"/>
      <c r="JRG123" s="328"/>
      <c r="JRH123" s="328"/>
      <c r="JRI123" s="328"/>
      <c r="JRJ123" s="328"/>
      <c r="JRK123" s="328"/>
      <c r="JRL123" s="328"/>
      <c r="JRM123" s="328"/>
      <c r="JRN123" s="328"/>
      <c r="JRO123" s="328"/>
      <c r="JRP123" s="328"/>
      <c r="JRQ123" s="328"/>
      <c r="JRR123" s="328"/>
      <c r="JRS123" s="328"/>
      <c r="JRT123" s="328"/>
      <c r="JRU123" s="328"/>
      <c r="JRV123" s="328"/>
      <c r="JRW123" s="328"/>
      <c r="JRX123" s="328"/>
      <c r="JRY123" s="328"/>
      <c r="JRZ123" s="328"/>
      <c r="JSA123" s="328"/>
      <c r="JSB123" s="328"/>
      <c r="JSC123" s="328"/>
      <c r="JSD123" s="328"/>
      <c r="JSE123" s="328"/>
      <c r="JSF123" s="328"/>
      <c r="JSG123" s="328"/>
      <c r="JSH123" s="328"/>
      <c r="JSI123" s="328"/>
      <c r="JSJ123" s="328"/>
      <c r="JSK123" s="328"/>
      <c r="JSL123" s="328"/>
      <c r="JSM123" s="328"/>
      <c r="JSN123" s="328"/>
      <c r="JSO123" s="328"/>
      <c r="JSP123" s="328"/>
      <c r="JSQ123" s="328"/>
      <c r="JSR123" s="328"/>
      <c r="JSS123" s="328"/>
      <c r="JST123" s="328"/>
      <c r="JSU123" s="328"/>
      <c r="JSV123" s="328"/>
      <c r="JSW123" s="328"/>
      <c r="JSX123" s="328"/>
      <c r="JSY123" s="328"/>
      <c r="JSZ123" s="328"/>
      <c r="JTA123" s="328"/>
      <c r="JTB123" s="328"/>
      <c r="JTC123" s="328"/>
      <c r="JTD123" s="328"/>
      <c r="JTE123" s="328"/>
      <c r="JTF123" s="328"/>
      <c r="JTG123" s="328"/>
      <c r="JTH123" s="328"/>
      <c r="JTI123" s="328"/>
      <c r="JTJ123" s="328"/>
      <c r="JTK123" s="328"/>
      <c r="JTL123" s="328"/>
      <c r="JTM123" s="328"/>
      <c r="JTN123" s="328"/>
      <c r="JTO123" s="328"/>
      <c r="JTP123" s="328"/>
      <c r="JTQ123" s="328"/>
      <c r="JTR123" s="328"/>
      <c r="JTS123" s="328"/>
      <c r="JTT123" s="328"/>
      <c r="JTU123" s="328"/>
      <c r="JTV123" s="328"/>
      <c r="JTW123" s="328"/>
      <c r="JTX123" s="328"/>
      <c r="JTY123" s="328"/>
      <c r="JTZ123" s="328"/>
      <c r="JUA123" s="328"/>
      <c r="JUB123" s="328"/>
      <c r="JUC123" s="328"/>
      <c r="JUD123" s="328"/>
      <c r="JUE123" s="328"/>
      <c r="JUF123" s="328"/>
      <c r="JUG123" s="328"/>
      <c r="JUH123" s="328"/>
      <c r="JUI123" s="328"/>
      <c r="JUJ123" s="328"/>
      <c r="JUK123" s="328"/>
      <c r="JUL123" s="328"/>
      <c r="JUM123" s="328"/>
      <c r="JUN123" s="328"/>
      <c r="JUO123" s="328"/>
      <c r="JUP123" s="328"/>
      <c r="JUQ123" s="328"/>
      <c r="JUR123" s="328"/>
      <c r="JUS123" s="328"/>
      <c r="JUT123" s="328"/>
      <c r="JUU123" s="328"/>
      <c r="JUV123" s="328"/>
      <c r="JUW123" s="328"/>
      <c r="JUX123" s="328"/>
      <c r="JUY123" s="328"/>
      <c r="JUZ123" s="328"/>
      <c r="JVA123" s="328"/>
      <c r="JVB123" s="328"/>
      <c r="JVC123" s="328"/>
      <c r="JVD123" s="328"/>
      <c r="JVE123" s="328"/>
      <c r="JVF123" s="328"/>
      <c r="JVG123" s="328"/>
      <c r="JVH123" s="328"/>
      <c r="JVI123" s="328"/>
      <c r="JVJ123" s="328"/>
      <c r="JVK123" s="328"/>
      <c r="JVL123" s="328"/>
      <c r="JVM123" s="328"/>
      <c r="JVN123" s="328"/>
      <c r="JVO123" s="328"/>
      <c r="JVP123" s="328"/>
      <c r="JVQ123" s="328"/>
      <c r="JVR123" s="328"/>
      <c r="JVS123" s="328"/>
      <c r="JVT123" s="328"/>
      <c r="JVU123" s="328"/>
      <c r="JVV123" s="328"/>
      <c r="JVW123" s="328"/>
      <c r="JVX123" s="328"/>
      <c r="JVY123" s="328"/>
      <c r="JVZ123" s="328"/>
      <c r="JWA123" s="328"/>
      <c r="JWB123" s="328"/>
      <c r="JWC123" s="328"/>
      <c r="JWD123" s="328"/>
      <c r="JWE123" s="328"/>
      <c r="JWF123" s="328"/>
      <c r="JWG123" s="328"/>
      <c r="JWH123" s="328"/>
      <c r="JWI123" s="328"/>
      <c r="JWJ123" s="328"/>
      <c r="JWK123" s="328"/>
      <c r="JWL123" s="328"/>
      <c r="JWM123" s="328"/>
      <c r="JWN123" s="328"/>
      <c r="JWO123" s="328"/>
      <c r="JWP123" s="328"/>
      <c r="JWQ123" s="328"/>
      <c r="JWR123" s="328"/>
      <c r="JWS123" s="328"/>
      <c r="JWT123" s="328"/>
      <c r="JWU123" s="328"/>
      <c r="JWV123" s="328"/>
      <c r="JWW123" s="328"/>
      <c r="JWX123" s="328"/>
      <c r="JWY123" s="328"/>
      <c r="JWZ123" s="328"/>
      <c r="JXA123" s="328"/>
      <c r="JXB123" s="328"/>
      <c r="JXC123" s="328"/>
      <c r="JXD123" s="328"/>
      <c r="JXE123" s="328"/>
      <c r="JXF123" s="328"/>
      <c r="JXG123" s="328"/>
      <c r="JXH123" s="328"/>
      <c r="JXI123" s="328"/>
      <c r="JXJ123" s="328"/>
      <c r="JXK123" s="328"/>
      <c r="JXL123" s="328"/>
      <c r="JXM123" s="328"/>
      <c r="JXN123" s="328"/>
      <c r="JXO123" s="328"/>
      <c r="JXP123" s="328"/>
      <c r="JXQ123" s="328"/>
      <c r="JXR123" s="328"/>
      <c r="JXS123" s="328"/>
      <c r="JXT123" s="328"/>
      <c r="JXU123" s="328"/>
      <c r="JXV123" s="328"/>
      <c r="JXW123" s="328"/>
      <c r="JXX123" s="328"/>
      <c r="JXY123" s="328"/>
      <c r="JXZ123" s="328"/>
      <c r="JYA123" s="328"/>
      <c r="JYB123" s="328"/>
      <c r="JYC123" s="328"/>
      <c r="JYD123" s="328"/>
      <c r="JYE123" s="328"/>
      <c r="JYF123" s="328"/>
      <c r="JYG123" s="328"/>
      <c r="JYH123" s="328"/>
      <c r="JYI123" s="328"/>
      <c r="JYJ123" s="328"/>
      <c r="JYK123" s="328"/>
      <c r="JYL123" s="328"/>
      <c r="JYM123" s="328"/>
      <c r="JYN123" s="328"/>
      <c r="JYO123" s="328"/>
      <c r="JYP123" s="328"/>
      <c r="JYQ123" s="328"/>
      <c r="JYR123" s="328"/>
      <c r="JYS123" s="328"/>
      <c r="JYT123" s="328"/>
      <c r="JYU123" s="328"/>
      <c r="JYV123" s="328"/>
      <c r="JYW123" s="328"/>
      <c r="JYX123" s="328"/>
      <c r="JYY123" s="328"/>
      <c r="JYZ123" s="328"/>
      <c r="JZA123" s="328"/>
      <c r="JZB123" s="328"/>
      <c r="JZC123" s="328"/>
      <c r="JZD123" s="328"/>
      <c r="JZE123" s="328"/>
      <c r="JZF123" s="328"/>
      <c r="JZG123" s="328"/>
      <c r="JZH123" s="328"/>
      <c r="JZI123" s="328"/>
      <c r="JZJ123" s="328"/>
      <c r="JZK123" s="328"/>
      <c r="JZL123" s="328"/>
      <c r="JZM123" s="328"/>
      <c r="JZN123" s="328"/>
      <c r="JZO123" s="328"/>
      <c r="JZP123" s="328"/>
      <c r="JZQ123" s="328"/>
      <c r="JZR123" s="328"/>
      <c r="JZS123" s="328"/>
      <c r="JZT123" s="328"/>
      <c r="JZU123" s="328"/>
      <c r="JZV123" s="328"/>
      <c r="JZW123" s="328"/>
      <c r="JZX123" s="328"/>
      <c r="JZY123" s="328"/>
      <c r="JZZ123" s="328"/>
      <c r="KAA123" s="328"/>
      <c r="KAB123" s="328"/>
      <c r="KAC123" s="328"/>
      <c r="KAD123" s="328"/>
      <c r="KAE123" s="328"/>
      <c r="KAF123" s="328"/>
      <c r="KAG123" s="328"/>
      <c r="KAH123" s="328"/>
      <c r="KAI123" s="328"/>
      <c r="KAJ123" s="328"/>
      <c r="KAK123" s="328"/>
      <c r="KAL123" s="328"/>
      <c r="KAM123" s="328"/>
      <c r="KAN123" s="328"/>
      <c r="KAO123" s="328"/>
      <c r="KAP123" s="328"/>
      <c r="KAQ123" s="328"/>
      <c r="KAR123" s="328"/>
      <c r="KAS123" s="328"/>
      <c r="KAT123" s="328"/>
      <c r="KAU123" s="328"/>
      <c r="KAV123" s="328"/>
      <c r="KAW123" s="328"/>
      <c r="KAX123" s="328"/>
      <c r="KAY123" s="328"/>
      <c r="KAZ123" s="328"/>
      <c r="KBA123" s="328"/>
      <c r="KBB123" s="328"/>
      <c r="KBC123" s="328"/>
      <c r="KBD123" s="328"/>
      <c r="KBE123" s="328"/>
      <c r="KBF123" s="328"/>
      <c r="KBG123" s="328"/>
      <c r="KBH123" s="328"/>
      <c r="KBI123" s="328"/>
      <c r="KBJ123" s="328"/>
      <c r="KBK123" s="328"/>
      <c r="KBL123" s="328"/>
      <c r="KBM123" s="328"/>
      <c r="KBN123" s="328"/>
      <c r="KBO123" s="328"/>
      <c r="KBP123" s="328"/>
      <c r="KBQ123" s="328"/>
      <c r="KBR123" s="328"/>
      <c r="KBS123" s="328"/>
      <c r="KBT123" s="328"/>
      <c r="KBU123" s="328"/>
      <c r="KBV123" s="328"/>
      <c r="KBW123" s="328"/>
      <c r="KBX123" s="328"/>
      <c r="KBY123" s="328"/>
      <c r="KBZ123" s="328"/>
      <c r="KCA123" s="328"/>
      <c r="KCB123" s="328"/>
      <c r="KCC123" s="328"/>
      <c r="KCD123" s="328"/>
      <c r="KCE123" s="328"/>
      <c r="KCF123" s="328"/>
      <c r="KCG123" s="328"/>
      <c r="KCH123" s="328"/>
      <c r="KCI123" s="328"/>
      <c r="KCJ123" s="328"/>
      <c r="KCK123" s="328"/>
      <c r="KCL123" s="328"/>
      <c r="KCM123" s="328"/>
      <c r="KCN123" s="328"/>
      <c r="KCO123" s="328"/>
      <c r="KCP123" s="328"/>
      <c r="KCQ123" s="328"/>
      <c r="KCR123" s="328"/>
      <c r="KCS123" s="328"/>
      <c r="KCT123" s="328"/>
      <c r="KCU123" s="328"/>
      <c r="KCV123" s="328"/>
      <c r="KCW123" s="328"/>
      <c r="KCX123" s="328"/>
      <c r="KCY123" s="328"/>
      <c r="KCZ123" s="328"/>
      <c r="KDA123" s="328"/>
      <c r="KDB123" s="328"/>
      <c r="KDC123" s="328"/>
      <c r="KDD123" s="328"/>
      <c r="KDE123" s="328"/>
      <c r="KDF123" s="328"/>
      <c r="KDG123" s="328"/>
      <c r="KDH123" s="328"/>
      <c r="KDI123" s="328"/>
      <c r="KDJ123" s="328"/>
      <c r="KDK123" s="328"/>
      <c r="KDL123" s="328"/>
      <c r="KDM123" s="328"/>
      <c r="KDN123" s="328"/>
      <c r="KDO123" s="328"/>
      <c r="KDP123" s="328"/>
      <c r="KDQ123" s="328"/>
      <c r="KDR123" s="328"/>
      <c r="KDS123" s="328"/>
      <c r="KDT123" s="328"/>
      <c r="KDU123" s="328"/>
      <c r="KDV123" s="328"/>
      <c r="KDW123" s="328"/>
      <c r="KDX123" s="328"/>
      <c r="KDY123" s="328"/>
      <c r="KDZ123" s="328"/>
      <c r="KEA123" s="328"/>
      <c r="KEB123" s="328"/>
      <c r="KEC123" s="328"/>
      <c r="KED123" s="328"/>
      <c r="KEE123" s="328"/>
      <c r="KEF123" s="328"/>
      <c r="KEG123" s="328"/>
      <c r="KEH123" s="328"/>
      <c r="KEI123" s="328"/>
      <c r="KEJ123" s="328"/>
      <c r="KEK123" s="328"/>
      <c r="KEL123" s="328"/>
      <c r="KEM123" s="328"/>
      <c r="KEN123" s="328"/>
      <c r="KEO123" s="328"/>
      <c r="KEP123" s="328"/>
      <c r="KEQ123" s="328"/>
      <c r="KER123" s="328"/>
      <c r="KES123" s="328"/>
      <c r="KET123" s="328"/>
      <c r="KEU123" s="328"/>
      <c r="KEV123" s="328"/>
      <c r="KEW123" s="328"/>
      <c r="KEX123" s="328"/>
      <c r="KEY123" s="328"/>
      <c r="KEZ123" s="328"/>
      <c r="KFA123" s="328"/>
      <c r="KFB123" s="328"/>
      <c r="KFC123" s="328"/>
      <c r="KFD123" s="328"/>
      <c r="KFE123" s="328"/>
      <c r="KFF123" s="328"/>
      <c r="KFG123" s="328"/>
      <c r="KFH123" s="328"/>
      <c r="KFI123" s="328"/>
      <c r="KFJ123" s="328"/>
      <c r="KFK123" s="328"/>
      <c r="KFL123" s="328"/>
      <c r="KFM123" s="328"/>
      <c r="KFN123" s="328"/>
      <c r="KFO123" s="328"/>
      <c r="KFP123" s="328"/>
      <c r="KFQ123" s="328"/>
      <c r="KFR123" s="328"/>
      <c r="KFS123" s="328"/>
      <c r="KFT123" s="328"/>
      <c r="KFU123" s="328"/>
      <c r="KFV123" s="328"/>
      <c r="KFW123" s="328"/>
      <c r="KFX123" s="328"/>
      <c r="KFY123" s="328"/>
      <c r="KFZ123" s="328"/>
      <c r="KGA123" s="328"/>
      <c r="KGB123" s="328"/>
      <c r="KGC123" s="328"/>
      <c r="KGD123" s="328"/>
      <c r="KGE123" s="328"/>
      <c r="KGF123" s="328"/>
      <c r="KGG123" s="328"/>
      <c r="KGH123" s="328"/>
      <c r="KGI123" s="328"/>
      <c r="KGJ123" s="328"/>
      <c r="KGK123" s="328"/>
      <c r="KGL123" s="328"/>
      <c r="KGM123" s="328"/>
      <c r="KGN123" s="328"/>
      <c r="KGO123" s="328"/>
      <c r="KGP123" s="328"/>
      <c r="KGQ123" s="328"/>
      <c r="KGR123" s="328"/>
      <c r="KGS123" s="328"/>
      <c r="KGT123" s="328"/>
      <c r="KGU123" s="328"/>
      <c r="KGV123" s="328"/>
      <c r="KGW123" s="328"/>
      <c r="KGX123" s="328"/>
      <c r="KGY123" s="328"/>
      <c r="KGZ123" s="328"/>
      <c r="KHA123" s="328"/>
      <c r="KHB123" s="328"/>
      <c r="KHC123" s="328"/>
      <c r="KHD123" s="328"/>
      <c r="KHE123" s="328"/>
      <c r="KHF123" s="328"/>
      <c r="KHG123" s="328"/>
      <c r="KHH123" s="328"/>
      <c r="KHI123" s="328"/>
      <c r="KHJ123" s="328"/>
      <c r="KHK123" s="328"/>
      <c r="KHL123" s="328"/>
      <c r="KHM123" s="328"/>
      <c r="KHN123" s="328"/>
      <c r="KHO123" s="328"/>
      <c r="KHP123" s="328"/>
      <c r="KHQ123" s="328"/>
      <c r="KHR123" s="328"/>
      <c r="KHS123" s="328"/>
      <c r="KHT123" s="328"/>
      <c r="KHU123" s="328"/>
      <c r="KHV123" s="328"/>
      <c r="KHW123" s="328"/>
      <c r="KHX123" s="328"/>
      <c r="KHY123" s="328"/>
      <c r="KHZ123" s="328"/>
      <c r="KIA123" s="328"/>
      <c r="KIB123" s="328"/>
      <c r="KIC123" s="328"/>
      <c r="KID123" s="328"/>
      <c r="KIE123" s="328"/>
      <c r="KIF123" s="328"/>
      <c r="KIG123" s="328"/>
      <c r="KIH123" s="328"/>
      <c r="KII123" s="328"/>
      <c r="KIJ123" s="328"/>
      <c r="KIK123" s="328"/>
      <c r="KIL123" s="328"/>
      <c r="KIM123" s="328"/>
      <c r="KIN123" s="328"/>
      <c r="KIO123" s="328"/>
      <c r="KIP123" s="328"/>
      <c r="KIQ123" s="328"/>
      <c r="KIR123" s="328"/>
      <c r="KIS123" s="328"/>
      <c r="KIT123" s="328"/>
      <c r="KIU123" s="328"/>
      <c r="KIV123" s="328"/>
      <c r="KIW123" s="328"/>
      <c r="KIX123" s="328"/>
      <c r="KIY123" s="328"/>
      <c r="KIZ123" s="328"/>
      <c r="KJA123" s="328"/>
      <c r="KJB123" s="328"/>
      <c r="KJC123" s="328"/>
      <c r="KJD123" s="328"/>
      <c r="KJE123" s="328"/>
      <c r="KJF123" s="328"/>
      <c r="KJG123" s="328"/>
      <c r="KJH123" s="328"/>
      <c r="KJI123" s="328"/>
      <c r="KJJ123" s="328"/>
      <c r="KJK123" s="328"/>
      <c r="KJL123" s="328"/>
      <c r="KJM123" s="328"/>
      <c r="KJN123" s="328"/>
      <c r="KJO123" s="328"/>
      <c r="KJP123" s="328"/>
      <c r="KJQ123" s="328"/>
      <c r="KJR123" s="328"/>
      <c r="KJS123" s="328"/>
      <c r="KJT123" s="328"/>
      <c r="KJU123" s="328"/>
      <c r="KJV123" s="328"/>
      <c r="KJW123" s="328"/>
      <c r="KJX123" s="328"/>
      <c r="KJY123" s="328"/>
      <c r="KJZ123" s="328"/>
      <c r="KKA123" s="328"/>
      <c r="KKB123" s="328"/>
      <c r="KKC123" s="328"/>
      <c r="KKD123" s="328"/>
      <c r="KKE123" s="328"/>
      <c r="KKF123" s="328"/>
      <c r="KKG123" s="328"/>
      <c r="KKH123" s="328"/>
      <c r="KKI123" s="328"/>
      <c r="KKJ123" s="328"/>
      <c r="KKK123" s="328"/>
      <c r="KKL123" s="328"/>
      <c r="KKM123" s="328"/>
      <c r="KKN123" s="328"/>
      <c r="KKO123" s="328"/>
      <c r="KKP123" s="328"/>
      <c r="KKQ123" s="328"/>
      <c r="KKR123" s="328"/>
      <c r="KKS123" s="328"/>
      <c r="KKT123" s="328"/>
      <c r="KKU123" s="328"/>
      <c r="KKV123" s="328"/>
      <c r="KKW123" s="328"/>
      <c r="KKX123" s="328"/>
      <c r="KKY123" s="328"/>
      <c r="KKZ123" s="328"/>
      <c r="KLA123" s="328"/>
      <c r="KLB123" s="328"/>
      <c r="KLC123" s="328"/>
      <c r="KLD123" s="328"/>
      <c r="KLE123" s="328"/>
      <c r="KLF123" s="328"/>
      <c r="KLG123" s="328"/>
      <c r="KLH123" s="328"/>
      <c r="KLI123" s="328"/>
      <c r="KLJ123" s="328"/>
      <c r="KLK123" s="328"/>
      <c r="KLL123" s="328"/>
      <c r="KLM123" s="328"/>
      <c r="KLN123" s="328"/>
      <c r="KLO123" s="328"/>
      <c r="KLP123" s="328"/>
      <c r="KLQ123" s="328"/>
      <c r="KLR123" s="328"/>
      <c r="KLS123" s="328"/>
      <c r="KLT123" s="328"/>
      <c r="KLU123" s="328"/>
      <c r="KLV123" s="328"/>
      <c r="KLW123" s="328"/>
      <c r="KLX123" s="328"/>
      <c r="KLY123" s="328"/>
      <c r="KLZ123" s="328"/>
      <c r="KMA123" s="328"/>
      <c r="KMB123" s="328"/>
      <c r="KMC123" s="328"/>
      <c r="KMD123" s="328"/>
      <c r="KME123" s="328"/>
      <c r="KMF123" s="328"/>
      <c r="KMG123" s="328"/>
      <c r="KMH123" s="328"/>
      <c r="KMI123" s="328"/>
      <c r="KMJ123" s="328"/>
      <c r="KMK123" s="328"/>
      <c r="KML123" s="328"/>
      <c r="KMM123" s="328"/>
      <c r="KMN123" s="328"/>
      <c r="KMO123" s="328"/>
      <c r="KMP123" s="328"/>
      <c r="KMQ123" s="328"/>
      <c r="KMR123" s="328"/>
      <c r="KMS123" s="328"/>
      <c r="KMT123" s="328"/>
      <c r="KMU123" s="328"/>
      <c r="KMV123" s="328"/>
      <c r="KMW123" s="328"/>
      <c r="KMX123" s="328"/>
      <c r="KMY123" s="328"/>
      <c r="KMZ123" s="328"/>
      <c r="KNA123" s="328"/>
      <c r="KNB123" s="328"/>
      <c r="KNC123" s="328"/>
      <c r="KND123" s="328"/>
      <c r="KNE123" s="328"/>
      <c r="KNF123" s="328"/>
      <c r="KNG123" s="328"/>
      <c r="KNH123" s="328"/>
      <c r="KNI123" s="328"/>
      <c r="KNJ123" s="328"/>
      <c r="KNK123" s="328"/>
      <c r="KNL123" s="328"/>
      <c r="KNM123" s="328"/>
      <c r="KNN123" s="328"/>
      <c r="KNO123" s="328"/>
      <c r="KNP123" s="328"/>
      <c r="KNQ123" s="328"/>
      <c r="KNR123" s="328"/>
      <c r="KNS123" s="328"/>
      <c r="KNT123" s="328"/>
      <c r="KNU123" s="328"/>
      <c r="KNV123" s="328"/>
      <c r="KNW123" s="328"/>
      <c r="KNX123" s="328"/>
      <c r="KNY123" s="328"/>
      <c r="KNZ123" s="328"/>
      <c r="KOA123" s="328"/>
      <c r="KOB123" s="328"/>
      <c r="KOC123" s="328"/>
      <c r="KOD123" s="328"/>
      <c r="KOE123" s="328"/>
      <c r="KOF123" s="328"/>
      <c r="KOG123" s="328"/>
      <c r="KOH123" s="328"/>
      <c r="KOI123" s="328"/>
      <c r="KOJ123" s="328"/>
      <c r="KOK123" s="328"/>
      <c r="KOL123" s="328"/>
      <c r="KOM123" s="328"/>
      <c r="KON123" s="328"/>
      <c r="KOO123" s="328"/>
      <c r="KOP123" s="328"/>
      <c r="KOQ123" s="328"/>
      <c r="KOR123" s="328"/>
      <c r="KOS123" s="328"/>
      <c r="KOT123" s="328"/>
      <c r="KOU123" s="328"/>
      <c r="KOV123" s="328"/>
      <c r="KOW123" s="328"/>
      <c r="KOX123" s="328"/>
      <c r="KOY123" s="328"/>
      <c r="KOZ123" s="328"/>
      <c r="KPA123" s="328"/>
      <c r="KPB123" s="328"/>
      <c r="KPC123" s="328"/>
      <c r="KPD123" s="328"/>
      <c r="KPE123" s="328"/>
      <c r="KPF123" s="328"/>
      <c r="KPG123" s="328"/>
      <c r="KPH123" s="328"/>
      <c r="KPI123" s="328"/>
      <c r="KPJ123" s="328"/>
      <c r="KPK123" s="328"/>
      <c r="KPL123" s="328"/>
      <c r="KPM123" s="328"/>
      <c r="KPN123" s="328"/>
      <c r="KPO123" s="328"/>
      <c r="KPP123" s="328"/>
      <c r="KPQ123" s="328"/>
      <c r="KPR123" s="328"/>
      <c r="KPS123" s="328"/>
      <c r="KPT123" s="328"/>
      <c r="KPU123" s="328"/>
      <c r="KPV123" s="328"/>
      <c r="KPW123" s="328"/>
      <c r="KPX123" s="328"/>
      <c r="KPY123" s="328"/>
      <c r="KPZ123" s="328"/>
      <c r="KQA123" s="328"/>
      <c r="KQB123" s="328"/>
      <c r="KQC123" s="328"/>
      <c r="KQD123" s="328"/>
      <c r="KQE123" s="328"/>
      <c r="KQF123" s="328"/>
      <c r="KQG123" s="328"/>
      <c r="KQH123" s="328"/>
      <c r="KQI123" s="328"/>
      <c r="KQJ123" s="328"/>
      <c r="KQK123" s="328"/>
      <c r="KQL123" s="328"/>
      <c r="KQM123" s="328"/>
      <c r="KQN123" s="328"/>
      <c r="KQO123" s="328"/>
      <c r="KQP123" s="328"/>
      <c r="KQQ123" s="328"/>
      <c r="KQR123" s="328"/>
      <c r="KQS123" s="328"/>
      <c r="KQT123" s="328"/>
      <c r="KQU123" s="328"/>
      <c r="KQV123" s="328"/>
      <c r="KQW123" s="328"/>
      <c r="KQX123" s="328"/>
      <c r="KQY123" s="328"/>
      <c r="KQZ123" s="328"/>
      <c r="KRA123" s="328"/>
      <c r="KRB123" s="328"/>
      <c r="KRC123" s="328"/>
      <c r="KRD123" s="328"/>
      <c r="KRE123" s="328"/>
      <c r="KRF123" s="328"/>
      <c r="KRG123" s="328"/>
      <c r="KRH123" s="328"/>
      <c r="KRI123" s="328"/>
      <c r="KRJ123" s="328"/>
      <c r="KRK123" s="328"/>
      <c r="KRL123" s="328"/>
      <c r="KRM123" s="328"/>
      <c r="KRN123" s="328"/>
      <c r="KRO123" s="328"/>
      <c r="KRP123" s="328"/>
      <c r="KRQ123" s="328"/>
      <c r="KRR123" s="328"/>
      <c r="KRS123" s="328"/>
      <c r="KRT123" s="328"/>
      <c r="KRU123" s="328"/>
      <c r="KRV123" s="328"/>
      <c r="KRW123" s="328"/>
      <c r="KRX123" s="328"/>
      <c r="KRY123" s="328"/>
      <c r="KRZ123" s="328"/>
      <c r="KSA123" s="328"/>
      <c r="KSB123" s="328"/>
      <c r="KSC123" s="328"/>
      <c r="KSD123" s="328"/>
      <c r="KSE123" s="328"/>
      <c r="KSF123" s="328"/>
      <c r="KSG123" s="328"/>
      <c r="KSH123" s="328"/>
      <c r="KSI123" s="328"/>
      <c r="KSJ123" s="328"/>
      <c r="KSK123" s="328"/>
      <c r="KSL123" s="328"/>
      <c r="KSM123" s="328"/>
      <c r="KSN123" s="328"/>
      <c r="KSO123" s="328"/>
      <c r="KSP123" s="328"/>
      <c r="KSQ123" s="328"/>
      <c r="KSR123" s="328"/>
      <c r="KSS123" s="328"/>
      <c r="KST123" s="328"/>
      <c r="KSU123" s="328"/>
      <c r="KSV123" s="328"/>
      <c r="KSW123" s="328"/>
      <c r="KSX123" s="328"/>
      <c r="KSY123" s="328"/>
      <c r="KSZ123" s="328"/>
      <c r="KTA123" s="328"/>
      <c r="KTB123" s="328"/>
      <c r="KTC123" s="328"/>
      <c r="KTD123" s="328"/>
      <c r="KTE123" s="328"/>
      <c r="KTF123" s="328"/>
      <c r="KTG123" s="328"/>
      <c r="KTH123" s="328"/>
      <c r="KTI123" s="328"/>
      <c r="KTJ123" s="328"/>
      <c r="KTK123" s="328"/>
      <c r="KTL123" s="328"/>
      <c r="KTM123" s="328"/>
      <c r="KTN123" s="328"/>
      <c r="KTO123" s="328"/>
      <c r="KTP123" s="328"/>
      <c r="KTQ123" s="328"/>
      <c r="KTR123" s="328"/>
      <c r="KTS123" s="328"/>
      <c r="KTT123" s="328"/>
      <c r="KTU123" s="328"/>
      <c r="KTV123" s="328"/>
      <c r="KTW123" s="328"/>
      <c r="KTX123" s="328"/>
      <c r="KTY123" s="328"/>
      <c r="KTZ123" s="328"/>
      <c r="KUA123" s="328"/>
      <c r="KUB123" s="328"/>
      <c r="KUC123" s="328"/>
      <c r="KUD123" s="328"/>
      <c r="KUE123" s="328"/>
      <c r="KUF123" s="328"/>
      <c r="KUG123" s="328"/>
      <c r="KUH123" s="328"/>
      <c r="KUI123" s="328"/>
      <c r="KUJ123" s="328"/>
      <c r="KUK123" s="328"/>
      <c r="KUL123" s="328"/>
      <c r="KUM123" s="328"/>
      <c r="KUN123" s="328"/>
      <c r="KUO123" s="328"/>
      <c r="KUP123" s="328"/>
      <c r="KUQ123" s="328"/>
      <c r="KUR123" s="328"/>
      <c r="KUS123" s="328"/>
      <c r="KUT123" s="328"/>
      <c r="KUU123" s="328"/>
      <c r="KUV123" s="328"/>
      <c r="KUW123" s="328"/>
      <c r="KUX123" s="328"/>
      <c r="KUY123" s="328"/>
      <c r="KUZ123" s="328"/>
      <c r="KVA123" s="328"/>
      <c r="KVB123" s="328"/>
      <c r="KVC123" s="328"/>
      <c r="KVD123" s="328"/>
      <c r="KVE123" s="328"/>
      <c r="KVF123" s="328"/>
      <c r="KVG123" s="328"/>
      <c r="KVH123" s="328"/>
      <c r="KVI123" s="328"/>
      <c r="KVJ123" s="328"/>
      <c r="KVK123" s="328"/>
      <c r="KVL123" s="328"/>
      <c r="KVM123" s="328"/>
      <c r="KVN123" s="328"/>
      <c r="KVO123" s="328"/>
      <c r="KVP123" s="328"/>
      <c r="KVQ123" s="328"/>
      <c r="KVR123" s="328"/>
      <c r="KVS123" s="328"/>
      <c r="KVT123" s="328"/>
      <c r="KVU123" s="328"/>
      <c r="KVV123" s="328"/>
      <c r="KVW123" s="328"/>
      <c r="KVX123" s="328"/>
      <c r="KVY123" s="328"/>
      <c r="KVZ123" s="328"/>
      <c r="KWA123" s="328"/>
      <c r="KWB123" s="328"/>
      <c r="KWC123" s="328"/>
      <c r="KWD123" s="328"/>
      <c r="KWE123" s="328"/>
      <c r="KWF123" s="328"/>
      <c r="KWG123" s="328"/>
      <c r="KWH123" s="328"/>
      <c r="KWI123" s="328"/>
      <c r="KWJ123" s="328"/>
      <c r="KWK123" s="328"/>
      <c r="KWL123" s="328"/>
      <c r="KWM123" s="328"/>
      <c r="KWN123" s="328"/>
      <c r="KWO123" s="328"/>
      <c r="KWP123" s="328"/>
      <c r="KWQ123" s="328"/>
      <c r="KWR123" s="328"/>
      <c r="KWS123" s="328"/>
      <c r="KWT123" s="328"/>
      <c r="KWU123" s="328"/>
      <c r="KWV123" s="328"/>
      <c r="KWW123" s="328"/>
      <c r="KWX123" s="328"/>
      <c r="KWY123" s="328"/>
      <c r="KWZ123" s="328"/>
      <c r="KXA123" s="328"/>
      <c r="KXB123" s="328"/>
      <c r="KXC123" s="328"/>
      <c r="KXD123" s="328"/>
      <c r="KXE123" s="328"/>
      <c r="KXF123" s="328"/>
      <c r="KXG123" s="328"/>
      <c r="KXH123" s="328"/>
      <c r="KXI123" s="328"/>
      <c r="KXJ123" s="328"/>
      <c r="KXK123" s="328"/>
      <c r="KXL123" s="328"/>
      <c r="KXM123" s="328"/>
      <c r="KXN123" s="328"/>
      <c r="KXO123" s="328"/>
      <c r="KXP123" s="328"/>
      <c r="KXQ123" s="328"/>
      <c r="KXR123" s="328"/>
      <c r="KXS123" s="328"/>
      <c r="KXT123" s="328"/>
      <c r="KXU123" s="328"/>
      <c r="KXV123" s="328"/>
      <c r="KXW123" s="328"/>
      <c r="KXX123" s="328"/>
      <c r="KXY123" s="328"/>
      <c r="KXZ123" s="328"/>
      <c r="KYA123" s="328"/>
      <c r="KYB123" s="328"/>
      <c r="KYC123" s="328"/>
      <c r="KYD123" s="328"/>
      <c r="KYE123" s="328"/>
      <c r="KYF123" s="328"/>
      <c r="KYG123" s="328"/>
      <c r="KYH123" s="328"/>
      <c r="KYI123" s="328"/>
      <c r="KYJ123" s="328"/>
      <c r="KYK123" s="328"/>
      <c r="KYL123" s="328"/>
      <c r="KYM123" s="328"/>
      <c r="KYN123" s="328"/>
      <c r="KYO123" s="328"/>
      <c r="KYP123" s="328"/>
      <c r="KYQ123" s="328"/>
      <c r="KYR123" s="328"/>
      <c r="KYS123" s="328"/>
      <c r="KYT123" s="328"/>
      <c r="KYU123" s="328"/>
      <c r="KYV123" s="328"/>
      <c r="KYW123" s="328"/>
      <c r="KYX123" s="328"/>
      <c r="KYY123" s="328"/>
      <c r="KYZ123" s="328"/>
      <c r="KZA123" s="328"/>
      <c r="KZB123" s="328"/>
      <c r="KZC123" s="328"/>
      <c r="KZD123" s="328"/>
      <c r="KZE123" s="328"/>
      <c r="KZF123" s="328"/>
      <c r="KZG123" s="328"/>
      <c r="KZH123" s="328"/>
      <c r="KZI123" s="328"/>
      <c r="KZJ123" s="328"/>
      <c r="KZK123" s="328"/>
      <c r="KZL123" s="328"/>
      <c r="KZM123" s="328"/>
      <c r="KZN123" s="328"/>
      <c r="KZO123" s="328"/>
      <c r="KZP123" s="328"/>
      <c r="KZQ123" s="328"/>
      <c r="KZR123" s="328"/>
      <c r="KZS123" s="328"/>
      <c r="KZT123" s="328"/>
      <c r="KZU123" s="328"/>
      <c r="KZV123" s="328"/>
      <c r="KZW123" s="328"/>
      <c r="KZX123" s="328"/>
      <c r="KZY123" s="328"/>
      <c r="KZZ123" s="328"/>
      <c r="LAA123" s="328"/>
      <c r="LAB123" s="328"/>
      <c r="LAC123" s="328"/>
      <c r="LAD123" s="328"/>
      <c r="LAE123" s="328"/>
      <c r="LAF123" s="328"/>
      <c r="LAG123" s="328"/>
      <c r="LAH123" s="328"/>
      <c r="LAI123" s="328"/>
      <c r="LAJ123" s="328"/>
      <c r="LAK123" s="328"/>
      <c r="LAL123" s="328"/>
      <c r="LAM123" s="328"/>
      <c r="LAN123" s="328"/>
      <c r="LAO123" s="328"/>
      <c r="LAP123" s="328"/>
      <c r="LAQ123" s="328"/>
      <c r="LAR123" s="328"/>
      <c r="LAS123" s="328"/>
      <c r="LAT123" s="328"/>
      <c r="LAU123" s="328"/>
      <c r="LAV123" s="328"/>
      <c r="LAW123" s="328"/>
      <c r="LAX123" s="328"/>
      <c r="LAY123" s="328"/>
      <c r="LAZ123" s="328"/>
      <c r="LBA123" s="328"/>
      <c r="LBB123" s="328"/>
      <c r="LBC123" s="328"/>
      <c r="LBD123" s="328"/>
      <c r="LBE123" s="328"/>
      <c r="LBF123" s="328"/>
      <c r="LBG123" s="328"/>
      <c r="LBH123" s="328"/>
      <c r="LBI123" s="328"/>
      <c r="LBJ123" s="328"/>
      <c r="LBK123" s="328"/>
      <c r="LBL123" s="328"/>
      <c r="LBM123" s="328"/>
      <c r="LBN123" s="328"/>
      <c r="LBO123" s="328"/>
      <c r="LBP123" s="328"/>
      <c r="LBQ123" s="328"/>
      <c r="LBR123" s="328"/>
      <c r="LBS123" s="328"/>
      <c r="LBT123" s="328"/>
      <c r="LBU123" s="328"/>
      <c r="LBV123" s="328"/>
      <c r="LBW123" s="328"/>
      <c r="LBX123" s="328"/>
      <c r="LBY123" s="328"/>
      <c r="LBZ123" s="328"/>
      <c r="LCA123" s="328"/>
      <c r="LCB123" s="328"/>
      <c r="LCC123" s="328"/>
      <c r="LCD123" s="328"/>
      <c r="LCE123" s="328"/>
      <c r="LCF123" s="328"/>
      <c r="LCG123" s="328"/>
      <c r="LCH123" s="328"/>
      <c r="LCI123" s="328"/>
      <c r="LCJ123" s="328"/>
      <c r="LCK123" s="328"/>
      <c r="LCL123" s="328"/>
      <c r="LCM123" s="328"/>
      <c r="LCN123" s="328"/>
      <c r="LCO123" s="328"/>
      <c r="LCP123" s="328"/>
      <c r="LCQ123" s="328"/>
      <c r="LCR123" s="328"/>
      <c r="LCS123" s="328"/>
      <c r="LCT123" s="328"/>
      <c r="LCU123" s="328"/>
      <c r="LCV123" s="328"/>
      <c r="LCW123" s="328"/>
      <c r="LCX123" s="328"/>
      <c r="LCY123" s="328"/>
      <c r="LCZ123" s="328"/>
      <c r="LDA123" s="328"/>
      <c r="LDB123" s="328"/>
      <c r="LDC123" s="328"/>
      <c r="LDD123" s="328"/>
      <c r="LDE123" s="328"/>
      <c r="LDF123" s="328"/>
      <c r="LDG123" s="328"/>
      <c r="LDH123" s="328"/>
      <c r="LDI123" s="328"/>
      <c r="LDJ123" s="328"/>
      <c r="LDK123" s="328"/>
      <c r="LDL123" s="328"/>
      <c r="LDM123" s="328"/>
      <c r="LDN123" s="328"/>
      <c r="LDO123" s="328"/>
      <c r="LDP123" s="328"/>
      <c r="LDQ123" s="328"/>
      <c r="LDR123" s="328"/>
      <c r="LDS123" s="328"/>
      <c r="LDT123" s="328"/>
      <c r="LDU123" s="328"/>
      <c r="LDV123" s="328"/>
      <c r="LDW123" s="328"/>
      <c r="LDX123" s="328"/>
      <c r="LDY123" s="328"/>
      <c r="LDZ123" s="328"/>
      <c r="LEA123" s="328"/>
      <c r="LEB123" s="328"/>
      <c r="LEC123" s="328"/>
      <c r="LED123" s="328"/>
      <c r="LEE123" s="328"/>
      <c r="LEF123" s="328"/>
      <c r="LEG123" s="328"/>
      <c r="LEH123" s="328"/>
      <c r="LEI123" s="328"/>
      <c r="LEJ123" s="328"/>
      <c r="LEK123" s="328"/>
      <c r="LEL123" s="328"/>
      <c r="LEM123" s="328"/>
      <c r="LEN123" s="328"/>
      <c r="LEO123" s="328"/>
      <c r="LEP123" s="328"/>
      <c r="LEQ123" s="328"/>
      <c r="LER123" s="328"/>
      <c r="LES123" s="328"/>
      <c r="LET123" s="328"/>
      <c r="LEU123" s="328"/>
      <c r="LEV123" s="328"/>
      <c r="LEW123" s="328"/>
      <c r="LEX123" s="328"/>
      <c r="LEY123" s="328"/>
      <c r="LEZ123" s="328"/>
      <c r="LFA123" s="328"/>
      <c r="LFB123" s="328"/>
      <c r="LFC123" s="328"/>
      <c r="LFD123" s="328"/>
      <c r="LFE123" s="328"/>
      <c r="LFF123" s="328"/>
      <c r="LFG123" s="328"/>
      <c r="LFH123" s="328"/>
      <c r="LFI123" s="328"/>
      <c r="LFJ123" s="328"/>
      <c r="LFK123" s="328"/>
      <c r="LFL123" s="328"/>
      <c r="LFM123" s="328"/>
      <c r="LFN123" s="328"/>
      <c r="LFO123" s="328"/>
      <c r="LFP123" s="328"/>
      <c r="LFQ123" s="328"/>
      <c r="LFR123" s="328"/>
      <c r="LFS123" s="328"/>
      <c r="LFT123" s="328"/>
      <c r="LFU123" s="328"/>
      <c r="LFV123" s="328"/>
      <c r="LFW123" s="328"/>
      <c r="LFX123" s="328"/>
      <c r="LFY123" s="328"/>
      <c r="LFZ123" s="328"/>
      <c r="LGA123" s="328"/>
      <c r="LGB123" s="328"/>
      <c r="LGC123" s="328"/>
      <c r="LGD123" s="328"/>
      <c r="LGE123" s="328"/>
      <c r="LGF123" s="328"/>
      <c r="LGG123" s="328"/>
      <c r="LGH123" s="328"/>
      <c r="LGI123" s="328"/>
      <c r="LGJ123" s="328"/>
      <c r="LGK123" s="328"/>
      <c r="LGL123" s="328"/>
      <c r="LGM123" s="328"/>
      <c r="LGN123" s="328"/>
      <c r="LGO123" s="328"/>
      <c r="LGP123" s="328"/>
      <c r="LGQ123" s="328"/>
      <c r="LGR123" s="328"/>
      <c r="LGS123" s="328"/>
      <c r="LGT123" s="328"/>
      <c r="LGU123" s="328"/>
      <c r="LGV123" s="328"/>
      <c r="LGW123" s="328"/>
      <c r="LGX123" s="328"/>
      <c r="LGY123" s="328"/>
      <c r="LGZ123" s="328"/>
      <c r="LHA123" s="328"/>
      <c r="LHB123" s="328"/>
      <c r="LHC123" s="328"/>
      <c r="LHD123" s="328"/>
      <c r="LHE123" s="328"/>
      <c r="LHF123" s="328"/>
      <c r="LHG123" s="328"/>
      <c r="LHH123" s="328"/>
      <c r="LHI123" s="328"/>
      <c r="LHJ123" s="328"/>
      <c r="LHK123" s="328"/>
      <c r="LHL123" s="328"/>
      <c r="LHM123" s="328"/>
      <c r="LHN123" s="328"/>
      <c r="LHO123" s="328"/>
      <c r="LHP123" s="328"/>
      <c r="LHQ123" s="328"/>
      <c r="LHR123" s="328"/>
      <c r="LHS123" s="328"/>
      <c r="LHT123" s="328"/>
      <c r="LHU123" s="328"/>
      <c r="LHV123" s="328"/>
      <c r="LHW123" s="328"/>
      <c r="LHX123" s="328"/>
      <c r="LHY123" s="328"/>
      <c r="LHZ123" s="328"/>
      <c r="LIA123" s="328"/>
      <c r="LIB123" s="328"/>
      <c r="LIC123" s="328"/>
      <c r="LID123" s="328"/>
      <c r="LIE123" s="328"/>
      <c r="LIF123" s="328"/>
      <c r="LIG123" s="328"/>
      <c r="LIH123" s="328"/>
      <c r="LII123" s="328"/>
      <c r="LIJ123" s="328"/>
      <c r="LIK123" s="328"/>
      <c r="LIL123" s="328"/>
      <c r="LIM123" s="328"/>
      <c r="LIN123" s="328"/>
      <c r="LIO123" s="328"/>
      <c r="LIP123" s="328"/>
      <c r="LIQ123" s="328"/>
      <c r="LIR123" s="328"/>
      <c r="LIS123" s="328"/>
      <c r="LIT123" s="328"/>
      <c r="LIU123" s="328"/>
      <c r="LIV123" s="328"/>
      <c r="LIW123" s="328"/>
      <c r="LIX123" s="328"/>
      <c r="LIY123" s="328"/>
      <c r="LIZ123" s="328"/>
      <c r="LJA123" s="328"/>
      <c r="LJB123" s="328"/>
      <c r="LJC123" s="328"/>
      <c r="LJD123" s="328"/>
      <c r="LJE123" s="328"/>
      <c r="LJF123" s="328"/>
      <c r="LJG123" s="328"/>
      <c r="LJH123" s="328"/>
      <c r="LJI123" s="328"/>
      <c r="LJJ123" s="328"/>
      <c r="LJK123" s="328"/>
      <c r="LJL123" s="328"/>
      <c r="LJM123" s="328"/>
      <c r="LJN123" s="328"/>
      <c r="LJO123" s="328"/>
      <c r="LJP123" s="328"/>
      <c r="LJQ123" s="328"/>
      <c r="LJR123" s="328"/>
      <c r="LJS123" s="328"/>
      <c r="LJT123" s="328"/>
      <c r="LJU123" s="328"/>
      <c r="LJV123" s="328"/>
      <c r="LJW123" s="328"/>
      <c r="LJX123" s="328"/>
      <c r="LJY123" s="328"/>
      <c r="LJZ123" s="328"/>
      <c r="LKA123" s="328"/>
      <c r="LKB123" s="328"/>
      <c r="LKC123" s="328"/>
      <c r="LKD123" s="328"/>
      <c r="LKE123" s="328"/>
      <c r="LKF123" s="328"/>
      <c r="LKG123" s="328"/>
      <c r="LKH123" s="328"/>
      <c r="LKI123" s="328"/>
      <c r="LKJ123" s="328"/>
      <c r="LKK123" s="328"/>
      <c r="LKL123" s="328"/>
      <c r="LKM123" s="328"/>
      <c r="LKN123" s="328"/>
      <c r="LKO123" s="328"/>
      <c r="LKP123" s="328"/>
      <c r="LKQ123" s="328"/>
      <c r="LKR123" s="328"/>
      <c r="LKS123" s="328"/>
      <c r="LKT123" s="328"/>
      <c r="LKU123" s="328"/>
      <c r="LKV123" s="328"/>
      <c r="LKW123" s="328"/>
      <c r="LKX123" s="328"/>
      <c r="LKY123" s="328"/>
      <c r="LKZ123" s="328"/>
      <c r="LLA123" s="328"/>
      <c r="LLB123" s="328"/>
      <c r="LLC123" s="328"/>
      <c r="LLD123" s="328"/>
      <c r="LLE123" s="328"/>
      <c r="LLF123" s="328"/>
      <c r="LLG123" s="328"/>
      <c r="LLH123" s="328"/>
      <c r="LLI123" s="328"/>
      <c r="LLJ123" s="328"/>
      <c r="LLK123" s="328"/>
      <c r="LLL123" s="328"/>
      <c r="LLM123" s="328"/>
      <c r="LLN123" s="328"/>
      <c r="LLO123" s="328"/>
      <c r="LLP123" s="328"/>
      <c r="LLQ123" s="328"/>
      <c r="LLR123" s="328"/>
      <c r="LLS123" s="328"/>
      <c r="LLT123" s="328"/>
      <c r="LLU123" s="328"/>
      <c r="LLV123" s="328"/>
      <c r="LLW123" s="328"/>
      <c r="LLX123" s="328"/>
      <c r="LLY123" s="328"/>
      <c r="LLZ123" s="328"/>
      <c r="LMA123" s="328"/>
      <c r="LMB123" s="328"/>
      <c r="LMC123" s="328"/>
      <c r="LMD123" s="328"/>
      <c r="LME123" s="328"/>
      <c r="LMF123" s="328"/>
      <c r="LMG123" s="328"/>
      <c r="LMH123" s="328"/>
      <c r="LMI123" s="328"/>
      <c r="LMJ123" s="328"/>
      <c r="LMK123" s="328"/>
      <c r="LML123" s="328"/>
      <c r="LMM123" s="328"/>
      <c r="LMN123" s="328"/>
      <c r="LMO123" s="328"/>
      <c r="LMP123" s="328"/>
      <c r="LMQ123" s="328"/>
      <c r="LMR123" s="328"/>
      <c r="LMS123" s="328"/>
      <c r="LMT123" s="328"/>
      <c r="LMU123" s="328"/>
      <c r="LMV123" s="328"/>
      <c r="LMW123" s="328"/>
      <c r="LMX123" s="328"/>
      <c r="LMY123" s="328"/>
      <c r="LMZ123" s="328"/>
      <c r="LNA123" s="328"/>
      <c r="LNB123" s="328"/>
      <c r="LNC123" s="328"/>
      <c r="LND123" s="328"/>
      <c r="LNE123" s="328"/>
      <c r="LNF123" s="328"/>
      <c r="LNG123" s="328"/>
      <c r="LNH123" s="328"/>
      <c r="LNI123" s="328"/>
      <c r="LNJ123" s="328"/>
      <c r="LNK123" s="328"/>
      <c r="LNL123" s="328"/>
      <c r="LNM123" s="328"/>
      <c r="LNN123" s="328"/>
      <c r="LNO123" s="328"/>
      <c r="LNP123" s="328"/>
      <c r="LNQ123" s="328"/>
      <c r="LNR123" s="328"/>
      <c r="LNS123" s="328"/>
      <c r="LNT123" s="328"/>
      <c r="LNU123" s="328"/>
      <c r="LNV123" s="328"/>
      <c r="LNW123" s="328"/>
      <c r="LNX123" s="328"/>
      <c r="LNY123" s="328"/>
      <c r="LNZ123" s="328"/>
      <c r="LOA123" s="328"/>
      <c r="LOB123" s="328"/>
      <c r="LOC123" s="328"/>
      <c r="LOD123" s="328"/>
      <c r="LOE123" s="328"/>
      <c r="LOF123" s="328"/>
      <c r="LOG123" s="328"/>
      <c r="LOH123" s="328"/>
      <c r="LOI123" s="328"/>
      <c r="LOJ123" s="328"/>
      <c r="LOK123" s="328"/>
      <c r="LOL123" s="328"/>
      <c r="LOM123" s="328"/>
      <c r="LON123" s="328"/>
      <c r="LOO123" s="328"/>
      <c r="LOP123" s="328"/>
      <c r="LOQ123" s="328"/>
      <c r="LOR123" s="328"/>
      <c r="LOS123" s="328"/>
      <c r="LOT123" s="328"/>
      <c r="LOU123" s="328"/>
      <c r="LOV123" s="328"/>
      <c r="LOW123" s="328"/>
      <c r="LOX123" s="328"/>
      <c r="LOY123" s="328"/>
      <c r="LOZ123" s="328"/>
      <c r="LPA123" s="328"/>
      <c r="LPB123" s="328"/>
      <c r="LPC123" s="328"/>
      <c r="LPD123" s="328"/>
      <c r="LPE123" s="328"/>
      <c r="LPF123" s="328"/>
      <c r="LPG123" s="328"/>
      <c r="LPH123" s="328"/>
      <c r="LPI123" s="328"/>
      <c r="LPJ123" s="328"/>
      <c r="LPK123" s="328"/>
      <c r="LPL123" s="328"/>
      <c r="LPM123" s="328"/>
      <c r="LPN123" s="328"/>
      <c r="LPO123" s="328"/>
      <c r="LPP123" s="328"/>
      <c r="LPQ123" s="328"/>
      <c r="LPR123" s="328"/>
      <c r="LPS123" s="328"/>
      <c r="LPT123" s="328"/>
      <c r="LPU123" s="328"/>
      <c r="LPV123" s="328"/>
      <c r="LPW123" s="328"/>
      <c r="LPX123" s="328"/>
      <c r="LPY123" s="328"/>
      <c r="LPZ123" s="328"/>
      <c r="LQA123" s="328"/>
      <c r="LQB123" s="328"/>
      <c r="LQC123" s="328"/>
      <c r="LQD123" s="328"/>
      <c r="LQE123" s="328"/>
      <c r="LQF123" s="328"/>
      <c r="LQG123" s="328"/>
      <c r="LQH123" s="328"/>
      <c r="LQI123" s="328"/>
      <c r="LQJ123" s="328"/>
      <c r="LQK123" s="328"/>
      <c r="LQL123" s="328"/>
      <c r="LQM123" s="328"/>
      <c r="LQN123" s="328"/>
      <c r="LQO123" s="328"/>
      <c r="LQP123" s="328"/>
      <c r="LQQ123" s="328"/>
      <c r="LQR123" s="328"/>
      <c r="LQS123" s="328"/>
      <c r="LQT123" s="328"/>
      <c r="LQU123" s="328"/>
      <c r="LQV123" s="328"/>
      <c r="LQW123" s="328"/>
      <c r="LQX123" s="328"/>
      <c r="LQY123" s="328"/>
      <c r="LQZ123" s="328"/>
      <c r="LRA123" s="328"/>
      <c r="LRB123" s="328"/>
      <c r="LRC123" s="328"/>
      <c r="LRD123" s="328"/>
      <c r="LRE123" s="328"/>
      <c r="LRF123" s="328"/>
      <c r="LRG123" s="328"/>
      <c r="LRH123" s="328"/>
      <c r="LRI123" s="328"/>
      <c r="LRJ123" s="328"/>
      <c r="LRK123" s="328"/>
      <c r="LRL123" s="328"/>
      <c r="LRM123" s="328"/>
      <c r="LRN123" s="328"/>
      <c r="LRO123" s="328"/>
      <c r="LRP123" s="328"/>
      <c r="LRQ123" s="328"/>
      <c r="LRR123" s="328"/>
      <c r="LRS123" s="328"/>
      <c r="LRT123" s="328"/>
      <c r="LRU123" s="328"/>
      <c r="LRV123" s="328"/>
      <c r="LRW123" s="328"/>
      <c r="LRX123" s="328"/>
      <c r="LRY123" s="328"/>
      <c r="LRZ123" s="328"/>
      <c r="LSA123" s="328"/>
      <c r="LSB123" s="328"/>
      <c r="LSC123" s="328"/>
      <c r="LSD123" s="328"/>
      <c r="LSE123" s="328"/>
      <c r="LSF123" s="328"/>
      <c r="LSG123" s="328"/>
      <c r="LSH123" s="328"/>
      <c r="LSI123" s="328"/>
      <c r="LSJ123" s="328"/>
      <c r="LSK123" s="328"/>
      <c r="LSL123" s="328"/>
      <c r="LSM123" s="328"/>
      <c r="LSN123" s="328"/>
      <c r="LSO123" s="328"/>
      <c r="LSP123" s="328"/>
      <c r="LSQ123" s="328"/>
      <c r="LSR123" s="328"/>
      <c r="LSS123" s="328"/>
      <c r="LST123" s="328"/>
      <c r="LSU123" s="328"/>
      <c r="LSV123" s="328"/>
      <c r="LSW123" s="328"/>
      <c r="LSX123" s="328"/>
      <c r="LSY123" s="328"/>
      <c r="LSZ123" s="328"/>
      <c r="LTA123" s="328"/>
      <c r="LTB123" s="328"/>
      <c r="LTC123" s="328"/>
      <c r="LTD123" s="328"/>
      <c r="LTE123" s="328"/>
      <c r="LTF123" s="328"/>
      <c r="LTG123" s="328"/>
      <c r="LTH123" s="328"/>
      <c r="LTI123" s="328"/>
      <c r="LTJ123" s="328"/>
      <c r="LTK123" s="328"/>
      <c r="LTL123" s="328"/>
      <c r="LTM123" s="328"/>
      <c r="LTN123" s="328"/>
      <c r="LTO123" s="328"/>
      <c r="LTP123" s="328"/>
      <c r="LTQ123" s="328"/>
      <c r="LTR123" s="328"/>
      <c r="LTS123" s="328"/>
      <c r="LTT123" s="328"/>
      <c r="LTU123" s="328"/>
      <c r="LTV123" s="328"/>
      <c r="LTW123" s="328"/>
      <c r="LTX123" s="328"/>
      <c r="LTY123" s="328"/>
      <c r="LTZ123" s="328"/>
      <c r="LUA123" s="328"/>
      <c r="LUB123" s="328"/>
      <c r="LUC123" s="328"/>
      <c r="LUD123" s="328"/>
      <c r="LUE123" s="328"/>
      <c r="LUF123" s="328"/>
      <c r="LUG123" s="328"/>
      <c r="LUH123" s="328"/>
      <c r="LUI123" s="328"/>
      <c r="LUJ123" s="328"/>
      <c r="LUK123" s="328"/>
      <c r="LUL123" s="328"/>
      <c r="LUM123" s="328"/>
      <c r="LUN123" s="328"/>
      <c r="LUO123" s="328"/>
      <c r="LUP123" s="328"/>
      <c r="LUQ123" s="328"/>
      <c r="LUR123" s="328"/>
      <c r="LUS123" s="328"/>
      <c r="LUT123" s="328"/>
      <c r="LUU123" s="328"/>
      <c r="LUV123" s="328"/>
      <c r="LUW123" s="328"/>
      <c r="LUX123" s="328"/>
      <c r="LUY123" s="328"/>
      <c r="LUZ123" s="328"/>
      <c r="LVA123" s="328"/>
      <c r="LVB123" s="328"/>
      <c r="LVC123" s="328"/>
      <c r="LVD123" s="328"/>
      <c r="LVE123" s="328"/>
      <c r="LVF123" s="328"/>
      <c r="LVG123" s="328"/>
      <c r="LVH123" s="328"/>
      <c r="LVI123" s="328"/>
      <c r="LVJ123" s="328"/>
      <c r="LVK123" s="328"/>
      <c r="LVL123" s="328"/>
      <c r="LVM123" s="328"/>
      <c r="LVN123" s="328"/>
      <c r="LVO123" s="328"/>
      <c r="LVP123" s="328"/>
      <c r="LVQ123" s="328"/>
      <c r="LVR123" s="328"/>
      <c r="LVS123" s="328"/>
      <c r="LVT123" s="328"/>
      <c r="LVU123" s="328"/>
      <c r="LVV123" s="328"/>
      <c r="LVW123" s="328"/>
      <c r="LVX123" s="328"/>
      <c r="LVY123" s="328"/>
      <c r="LVZ123" s="328"/>
      <c r="LWA123" s="328"/>
      <c r="LWB123" s="328"/>
      <c r="LWC123" s="328"/>
      <c r="LWD123" s="328"/>
      <c r="LWE123" s="328"/>
      <c r="LWF123" s="328"/>
      <c r="LWG123" s="328"/>
      <c r="LWH123" s="328"/>
      <c r="LWI123" s="328"/>
      <c r="LWJ123" s="328"/>
      <c r="LWK123" s="328"/>
      <c r="LWL123" s="328"/>
      <c r="LWM123" s="328"/>
      <c r="LWN123" s="328"/>
      <c r="LWO123" s="328"/>
      <c r="LWP123" s="328"/>
      <c r="LWQ123" s="328"/>
      <c r="LWR123" s="328"/>
      <c r="LWS123" s="328"/>
      <c r="LWT123" s="328"/>
      <c r="LWU123" s="328"/>
      <c r="LWV123" s="328"/>
      <c r="LWW123" s="328"/>
      <c r="LWX123" s="328"/>
      <c r="LWY123" s="328"/>
      <c r="LWZ123" s="328"/>
      <c r="LXA123" s="328"/>
      <c r="LXB123" s="328"/>
      <c r="LXC123" s="328"/>
      <c r="LXD123" s="328"/>
      <c r="LXE123" s="328"/>
      <c r="LXF123" s="328"/>
      <c r="LXG123" s="328"/>
      <c r="LXH123" s="328"/>
      <c r="LXI123" s="328"/>
      <c r="LXJ123" s="328"/>
      <c r="LXK123" s="328"/>
      <c r="LXL123" s="328"/>
      <c r="LXM123" s="328"/>
      <c r="LXN123" s="328"/>
      <c r="LXO123" s="328"/>
      <c r="LXP123" s="328"/>
      <c r="LXQ123" s="328"/>
      <c r="LXR123" s="328"/>
      <c r="LXS123" s="328"/>
      <c r="LXT123" s="328"/>
      <c r="LXU123" s="328"/>
      <c r="LXV123" s="328"/>
      <c r="LXW123" s="328"/>
      <c r="LXX123" s="328"/>
      <c r="LXY123" s="328"/>
      <c r="LXZ123" s="328"/>
      <c r="LYA123" s="328"/>
      <c r="LYB123" s="328"/>
      <c r="LYC123" s="328"/>
      <c r="LYD123" s="328"/>
      <c r="LYE123" s="328"/>
      <c r="LYF123" s="328"/>
      <c r="LYG123" s="328"/>
      <c r="LYH123" s="328"/>
      <c r="LYI123" s="328"/>
      <c r="LYJ123" s="328"/>
      <c r="LYK123" s="328"/>
      <c r="LYL123" s="328"/>
      <c r="LYM123" s="328"/>
      <c r="LYN123" s="328"/>
      <c r="LYO123" s="328"/>
      <c r="LYP123" s="328"/>
      <c r="LYQ123" s="328"/>
      <c r="LYR123" s="328"/>
      <c r="LYS123" s="328"/>
      <c r="LYT123" s="328"/>
      <c r="LYU123" s="328"/>
      <c r="LYV123" s="328"/>
      <c r="LYW123" s="328"/>
      <c r="LYX123" s="328"/>
      <c r="LYY123" s="328"/>
      <c r="LYZ123" s="328"/>
      <c r="LZA123" s="328"/>
      <c r="LZB123" s="328"/>
      <c r="LZC123" s="328"/>
      <c r="LZD123" s="328"/>
      <c r="LZE123" s="328"/>
      <c r="LZF123" s="328"/>
      <c r="LZG123" s="328"/>
      <c r="LZH123" s="328"/>
      <c r="LZI123" s="328"/>
      <c r="LZJ123" s="328"/>
      <c r="LZK123" s="328"/>
      <c r="LZL123" s="328"/>
      <c r="LZM123" s="328"/>
      <c r="LZN123" s="328"/>
      <c r="LZO123" s="328"/>
      <c r="LZP123" s="328"/>
      <c r="LZQ123" s="328"/>
      <c r="LZR123" s="328"/>
      <c r="LZS123" s="328"/>
      <c r="LZT123" s="328"/>
      <c r="LZU123" s="328"/>
      <c r="LZV123" s="328"/>
      <c r="LZW123" s="328"/>
      <c r="LZX123" s="328"/>
      <c r="LZY123" s="328"/>
      <c r="LZZ123" s="328"/>
      <c r="MAA123" s="328"/>
      <c r="MAB123" s="328"/>
      <c r="MAC123" s="328"/>
      <c r="MAD123" s="328"/>
      <c r="MAE123" s="328"/>
      <c r="MAF123" s="328"/>
      <c r="MAG123" s="328"/>
      <c r="MAH123" s="328"/>
      <c r="MAI123" s="328"/>
      <c r="MAJ123" s="328"/>
      <c r="MAK123" s="328"/>
      <c r="MAL123" s="328"/>
      <c r="MAM123" s="328"/>
      <c r="MAN123" s="328"/>
      <c r="MAO123" s="328"/>
      <c r="MAP123" s="328"/>
      <c r="MAQ123" s="328"/>
      <c r="MAR123" s="328"/>
      <c r="MAS123" s="328"/>
      <c r="MAT123" s="328"/>
      <c r="MAU123" s="328"/>
      <c r="MAV123" s="328"/>
      <c r="MAW123" s="328"/>
      <c r="MAX123" s="328"/>
      <c r="MAY123" s="328"/>
      <c r="MAZ123" s="328"/>
      <c r="MBA123" s="328"/>
      <c r="MBB123" s="328"/>
      <c r="MBC123" s="328"/>
      <c r="MBD123" s="328"/>
      <c r="MBE123" s="328"/>
      <c r="MBF123" s="328"/>
      <c r="MBG123" s="328"/>
      <c r="MBH123" s="328"/>
      <c r="MBI123" s="328"/>
      <c r="MBJ123" s="328"/>
      <c r="MBK123" s="328"/>
      <c r="MBL123" s="328"/>
      <c r="MBM123" s="328"/>
      <c r="MBN123" s="328"/>
      <c r="MBO123" s="328"/>
      <c r="MBP123" s="328"/>
      <c r="MBQ123" s="328"/>
      <c r="MBR123" s="328"/>
      <c r="MBS123" s="328"/>
      <c r="MBT123" s="328"/>
      <c r="MBU123" s="328"/>
      <c r="MBV123" s="328"/>
      <c r="MBW123" s="328"/>
      <c r="MBX123" s="328"/>
      <c r="MBY123" s="328"/>
      <c r="MBZ123" s="328"/>
      <c r="MCA123" s="328"/>
      <c r="MCB123" s="328"/>
      <c r="MCC123" s="328"/>
      <c r="MCD123" s="328"/>
      <c r="MCE123" s="328"/>
      <c r="MCF123" s="328"/>
      <c r="MCG123" s="328"/>
      <c r="MCH123" s="328"/>
      <c r="MCI123" s="328"/>
      <c r="MCJ123" s="328"/>
      <c r="MCK123" s="328"/>
      <c r="MCL123" s="328"/>
      <c r="MCM123" s="328"/>
      <c r="MCN123" s="328"/>
      <c r="MCO123" s="328"/>
      <c r="MCP123" s="328"/>
      <c r="MCQ123" s="328"/>
      <c r="MCR123" s="328"/>
      <c r="MCS123" s="328"/>
      <c r="MCT123" s="328"/>
      <c r="MCU123" s="328"/>
      <c r="MCV123" s="328"/>
      <c r="MCW123" s="328"/>
      <c r="MCX123" s="328"/>
      <c r="MCY123" s="328"/>
      <c r="MCZ123" s="328"/>
      <c r="MDA123" s="328"/>
      <c r="MDB123" s="328"/>
      <c r="MDC123" s="328"/>
      <c r="MDD123" s="328"/>
      <c r="MDE123" s="328"/>
      <c r="MDF123" s="328"/>
      <c r="MDG123" s="328"/>
      <c r="MDH123" s="328"/>
      <c r="MDI123" s="328"/>
      <c r="MDJ123" s="328"/>
      <c r="MDK123" s="328"/>
      <c r="MDL123" s="328"/>
      <c r="MDM123" s="328"/>
      <c r="MDN123" s="328"/>
      <c r="MDO123" s="328"/>
      <c r="MDP123" s="328"/>
      <c r="MDQ123" s="328"/>
      <c r="MDR123" s="328"/>
      <c r="MDS123" s="328"/>
      <c r="MDT123" s="328"/>
      <c r="MDU123" s="328"/>
      <c r="MDV123" s="328"/>
      <c r="MDW123" s="328"/>
      <c r="MDX123" s="328"/>
      <c r="MDY123" s="328"/>
      <c r="MDZ123" s="328"/>
      <c r="MEA123" s="328"/>
      <c r="MEB123" s="328"/>
      <c r="MEC123" s="328"/>
      <c r="MED123" s="328"/>
      <c r="MEE123" s="328"/>
      <c r="MEF123" s="328"/>
      <c r="MEG123" s="328"/>
      <c r="MEH123" s="328"/>
      <c r="MEI123" s="328"/>
      <c r="MEJ123" s="328"/>
      <c r="MEK123" s="328"/>
      <c r="MEL123" s="328"/>
      <c r="MEM123" s="328"/>
      <c r="MEN123" s="328"/>
      <c r="MEO123" s="328"/>
      <c r="MEP123" s="328"/>
      <c r="MEQ123" s="328"/>
      <c r="MER123" s="328"/>
      <c r="MES123" s="328"/>
      <c r="MET123" s="328"/>
      <c r="MEU123" s="328"/>
      <c r="MEV123" s="328"/>
      <c r="MEW123" s="328"/>
      <c r="MEX123" s="328"/>
      <c r="MEY123" s="328"/>
      <c r="MEZ123" s="328"/>
      <c r="MFA123" s="328"/>
      <c r="MFB123" s="328"/>
      <c r="MFC123" s="328"/>
      <c r="MFD123" s="328"/>
      <c r="MFE123" s="328"/>
      <c r="MFF123" s="328"/>
      <c r="MFG123" s="328"/>
      <c r="MFH123" s="328"/>
      <c r="MFI123" s="328"/>
      <c r="MFJ123" s="328"/>
      <c r="MFK123" s="328"/>
      <c r="MFL123" s="328"/>
      <c r="MFM123" s="328"/>
      <c r="MFN123" s="328"/>
      <c r="MFO123" s="328"/>
      <c r="MFP123" s="328"/>
      <c r="MFQ123" s="328"/>
      <c r="MFR123" s="328"/>
      <c r="MFS123" s="328"/>
      <c r="MFT123" s="328"/>
      <c r="MFU123" s="328"/>
      <c r="MFV123" s="328"/>
      <c r="MFW123" s="328"/>
      <c r="MFX123" s="328"/>
      <c r="MFY123" s="328"/>
      <c r="MFZ123" s="328"/>
      <c r="MGA123" s="328"/>
      <c r="MGB123" s="328"/>
      <c r="MGC123" s="328"/>
      <c r="MGD123" s="328"/>
      <c r="MGE123" s="328"/>
      <c r="MGF123" s="328"/>
      <c r="MGG123" s="328"/>
      <c r="MGH123" s="328"/>
      <c r="MGI123" s="328"/>
      <c r="MGJ123" s="328"/>
      <c r="MGK123" s="328"/>
      <c r="MGL123" s="328"/>
      <c r="MGM123" s="328"/>
      <c r="MGN123" s="328"/>
      <c r="MGO123" s="328"/>
      <c r="MGP123" s="328"/>
      <c r="MGQ123" s="328"/>
      <c r="MGR123" s="328"/>
      <c r="MGS123" s="328"/>
      <c r="MGT123" s="328"/>
      <c r="MGU123" s="328"/>
      <c r="MGV123" s="328"/>
      <c r="MGW123" s="328"/>
      <c r="MGX123" s="328"/>
      <c r="MGY123" s="328"/>
      <c r="MGZ123" s="328"/>
      <c r="MHA123" s="328"/>
      <c r="MHB123" s="328"/>
      <c r="MHC123" s="328"/>
      <c r="MHD123" s="328"/>
      <c r="MHE123" s="328"/>
      <c r="MHF123" s="328"/>
      <c r="MHG123" s="328"/>
      <c r="MHH123" s="328"/>
      <c r="MHI123" s="328"/>
      <c r="MHJ123" s="328"/>
      <c r="MHK123" s="328"/>
      <c r="MHL123" s="328"/>
      <c r="MHM123" s="328"/>
      <c r="MHN123" s="328"/>
      <c r="MHO123" s="328"/>
      <c r="MHP123" s="328"/>
      <c r="MHQ123" s="328"/>
      <c r="MHR123" s="328"/>
      <c r="MHS123" s="328"/>
      <c r="MHT123" s="328"/>
      <c r="MHU123" s="328"/>
      <c r="MHV123" s="328"/>
      <c r="MHW123" s="328"/>
      <c r="MHX123" s="328"/>
      <c r="MHY123" s="328"/>
      <c r="MHZ123" s="328"/>
      <c r="MIA123" s="328"/>
      <c r="MIB123" s="328"/>
      <c r="MIC123" s="328"/>
      <c r="MID123" s="328"/>
      <c r="MIE123" s="328"/>
      <c r="MIF123" s="328"/>
      <c r="MIG123" s="328"/>
      <c r="MIH123" s="328"/>
      <c r="MII123" s="328"/>
      <c r="MIJ123" s="328"/>
      <c r="MIK123" s="328"/>
      <c r="MIL123" s="328"/>
      <c r="MIM123" s="328"/>
      <c r="MIN123" s="328"/>
      <c r="MIO123" s="328"/>
      <c r="MIP123" s="328"/>
      <c r="MIQ123" s="328"/>
      <c r="MIR123" s="328"/>
      <c r="MIS123" s="328"/>
      <c r="MIT123" s="328"/>
      <c r="MIU123" s="328"/>
      <c r="MIV123" s="328"/>
      <c r="MIW123" s="328"/>
      <c r="MIX123" s="328"/>
      <c r="MIY123" s="328"/>
      <c r="MIZ123" s="328"/>
      <c r="MJA123" s="328"/>
      <c r="MJB123" s="328"/>
      <c r="MJC123" s="328"/>
      <c r="MJD123" s="328"/>
      <c r="MJE123" s="328"/>
      <c r="MJF123" s="328"/>
      <c r="MJG123" s="328"/>
      <c r="MJH123" s="328"/>
      <c r="MJI123" s="328"/>
      <c r="MJJ123" s="328"/>
      <c r="MJK123" s="328"/>
      <c r="MJL123" s="328"/>
      <c r="MJM123" s="328"/>
      <c r="MJN123" s="328"/>
      <c r="MJO123" s="328"/>
      <c r="MJP123" s="328"/>
      <c r="MJQ123" s="328"/>
      <c r="MJR123" s="328"/>
      <c r="MJS123" s="328"/>
      <c r="MJT123" s="328"/>
      <c r="MJU123" s="328"/>
      <c r="MJV123" s="328"/>
      <c r="MJW123" s="328"/>
      <c r="MJX123" s="328"/>
      <c r="MJY123" s="328"/>
      <c r="MJZ123" s="328"/>
      <c r="MKA123" s="328"/>
      <c r="MKB123" s="328"/>
      <c r="MKC123" s="328"/>
      <c r="MKD123" s="328"/>
      <c r="MKE123" s="328"/>
      <c r="MKF123" s="328"/>
      <c r="MKG123" s="328"/>
      <c r="MKH123" s="328"/>
      <c r="MKI123" s="328"/>
      <c r="MKJ123" s="328"/>
      <c r="MKK123" s="328"/>
      <c r="MKL123" s="328"/>
      <c r="MKM123" s="328"/>
      <c r="MKN123" s="328"/>
      <c r="MKO123" s="328"/>
      <c r="MKP123" s="328"/>
      <c r="MKQ123" s="328"/>
      <c r="MKR123" s="328"/>
      <c r="MKS123" s="328"/>
      <c r="MKT123" s="328"/>
      <c r="MKU123" s="328"/>
      <c r="MKV123" s="328"/>
      <c r="MKW123" s="328"/>
      <c r="MKX123" s="328"/>
      <c r="MKY123" s="328"/>
      <c r="MKZ123" s="328"/>
      <c r="MLA123" s="328"/>
      <c r="MLB123" s="328"/>
      <c r="MLC123" s="328"/>
      <c r="MLD123" s="328"/>
      <c r="MLE123" s="328"/>
      <c r="MLF123" s="328"/>
      <c r="MLG123" s="328"/>
      <c r="MLH123" s="328"/>
      <c r="MLI123" s="328"/>
      <c r="MLJ123" s="328"/>
      <c r="MLK123" s="328"/>
      <c r="MLL123" s="328"/>
      <c r="MLM123" s="328"/>
      <c r="MLN123" s="328"/>
      <c r="MLO123" s="328"/>
      <c r="MLP123" s="328"/>
      <c r="MLQ123" s="328"/>
      <c r="MLR123" s="328"/>
      <c r="MLS123" s="328"/>
      <c r="MLT123" s="328"/>
      <c r="MLU123" s="328"/>
      <c r="MLV123" s="328"/>
      <c r="MLW123" s="328"/>
      <c r="MLX123" s="328"/>
      <c r="MLY123" s="328"/>
      <c r="MLZ123" s="328"/>
      <c r="MMA123" s="328"/>
      <c r="MMB123" s="328"/>
      <c r="MMC123" s="328"/>
      <c r="MMD123" s="328"/>
      <c r="MME123" s="328"/>
      <c r="MMF123" s="328"/>
      <c r="MMG123" s="328"/>
      <c r="MMH123" s="328"/>
      <c r="MMI123" s="328"/>
      <c r="MMJ123" s="328"/>
      <c r="MMK123" s="328"/>
      <c r="MML123" s="328"/>
      <c r="MMM123" s="328"/>
      <c r="MMN123" s="328"/>
      <c r="MMO123" s="328"/>
      <c r="MMP123" s="328"/>
      <c r="MMQ123" s="328"/>
      <c r="MMR123" s="328"/>
      <c r="MMS123" s="328"/>
      <c r="MMT123" s="328"/>
      <c r="MMU123" s="328"/>
      <c r="MMV123" s="328"/>
      <c r="MMW123" s="328"/>
      <c r="MMX123" s="328"/>
      <c r="MMY123" s="328"/>
      <c r="MMZ123" s="328"/>
      <c r="MNA123" s="328"/>
      <c r="MNB123" s="328"/>
      <c r="MNC123" s="328"/>
      <c r="MND123" s="328"/>
      <c r="MNE123" s="328"/>
      <c r="MNF123" s="328"/>
      <c r="MNG123" s="328"/>
      <c r="MNH123" s="328"/>
      <c r="MNI123" s="328"/>
      <c r="MNJ123" s="328"/>
      <c r="MNK123" s="328"/>
      <c r="MNL123" s="328"/>
      <c r="MNM123" s="328"/>
      <c r="MNN123" s="328"/>
      <c r="MNO123" s="328"/>
      <c r="MNP123" s="328"/>
      <c r="MNQ123" s="328"/>
      <c r="MNR123" s="328"/>
      <c r="MNS123" s="328"/>
      <c r="MNT123" s="328"/>
      <c r="MNU123" s="328"/>
      <c r="MNV123" s="328"/>
      <c r="MNW123" s="328"/>
      <c r="MNX123" s="328"/>
      <c r="MNY123" s="328"/>
      <c r="MNZ123" s="328"/>
      <c r="MOA123" s="328"/>
      <c r="MOB123" s="328"/>
      <c r="MOC123" s="328"/>
      <c r="MOD123" s="328"/>
      <c r="MOE123" s="328"/>
      <c r="MOF123" s="328"/>
      <c r="MOG123" s="328"/>
      <c r="MOH123" s="328"/>
      <c r="MOI123" s="328"/>
      <c r="MOJ123" s="328"/>
      <c r="MOK123" s="328"/>
      <c r="MOL123" s="328"/>
      <c r="MOM123" s="328"/>
      <c r="MON123" s="328"/>
      <c r="MOO123" s="328"/>
      <c r="MOP123" s="328"/>
      <c r="MOQ123" s="328"/>
      <c r="MOR123" s="328"/>
      <c r="MOS123" s="328"/>
      <c r="MOT123" s="328"/>
      <c r="MOU123" s="328"/>
      <c r="MOV123" s="328"/>
      <c r="MOW123" s="328"/>
      <c r="MOX123" s="328"/>
      <c r="MOY123" s="328"/>
      <c r="MOZ123" s="328"/>
      <c r="MPA123" s="328"/>
      <c r="MPB123" s="328"/>
      <c r="MPC123" s="328"/>
      <c r="MPD123" s="328"/>
      <c r="MPE123" s="328"/>
      <c r="MPF123" s="328"/>
      <c r="MPG123" s="328"/>
      <c r="MPH123" s="328"/>
      <c r="MPI123" s="328"/>
      <c r="MPJ123" s="328"/>
      <c r="MPK123" s="328"/>
      <c r="MPL123" s="328"/>
      <c r="MPM123" s="328"/>
      <c r="MPN123" s="328"/>
      <c r="MPO123" s="328"/>
      <c r="MPP123" s="328"/>
      <c r="MPQ123" s="328"/>
      <c r="MPR123" s="328"/>
      <c r="MPS123" s="328"/>
      <c r="MPT123" s="328"/>
      <c r="MPU123" s="328"/>
      <c r="MPV123" s="328"/>
      <c r="MPW123" s="328"/>
      <c r="MPX123" s="328"/>
      <c r="MPY123" s="328"/>
      <c r="MPZ123" s="328"/>
      <c r="MQA123" s="328"/>
      <c r="MQB123" s="328"/>
      <c r="MQC123" s="328"/>
      <c r="MQD123" s="328"/>
      <c r="MQE123" s="328"/>
      <c r="MQF123" s="328"/>
      <c r="MQG123" s="328"/>
      <c r="MQH123" s="328"/>
      <c r="MQI123" s="328"/>
      <c r="MQJ123" s="328"/>
      <c r="MQK123" s="328"/>
      <c r="MQL123" s="328"/>
      <c r="MQM123" s="328"/>
      <c r="MQN123" s="328"/>
      <c r="MQO123" s="328"/>
      <c r="MQP123" s="328"/>
      <c r="MQQ123" s="328"/>
      <c r="MQR123" s="328"/>
      <c r="MQS123" s="328"/>
      <c r="MQT123" s="328"/>
      <c r="MQU123" s="328"/>
      <c r="MQV123" s="328"/>
      <c r="MQW123" s="328"/>
      <c r="MQX123" s="328"/>
      <c r="MQY123" s="328"/>
      <c r="MQZ123" s="328"/>
      <c r="MRA123" s="328"/>
      <c r="MRB123" s="328"/>
      <c r="MRC123" s="328"/>
      <c r="MRD123" s="328"/>
      <c r="MRE123" s="328"/>
      <c r="MRF123" s="328"/>
      <c r="MRG123" s="328"/>
      <c r="MRH123" s="328"/>
      <c r="MRI123" s="328"/>
      <c r="MRJ123" s="328"/>
      <c r="MRK123" s="328"/>
      <c r="MRL123" s="328"/>
      <c r="MRM123" s="328"/>
      <c r="MRN123" s="328"/>
      <c r="MRO123" s="328"/>
      <c r="MRP123" s="328"/>
      <c r="MRQ123" s="328"/>
      <c r="MRR123" s="328"/>
      <c r="MRS123" s="328"/>
      <c r="MRT123" s="328"/>
      <c r="MRU123" s="328"/>
      <c r="MRV123" s="328"/>
      <c r="MRW123" s="328"/>
      <c r="MRX123" s="328"/>
      <c r="MRY123" s="328"/>
      <c r="MRZ123" s="328"/>
      <c r="MSA123" s="328"/>
      <c r="MSB123" s="328"/>
      <c r="MSC123" s="328"/>
      <c r="MSD123" s="328"/>
      <c r="MSE123" s="328"/>
      <c r="MSF123" s="328"/>
      <c r="MSG123" s="328"/>
      <c r="MSH123" s="328"/>
      <c r="MSI123" s="328"/>
      <c r="MSJ123" s="328"/>
      <c r="MSK123" s="328"/>
      <c r="MSL123" s="328"/>
      <c r="MSM123" s="328"/>
      <c r="MSN123" s="328"/>
      <c r="MSO123" s="328"/>
      <c r="MSP123" s="328"/>
      <c r="MSQ123" s="328"/>
      <c r="MSR123" s="328"/>
      <c r="MSS123" s="328"/>
      <c r="MST123" s="328"/>
      <c r="MSU123" s="328"/>
      <c r="MSV123" s="328"/>
      <c r="MSW123" s="328"/>
      <c r="MSX123" s="328"/>
      <c r="MSY123" s="328"/>
      <c r="MSZ123" s="328"/>
      <c r="MTA123" s="328"/>
      <c r="MTB123" s="328"/>
      <c r="MTC123" s="328"/>
      <c r="MTD123" s="328"/>
      <c r="MTE123" s="328"/>
      <c r="MTF123" s="328"/>
      <c r="MTG123" s="328"/>
      <c r="MTH123" s="328"/>
      <c r="MTI123" s="328"/>
      <c r="MTJ123" s="328"/>
      <c r="MTK123" s="328"/>
      <c r="MTL123" s="328"/>
      <c r="MTM123" s="328"/>
      <c r="MTN123" s="328"/>
      <c r="MTO123" s="328"/>
      <c r="MTP123" s="328"/>
      <c r="MTQ123" s="328"/>
      <c r="MTR123" s="328"/>
      <c r="MTS123" s="328"/>
      <c r="MTT123" s="328"/>
      <c r="MTU123" s="328"/>
      <c r="MTV123" s="328"/>
      <c r="MTW123" s="328"/>
      <c r="MTX123" s="328"/>
      <c r="MTY123" s="328"/>
      <c r="MTZ123" s="328"/>
      <c r="MUA123" s="328"/>
      <c r="MUB123" s="328"/>
      <c r="MUC123" s="328"/>
      <c r="MUD123" s="328"/>
      <c r="MUE123" s="328"/>
      <c r="MUF123" s="328"/>
      <c r="MUG123" s="328"/>
      <c r="MUH123" s="328"/>
      <c r="MUI123" s="328"/>
      <c r="MUJ123" s="328"/>
      <c r="MUK123" s="328"/>
      <c r="MUL123" s="328"/>
      <c r="MUM123" s="328"/>
      <c r="MUN123" s="328"/>
      <c r="MUO123" s="328"/>
      <c r="MUP123" s="328"/>
      <c r="MUQ123" s="328"/>
      <c r="MUR123" s="328"/>
      <c r="MUS123" s="328"/>
      <c r="MUT123" s="328"/>
      <c r="MUU123" s="328"/>
      <c r="MUV123" s="328"/>
      <c r="MUW123" s="328"/>
      <c r="MUX123" s="328"/>
      <c r="MUY123" s="328"/>
      <c r="MUZ123" s="328"/>
      <c r="MVA123" s="328"/>
      <c r="MVB123" s="328"/>
      <c r="MVC123" s="328"/>
      <c r="MVD123" s="328"/>
      <c r="MVE123" s="328"/>
      <c r="MVF123" s="328"/>
      <c r="MVG123" s="328"/>
      <c r="MVH123" s="328"/>
      <c r="MVI123" s="328"/>
      <c r="MVJ123" s="328"/>
      <c r="MVK123" s="328"/>
      <c r="MVL123" s="328"/>
      <c r="MVM123" s="328"/>
      <c r="MVN123" s="328"/>
      <c r="MVO123" s="328"/>
      <c r="MVP123" s="328"/>
      <c r="MVQ123" s="328"/>
      <c r="MVR123" s="328"/>
      <c r="MVS123" s="328"/>
      <c r="MVT123" s="328"/>
      <c r="MVU123" s="328"/>
      <c r="MVV123" s="328"/>
      <c r="MVW123" s="328"/>
      <c r="MVX123" s="328"/>
      <c r="MVY123" s="328"/>
      <c r="MVZ123" s="328"/>
      <c r="MWA123" s="328"/>
      <c r="MWB123" s="328"/>
      <c r="MWC123" s="328"/>
      <c r="MWD123" s="328"/>
      <c r="MWE123" s="328"/>
      <c r="MWF123" s="328"/>
      <c r="MWG123" s="328"/>
      <c r="MWH123" s="328"/>
      <c r="MWI123" s="328"/>
      <c r="MWJ123" s="328"/>
      <c r="MWK123" s="328"/>
      <c r="MWL123" s="328"/>
      <c r="MWM123" s="328"/>
      <c r="MWN123" s="328"/>
      <c r="MWO123" s="328"/>
      <c r="MWP123" s="328"/>
      <c r="MWQ123" s="328"/>
      <c r="MWR123" s="328"/>
      <c r="MWS123" s="328"/>
      <c r="MWT123" s="328"/>
      <c r="MWU123" s="328"/>
      <c r="MWV123" s="328"/>
      <c r="MWW123" s="328"/>
      <c r="MWX123" s="328"/>
      <c r="MWY123" s="328"/>
      <c r="MWZ123" s="328"/>
      <c r="MXA123" s="328"/>
      <c r="MXB123" s="328"/>
      <c r="MXC123" s="328"/>
      <c r="MXD123" s="328"/>
      <c r="MXE123" s="328"/>
      <c r="MXF123" s="328"/>
      <c r="MXG123" s="328"/>
      <c r="MXH123" s="328"/>
      <c r="MXI123" s="328"/>
      <c r="MXJ123" s="328"/>
      <c r="MXK123" s="328"/>
      <c r="MXL123" s="328"/>
      <c r="MXM123" s="328"/>
      <c r="MXN123" s="328"/>
      <c r="MXO123" s="328"/>
      <c r="MXP123" s="328"/>
      <c r="MXQ123" s="328"/>
      <c r="MXR123" s="328"/>
      <c r="MXS123" s="328"/>
      <c r="MXT123" s="328"/>
      <c r="MXU123" s="328"/>
      <c r="MXV123" s="328"/>
      <c r="MXW123" s="328"/>
      <c r="MXX123" s="328"/>
      <c r="MXY123" s="328"/>
      <c r="MXZ123" s="328"/>
      <c r="MYA123" s="328"/>
      <c r="MYB123" s="328"/>
      <c r="MYC123" s="328"/>
      <c r="MYD123" s="328"/>
      <c r="MYE123" s="328"/>
      <c r="MYF123" s="328"/>
      <c r="MYG123" s="328"/>
      <c r="MYH123" s="328"/>
      <c r="MYI123" s="328"/>
      <c r="MYJ123" s="328"/>
      <c r="MYK123" s="328"/>
      <c r="MYL123" s="328"/>
      <c r="MYM123" s="328"/>
      <c r="MYN123" s="328"/>
      <c r="MYO123" s="328"/>
      <c r="MYP123" s="328"/>
      <c r="MYQ123" s="328"/>
      <c r="MYR123" s="328"/>
      <c r="MYS123" s="328"/>
      <c r="MYT123" s="328"/>
      <c r="MYU123" s="328"/>
      <c r="MYV123" s="328"/>
      <c r="MYW123" s="328"/>
      <c r="MYX123" s="328"/>
      <c r="MYY123" s="328"/>
      <c r="MYZ123" s="328"/>
      <c r="MZA123" s="328"/>
      <c r="MZB123" s="328"/>
      <c r="MZC123" s="328"/>
      <c r="MZD123" s="328"/>
      <c r="MZE123" s="328"/>
      <c r="MZF123" s="328"/>
      <c r="MZG123" s="328"/>
      <c r="MZH123" s="328"/>
      <c r="MZI123" s="328"/>
      <c r="MZJ123" s="328"/>
      <c r="MZK123" s="328"/>
      <c r="MZL123" s="328"/>
      <c r="MZM123" s="328"/>
      <c r="MZN123" s="328"/>
      <c r="MZO123" s="328"/>
      <c r="MZP123" s="328"/>
      <c r="MZQ123" s="328"/>
      <c r="MZR123" s="328"/>
      <c r="MZS123" s="328"/>
      <c r="MZT123" s="328"/>
      <c r="MZU123" s="328"/>
      <c r="MZV123" s="328"/>
      <c r="MZW123" s="328"/>
      <c r="MZX123" s="328"/>
      <c r="MZY123" s="328"/>
      <c r="MZZ123" s="328"/>
      <c r="NAA123" s="328"/>
      <c r="NAB123" s="328"/>
      <c r="NAC123" s="328"/>
      <c r="NAD123" s="328"/>
      <c r="NAE123" s="328"/>
      <c r="NAF123" s="328"/>
      <c r="NAG123" s="328"/>
      <c r="NAH123" s="328"/>
      <c r="NAI123" s="328"/>
      <c r="NAJ123" s="328"/>
      <c r="NAK123" s="328"/>
      <c r="NAL123" s="328"/>
      <c r="NAM123" s="328"/>
      <c r="NAN123" s="328"/>
      <c r="NAO123" s="328"/>
      <c r="NAP123" s="328"/>
      <c r="NAQ123" s="328"/>
      <c r="NAR123" s="328"/>
      <c r="NAS123" s="328"/>
      <c r="NAT123" s="328"/>
      <c r="NAU123" s="328"/>
      <c r="NAV123" s="328"/>
      <c r="NAW123" s="328"/>
      <c r="NAX123" s="328"/>
      <c r="NAY123" s="328"/>
      <c r="NAZ123" s="328"/>
      <c r="NBA123" s="328"/>
      <c r="NBB123" s="328"/>
      <c r="NBC123" s="328"/>
      <c r="NBD123" s="328"/>
      <c r="NBE123" s="328"/>
      <c r="NBF123" s="328"/>
      <c r="NBG123" s="328"/>
      <c r="NBH123" s="328"/>
      <c r="NBI123" s="328"/>
      <c r="NBJ123" s="328"/>
      <c r="NBK123" s="328"/>
      <c r="NBL123" s="328"/>
      <c r="NBM123" s="328"/>
      <c r="NBN123" s="328"/>
      <c r="NBO123" s="328"/>
      <c r="NBP123" s="328"/>
      <c r="NBQ123" s="328"/>
      <c r="NBR123" s="328"/>
      <c r="NBS123" s="328"/>
      <c r="NBT123" s="328"/>
      <c r="NBU123" s="328"/>
      <c r="NBV123" s="328"/>
      <c r="NBW123" s="328"/>
      <c r="NBX123" s="328"/>
      <c r="NBY123" s="328"/>
      <c r="NBZ123" s="328"/>
      <c r="NCA123" s="328"/>
      <c r="NCB123" s="328"/>
      <c r="NCC123" s="328"/>
      <c r="NCD123" s="328"/>
      <c r="NCE123" s="328"/>
      <c r="NCF123" s="328"/>
      <c r="NCG123" s="328"/>
      <c r="NCH123" s="328"/>
      <c r="NCI123" s="328"/>
      <c r="NCJ123" s="328"/>
      <c r="NCK123" s="328"/>
      <c r="NCL123" s="328"/>
      <c r="NCM123" s="328"/>
      <c r="NCN123" s="328"/>
      <c r="NCO123" s="328"/>
      <c r="NCP123" s="328"/>
      <c r="NCQ123" s="328"/>
      <c r="NCR123" s="328"/>
      <c r="NCS123" s="328"/>
      <c r="NCT123" s="328"/>
      <c r="NCU123" s="328"/>
      <c r="NCV123" s="328"/>
      <c r="NCW123" s="328"/>
      <c r="NCX123" s="328"/>
      <c r="NCY123" s="328"/>
      <c r="NCZ123" s="328"/>
      <c r="NDA123" s="328"/>
      <c r="NDB123" s="328"/>
      <c r="NDC123" s="328"/>
      <c r="NDD123" s="328"/>
      <c r="NDE123" s="328"/>
      <c r="NDF123" s="328"/>
      <c r="NDG123" s="328"/>
      <c r="NDH123" s="328"/>
      <c r="NDI123" s="328"/>
      <c r="NDJ123" s="328"/>
      <c r="NDK123" s="328"/>
      <c r="NDL123" s="328"/>
      <c r="NDM123" s="328"/>
      <c r="NDN123" s="328"/>
      <c r="NDO123" s="328"/>
      <c r="NDP123" s="328"/>
      <c r="NDQ123" s="328"/>
      <c r="NDR123" s="328"/>
      <c r="NDS123" s="328"/>
      <c r="NDT123" s="328"/>
      <c r="NDU123" s="328"/>
      <c r="NDV123" s="328"/>
      <c r="NDW123" s="328"/>
      <c r="NDX123" s="328"/>
      <c r="NDY123" s="328"/>
      <c r="NDZ123" s="328"/>
      <c r="NEA123" s="328"/>
      <c r="NEB123" s="328"/>
      <c r="NEC123" s="328"/>
      <c r="NED123" s="328"/>
      <c r="NEE123" s="328"/>
      <c r="NEF123" s="328"/>
      <c r="NEG123" s="328"/>
      <c r="NEH123" s="328"/>
      <c r="NEI123" s="328"/>
      <c r="NEJ123" s="328"/>
      <c r="NEK123" s="328"/>
      <c r="NEL123" s="328"/>
      <c r="NEM123" s="328"/>
      <c r="NEN123" s="328"/>
      <c r="NEO123" s="328"/>
      <c r="NEP123" s="328"/>
      <c r="NEQ123" s="328"/>
      <c r="NER123" s="328"/>
      <c r="NES123" s="328"/>
      <c r="NET123" s="328"/>
      <c r="NEU123" s="328"/>
      <c r="NEV123" s="328"/>
      <c r="NEW123" s="328"/>
      <c r="NEX123" s="328"/>
      <c r="NEY123" s="328"/>
      <c r="NEZ123" s="328"/>
      <c r="NFA123" s="328"/>
      <c r="NFB123" s="328"/>
      <c r="NFC123" s="328"/>
      <c r="NFD123" s="328"/>
      <c r="NFE123" s="328"/>
      <c r="NFF123" s="328"/>
      <c r="NFG123" s="328"/>
      <c r="NFH123" s="328"/>
      <c r="NFI123" s="328"/>
      <c r="NFJ123" s="328"/>
      <c r="NFK123" s="328"/>
      <c r="NFL123" s="328"/>
      <c r="NFM123" s="328"/>
      <c r="NFN123" s="328"/>
      <c r="NFO123" s="328"/>
      <c r="NFP123" s="328"/>
      <c r="NFQ123" s="328"/>
      <c r="NFR123" s="328"/>
      <c r="NFS123" s="328"/>
      <c r="NFT123" s="328"/>
      <c r="NFU123" s="328"/>
      <c r="NFV123" s="328"/>
      <c r="NFW123" s="328"/>
      <c r="NFX123" s="328"/>
      <c r="NFY123" s="328"/>
      <c r="NFZ123" s="328"/>
      <c r="NGA123" s="328"/>
      <c r="NGB123" s="328"/>
      <c r="NGC123" s="328"/>
      <c r="NGD123" s="328"/>
      <c r="NGE123" s="328"/>
      <c r="NGF123" s="328"/>
      <c r="NGG123" s="328"/>
      <c r="NGH123" s="328"/>
      <c r="NGI123" s="328"/>
      <c r="NGJ123" s="328"/>
      <c r="NGK123" s="328"/>
      <c r="NGL123" s="328"/>
      <c r="NGM123" s="328"/>
      <c r="NGN123" s="328"/>
      <c r="NGO123" s="328"/>
      <c r="NGP123" s="328"/>
      <c r="NGQ123" s="328"/>
      <c r="NGR123" s="328"/>
      <c r="NGS123" s="328"/>
      <c r="NGT123" s="328"/>
      <c r="NGU123" s="328"/>
      <c r="NGV123" s="328"/>
      <c r="NGW123" s="328"/>
      <c r="NGX123" s="328"/>
      <c r="NGY123" s="328"/>
      <c r="NGZ123" s="328"/>
      <c r="NHA123" s="328"/>
      <c r="NHB123" s="328"/>
      <c r="NHC123" s="328"/>
      <c r="NHD123" s="328"/>
      <c r="NHE123" s="328"/>
      <c r="NHF123" s="328"/>
      <c r="NHG123" s="328"/>
      <c r="NHH123" s="328"/>
      <c r="NHI123" s="328"/>
      <c r="NHJ123" s="328"/>
      <c r="NHK123" s="328"/>
      <c r="NHL123" s="328"/>
      <c r="NHM123" s="328"/>
      <c r="NHN123" s="328"/>
      <c r="NHO123" s="328"/>
      <c r="NHP123" s="328"/>
      <c r="NHQ123" s="328"/>
      <c r="NHR123" s="328"/>
      <c r="NHS123" s="328"/>
      <c r="NHT123" s="328"/>
      <c r="NHU123" s="328"/>
      <c r="NHV123" s="328"/>
      <c r="NHW123" s="328"/>
      <c r="NHX123" s="328"/>
      <c r="NHY123" s="328"/>
      <c r="NHZ123" s="328"/>
      <c r="NIA123" s="328"/>
      <c r="NIB123" s="328"/>
      <c r="NIC123" s="328"/>
      <c r="NID123" s="328"/>
      <c r="NIE123" s="328"/>
      <c r="NIF123" s="328"/>
      <c r="NIG123" s="328"/>
      <c r="NIH123" s="328"/>
      <c r="NII123" s="328"/>
      <c r="NIJ123" s="328"/>
      <c r="NIK123" s="328"/>
      <c r="NIL123" s="328"/>
      <c r="NIM123" s="328"/>
      <c r="NIN123" s="328"/>
      <c r="NIO123" s="328"/>
      <c r="NIP123" s="328"/>
      <c r="NIQ123" s="328"/>
      <c r="NIR123" s="328"/>
      <c r="NIS123" s="328"/>
      <c r="NIT123" s="328"/>
      <c r="NIU123" s="328"/>
      <c r="NIV123" s="328"/>
      <c r="NIW123" s="328"/>
      <c r="NIX123" s="328"/>
      <c r="NIY123" s="328"/>
      <c r="NIZ123" s="328"/>
      <c r="NJA123" s="328"/>
      <c r="NJB123" s="328"/>
      <c r="NJC123" s="328"/>
      <c r="NJD123" s="328"/>
      <c r="NJE123" s="328"/>
      <c r="NJF123" s="328"/>
      <c r="NJG123" s="328"/>
      <c r="NJH123" s="328"/>
      <c r="NJI123" s="328"/>
      <c r="NJJ123" s="328"/>
      <c r="NJK123" s="328"/>
      <c r="NJL123" s="328"/>
      <c r="NJM123" s="328"/>
      <c r="NJN123" s="328"/>
      <c r="NJO123" s="328"/>
      <c r="NJP123" s="328"/>
      <c r="NJQ123" s="328"/>
      <c r="NJR123" s="328"/>
      <c r="NJS123" s="328"/>
      <c r="NJT123" s="328"/>
      <c r="NJU123" s="328"/>
      <c r="NJV123" s="328"/>
      <c r="NJW123" s="328"/>
      <c r="NJX123" s="328"/>
      <c r="NJY123" s="328"/>
      <c r="NJZ123" s="328"/>
      <c r="NKA123" s="328"/>
      <c r="NKB123" s="328"/>
      <c r="NKC123" s="328"/>
      <c r="NKD123" s="328"/>
      <c r="NKE123" s="328"/>
      <c r="NKF123" s="328"/>
      <c r="NKG123" s="328"/>
      <c r="NKH123" s="328"/>
      <c r="NKI123" s="328"/>
      <c r="NKJ123" s="328"/>
      <c r="NKK123" s="328"/>
      <c r="NKL123" s="328"/>
      <c r="NKM123" s="328"/>
      <c r="NKN123" s="328"/>
      <c r="NKO123" s="328"/>
      <c r="NKP123" s="328"/>
      <c r="NKQ123" s="328"/>
      <c r="NKR123" s="328"/>
      <c r="NKS123" s="328"/>
      <c r="NKT123" s="328"/>
      <c r="NKU123" s="328"/>
      <c r="NKV123" s="328"/>
      <c r="NKW123" s="328"/>
      <c r="NKX123" s="328"/>
      <c r="NKY123" s="328"/>
      <c r="NKZ123" s="328"/>
      <c r="NLA123" s="328"/>
      <c r="NLB123" s="328"/>
      <c r="NLC123" s="328"/>
      <c r="NLD123" s="328"/>
      <c r="NLE123" s="328"/>
      <c r="NLF123" s="328"/>
      <c r="NLG123" s="328"/>
      <c r="NLH123" s="328"/>
      <c r="NLI123" s="328"/>
      <c r="NLJ123" s="328"/>
      <c r="NLK123" s="328"/>
      <c r="NLL123" s="328"/>
      <c r="NLM123" s="328"/>
      <c r="NLN123" s="328"/>
      <c r="NLO123" s="328"/>
      <c r="NLP123" s="328"/>
      <c r="NLQ123" s="328"/>
      <c r="NLR123" s="328"/>
      <c r="NLS123" s="328"/>
      <c r="NLT123" s="328"/>
      <c r="NLU123" s="328"/>
      <c r="NLV123" s="328"/>
      <c r="NLW123" s="328"/>
      <c r="NLX123" s="328"/>
      <c r="NLY123" s="328"/>
      <c r="NLZ123" s="328"/>
      <c r="NMA123" s="328"/>
      <c r="NMB123" s="328"/>
      <c r="NMC123" s="328"/>
      <c r="NMD123" s="328"/>
      <c r="NME123" s="328"/>
      <c r="NMF123" s="328"/>
      <c r="NMG123" s="328"/>
      <c r="NMH123" s="328"/>
      <c r="NMI123" s="328"/>
      <c r="NMJ123" s="328"/>
      <c r="NMK123" s="328"/>
      <c r="NML123" s="328"/>
      <c r="NMM123" s="328"/>
      <c r="NMN123" s="328"/>
      <c r="NMO123" s="328"/>
      <c r="NMP123" s="328"/>
      <c r="NMQ123" s="328"/>
      <c r="NMR123" s="328"/>
      <c r="NMS123" s="328"/>
      <c r="NMT123" s="328"/>
      <c r="NMU123" s="328"/>
      <c r="NMV123" s="328"/>
      <c r="NMW123" s="328"/>
      <c r="NMX123" s="328"/>
      <c r="NMY123" s="328"/>
      <c r="NMZ123" s="328"/>
      <c r="NNA123" s="328"/>
      <c r="NNB123" s="328"/>
      <c r="NNC123" s="328"/>
      <c r="NND123" s="328"/>
      <c r="NNE123" s="328"/>
      <c r="NNF123" s="328"/>
      <c r="NNG123" s="328"/>
      <c r="NNH123" s="328"/>
      <c r="NNI123" s="328"/>
      <c r="NNJ123" s="328"/>
      <c r="NNK123" s="328"/>
      <c r="NNL123" s="328"/>
      <c r="NNM123" s="328"/>
      <c r="NNN123" s="328"/>
      <c r="NNO123" s="328"/>
      <c r="NNP123" s="328"/>
      <c r="NNQ123" s="328"/>
      <c r="NNR123" s="328"/>
      <c r="NNS123" s="328"/>
      <c r="NNT123" s="328"/>
      <c r="NNU123" s="328"/>
      <c r="NNV123" s="328"/>
      <c r="NNW123" s="328"/>
      <c r="NNX123" s="328"/>
      <c r="NNY123" s="328"/>
      <c r="NNZ123" s="328"/>
      <c r="NOA123" s="328"/>
      <c r="NOB123" s="328"/>
      <c r="NOC123" s="328"/>
      <c r="NOD123" s="328"/>
      <c r="NOE123" s="328"/>
      <c r="NOF123" s="328"/>
      <c r="NOG123" s="328"/>
      <c r="NOH123" s="328"/>
      <c r="NOI123" s="328"/>
      <c r="NOJ123" s="328"/>
      <c r="NOK123" s="328"/>
      <c r="NOL123" s="328"/>
      <c r="NOM123" s="328"/>
      <c r="NON123" s="328"/>
      <c r="NOO123" s="328"/>
      <c r="NOP123" s="328"/>
      <c r="NOQ123" s="328"/>
      <c r="NOR123" s="328"/>
      <c r="NOS123" s="328"/>
      <c r="NOT123" s="328"/>
      <c r="NOU123" s="328"/>
      <c r="NOV123" s="328"/>
      <c r="NOW123" s="328"/>
      <c r="NOX123" s="328"/>
      <c r="NOY123" s="328"/>
      <c r="NOZ123" s="328"/>
      <c r="NPA123" s="328"/>
      <c r="NPB123" s="328"/>
      <c r="NPC123" s="328"/>
      <c r="NPD123" s="328"/>
      <c r="NPE123" s="328"/>
      <c r="NPF123" s="328"/>
      <c r="NPG123" s="328"/>
      <c r="NPH123" s="328"/>
      <c r="NPI123" s="328"/>
      <c r="NPJ123" s="328"/>
      <c r="NPK123" s="328"/>
      <c r="NPL123" s="328"/>
      <c r="NPM123" s="328"/>
      <c r="NPN123" s="328"/>
      <c r="NPO123" s="328"/>
      <c r="NPP123" s="328"/>
      <c r="NPQ123" s="328"/>
      <c r="NPR123" s="328"/>
      <c r="NPS123" s="328"/>
      <c r="NPT123" s="328"/>
      <c r="NPU123" s="328"/>
      <c r="NPV123" s="328"/>
      <c r="NPW123" s="328"/>
      <c r="NPX123" s="328"/>
      <c r="NPY123" s="328"/>
      <c r="NPZ123" s="328"/>
      <c r="NQA123" s="328"/>
      <c r="NQB123" s="328"/>
      <c r="NQC123" s="328"/>
      <c r="NQD123" s="328"/>
      <c r="NQE123" s="328"/>
      <c r="NQF123" s="328"/>
      <c r="NQG123" s="328"/>
      <c r="NQH123" s="328"/>
      <c r="NQI123" s="328"/>
      <c r="NQJ123" s="328"/>
      <c r="NQK123" s="328"/>
      <c r="NQL123" s="328"/>
      <c r="NQM123" s="328"/>
      <c r="NQN123" s="328"/>
      <c r="NQO123" s="328"/>
      <c r="NQP123" s="328"/>
      <c r="NQQ123" s="328"/>
      <c r="NQR123" s="328"/>
      <c r="NQS123" s="328"/>
      <c r="NQT123" s="328"/>
      <c r="NQU123" s="328"/>
      <c r="NQV123" s="328"/>
      <c r="NQW123" s="328"/>
      <c r="NQX123" s="328"/>
      <c r="NQY123" s="328"/>
      <c r="NQZ123" s="328"/>
      <c r="NRA123" s="328"/>
      <c r="NRB123" s="328"/>
      <c r="NRC123" s="328"/>
      <c r="NRD123" s="328"/>
      <c r="NRE123" s="328"/>
      <c r="NRF123" s="328"/>
      <c r="NRG123" s="328"/>
      <c r="NRH123" s="328"/>
      <c r="NRI123" s="328"/>
      <c r="NRJ123" s="328"/>
      <c r="NRK123" s="328"/>
      <c r="NRL123" s="328"/>
      <c r="NRM123" s="328"/>
      <c r="NRN123" s="328"/>
      <c r="NRO123" s="328"/>
      <c r="NRP123" s="328"/>
      <c r="NRQ123" s="328"/>
      <c r="NRR123" s="328"/>
      <c r="NRS123" s="328"/>
      <c r="NRT123" s="328"/>
      <c r="NRU123" s="328"/>
      <c r="NRV123" s="328"/>
      <c r="NRW123" s="328"/>
      <c r="NRX123" s="328"/>
      <c r="NRY123" s="328"/>
      <c r="NRZ123" s="328"/>
      <c r="NSA123" s="328"/>
      <c r="NSB123" s="328"/>
      <c r="NSC123" s="328"/>
      <c r="NSD123" s="328"/>
      <c r="NSE123" s="328"/>
      <c r="NSF123" s="328"/>
      <c r="NSG123" s="328"/>
      <c r="NSH123" s="328"/>
      <c r="NSI123" s="328"/>
      <c r="NSJ123" s="328"/>
      <c r="NSK123" s="328"/>
      <c r="NSL123" s="328"/>
      <c r="NSM123" s="328"/>
      <c r="NSN123" s="328"/>
      <c r="NSO123" s="328"/>
      <c r="NSP123" s="328"/>
      <c r="NSQ123" s="328"/>
      <c r="NSR123" s="328"/>
      <c r="NSS123" s="328"/>
      <c r="NST123" s="328"/>
      <c r="NSU123" s="328"/>
      <c r="NSV123" s="328"/>
      <c r="NSW123" s="328"/>
      <c r="NSX123" s="328"/>
      <c r="NSY123" s="328"/>
      <c r="NSZ123" s="328"/>
      <c r="NTA123" s="328"/>
      <c r="NTB123" s="328"/>
      <c r="NTC123" s="328"/>
      <c r="NTD123" s="328"/>
      <c r="NTE123" s="328"/>
      <c r="NTF123" s="328"/>
      <c r="NTG123" s="328"/>
      <c r="NTH123" s="328"/>
      <c r="NTI123" s="328"/>
      <c r="NTJ123" s="328"/>
      <c r="NTK123" s="328"/>
      <c r="NTL123" s="328"/>
      <c r="NTM123" s="328"/>
      <c r="NTN123" s="328"/>
      <c r="NTO123" s="328"/>
      <c r="NTP123" s="328"/>
      <c r="NTQ123" s="328"/>
      <c r="NTR123" s="328"/>
      <c r="NTS123" s="328"/>
      <c r="NTT123" s="328"/>
      <c r="NTU123" s="328"/>
      <c r="NTV123" s="328"/>
      <c r="NTW123" s="328"/>
      <c r="NTX123" s="328"/>
      <c r="NTY123" s="328"/>
      <c r="NTZ123" s="328"/>
      <c r="NUA123" s="328"/>
      <c r="NUB123" s="328"/>
      <c r="NUC123" s="328"/>
      <c r="NUD123" s="328"/>
      <c r="NUE123" s="328"/>
      <c r="NUF123" s="328"/>
      <c r="NUG123" s="328"/>
      <c r="NUH123" s="328"/>
      <c r="NUI123" s="328"/>
      <c r="NUJ123" s="328"/>
      <c r="NUK123" s="328"/>
      <c r="NUL123" s="328"/>
      <c r="NUM123" s="328"/>
      <c r="NUN123" s="328"/>
      <c r="NUO123" s="328"/>
      <c r="NUP123" s="328"/>
      <c r="NUQ123" s="328"/>
      <c r="NUR123" s="328"/>
      <c r="NUS123" s="328"/>
      <c r="NUT123" s="328"/>
      <c r="NUU123" s="328"/>
      <c r="NUV123" s="328"/>
      <c r="NUW123" s="328"/>
      <c r="NUX123" s="328"/>
      <c r="NUY123" s="328"/>
      <c r="NUZ123" s="328"/>
      <c r="NVA123" s="328"/>
      <c r="NVB123" s="328"/>
      <c r="NVC123" s="328"/>
      <c r="NVD123" s="328"/>
      <c r="NVE123" s="328"/>
      <c r="NVF123" s="328"/>
      <c r="NVG123" s="328"/>
      <c r="NVH123" s="328"/>
      <c r="NVI123" s="328"/>
      <c r="NVJ123" s="328"/>
      <c r="NVK123" s="328"/>
      <c r="NVL123" s="328"/>
      <c r="NVM123" s="328"/>
      <c r="NVN123" s="328"/>
      <c r="NVO123" s="328"/>
      <c r="NVP123" s="328"/>
      <c r="NVQ123" s="328"/>
      <c r="NVR123" s="328"/>
      <c r="NVS123" s="328"/>
      <c r="NVT123" s="328"/>
      <c r="NVU123" s="328"/>
      <c r="NVV123" s="328"/>
      <c r="NVW123" s="328"/>
      <c r="NVX123" s="328"/>
      <c r="NVY123" s="328"/>
      <c r="NVZ123" s="328"/>
      <c r="NWA123" s="328"/>
      <c r="NWB123" s="328"/>
      <c r="NWC123" s="328"/>
      <c r="NWD123" s="328"/>
      <c r="NWE123" s="328"/>
      <c r="NWF123" s="328"/>
      <c r="NWG123" s="328"/>
      <c r="NWH123" s="328"/>
      <c r="NWI123" s="328"/>
      <c r="NWJ123" s="328"/>
      <c r="NWK123" s="328"/>
      <c r="NWL123" s="328"/>
      <c r="NWM123" s="328"/>
      <c r="NWN123" s="328"/>
      <c r="NWO123" s="328"/>
      <c r="NWP123" s="328"/>
      <c r="NWQ123" s="328"/>
      <c r="NWR123" s="328"/>
      <c r="NWS123" s="328"/>
      <c r="NWT123" s="328"/>
      <c r="NWU123" s="328"/>
      <c r="NWV123" s="328"/>
      <c r="NWW123" s="328"/>
      <c r="NWX123" s="328"/>
      <c r="NWY123" s="328"/>
      <c r="NWZ123" s="328"/>
      <c r="NXA123" s="328"/>
      <c r="NXB123" s="328"/>
      <c r="NXC123" s="328"/>
      <c r="NXD123" s="328"/>
      <c r="NXE123" s="328"/>
      <c r="NXF123" s="328"/>
      <c r="NXG123" s="328"/>
      <c r="NXH123" s="328"/>
      <c r="NXI123" s="328"/>
      <c r="NXJ123" s="328"/>
      <c r="NXK123" s="328"/>
      <c r="NXL123" s="328"/>
      <c r="NXM123" s="328"/>
      <c r="NXN123" s="328"/>
      <c r="NXO123" s="328"/>
      <c r="NXP123" s="328"/>
      <c r="NXQ123" s="328"/>
      <c r="NXR123" s="328"/>
      <c r="NXS123" s="328"/>
      <c r="NXT123" s="328"/>
      <c r="NXU123" s="328"/>
      <c r="NXV123" s="328"/>
      <c r="NXW123" s="328"/>
      <c r="NXX123" s="328"/>
      <c r="NXY123" s="328"/>
      <c r="NXZ123" s="328"/>
      <c r="NYA123" s="328"/>
      <c r="NYB123" s="328"/>
      <c r="NYC123" s="328"/>
      <c r="NYD123" s="328"/>
      <c r="NYE123" s="328"/>
      <c r="NYF123" s="328"/>
      <c r="NYG123" s="328"/>
      <c r="NYH123" s="328"/>
      <c r="NYI123" s="328"/>
      <c r="NYJ123" s="328"/>
      <c r="NYK123" s="328"/>
      <c r="NYL123" s="328"/>
      <c r="NYM123" s="328"/>
      <c r="NYN123" s="328"/>
      <c r="NYO123" s="328"/>
      <c r="NYP123" s="328"/>
      <c r="NYQ123" s="328"/>
      <c r="NYR123" s="328"/>
      <c r="NYS123" s="328"/>
      <c r="NYT123" s="328"/>
      <c r="NYU123" s="328"/>
      <c r="NYV123" s="328"/>
      <c r="NYW123" s="328"/>
      <c r="NYX123" s="328"/>
      <c r="NYY123" s="328"/>
      <c r="NYZ123" s="328"/>
      <c r="NZA123" s="328"/>
      <c r="NZB123" s="328"/>
      <c r="NZC123" s="328"/>
      <c r="NZD123" s="328"/>
      <c r="NZE123" s="328"/>
      <c r="NZF123" s="328"/>
      <c r="NZG123" s="328"/>
      <c r="NZH123" s="328"/>
      <c r="NZI123" s="328"/>
      <c r="NZJ123" s="328"/>
      <c r="NZK123" s="328"/>
      <c r="NZL123" s="328"/>
      <c r="NZM123" s="328"/>
      <c r="NZN123" s="328"/>
      <c r="NZO123" s="328"/>
      <c r="NZP123" s="328"/>
      <c r="NZQ123" s="328"/>
      <c r="NZR123" s="328"/>
      <c r="NZS123" s="328"/>
      <c r="NZT123" s="328"/>
      <c r="NZU123" s="328"/>
      <c r="NZV123" s="328"/>
      <c r="NZW123" s="328"/>
      <c r="NZX123" s="328"/>
      <c r="NZY123" s="328"/>
      <c r="NZZ123" s="328"/>
      <c r="OAA123" s="328"/>
      <c r="OAB123" s="328"/>
      <c r="OAC123" s="328"/>
      <c r="OAD123" s="328"/>
      <c r="OAE123" s="328"/>
      <c r="OAF123" s="328"/>
      <c r="OAG123" s="328"/>
      <c r="OAH123" s="328"/>
      <c r="OAI123" s="328"/>
      <c r="OAJ123" s="328"/>
      <c r="OAK123" s="328"/>
      <c r="OAL123" s="328"/>
      <c r="OAM123" s="328"/>
      <c r="OAN123" s="328"/>
      <c r="OAO123" s="328"/>
      <c r="OAP123" s="328"/>
      <c r="OAQ123" s="328"/>
      <c r="OAR123" s="328"/>
      <c r="OAS123" s="328"/>
      <c r="OAT123" s="328"/>
      <c r="OAU123" s="328"/>
      <c r="OAV123" s="328"/>
      <c r="OAW123" s="328"/>
      <c r="OAX123" s="328"/>
      <c r="OAY123" s="328"/>
      <c r="OAZ123" s="328"/>
      <c r="OBA123" s="328"/>
      <c r="OBB123" s="328"/>
      <c r="OBC123" s="328"/>
      <c r="OBD123" s="328"/>
      <c r="OBE123" s="328"/>
      <c r="OBF123" s="328"/>
      <c r="OBG123" s="328"/>
      <c r="OBH123" s="328"/>
      <c r="OBI123" s="328"/>
      <c r="OBJ123" s="328"/>
      <c r="OBK123" s="328"/>
      <c r="OBL123" s="328"/>
      <c r="OBM123" s="328"/>
      <c r="OBN123" s="328"/>
      <c r="OBO123" s="328"/>
      <c r="OBP123" s="328"/>
      <c r="OBQ123" s="328"/>
      <c r="OBR123" s="328"/>
      <c r="OBS123" s="328"/>
      <c r="OBT123" s="328"/>
      <c r="OBU123" s="328"/>
      <c r="OBV123" s="328"/>
      <c r="OBW123" s="328"/>
      <c r="OBX123" s="328"/>
      <c r="OBY123" s="328"/>
      <c r="OBZ123" s="328"/>
      <c r="OCA123" s="328"/>
      <c r="OCB123" s="328"/>
      <c r="OCC123" s="328"/>
      <c r="OCD123" s="328"/>
      <c r="OCE123" s="328"/>
      <c r="OCF123" s="328"/>
      <c r="OCG123" s="328"/>
      <c r="OCH123" s="328"/>
      <c r="OCI123" s="328"/>
      <c r="OCJ123" s="328"/>
      <c r="OCK123" s="328"/>
      <c r="OCL123" s="328"/>
      <c r="OCM123" s="328"/>
      <c r="OCN123" s="328"/>
      <c r="OCO123" s="328"/>
      <c r="OCP123" s="328"/>
      <c r="OCQ123" s="328"/>
      <c r="OCR123" s="328"/>
      <c r="OCS123" s="328"/>
      <c r="OCT123" s="328"/>
      <c r="OCU123" s="328"/>
      <c r="OCV123" s="328"/>
      <c r="OCW123" s="328"/>
      <c r="OCX123" s="328"/>
      <c r="OCY123" s="328"/>
      <c r="OCZ123" s="328"/>
      <c r="ODA123" s="328"/>
      <c r="ODB123" s="328"/>
      <c r="ODC123" s="328"/>
      <c r="ODD123" s="328"/>
      <c r="ODE123" s="328"/>
      <c r="ODF123" s="328"/>
      <c r="ODG123" s="328"/>
      <c r="ODH123" s="328"/>
      <c r="ODI123" s="328"/>
      <c r="ODJ123" s="328"/>
      <c r="ODK123" s="328"/>
      <c r="ODL123" s="328"/>
      <c r="ODM123" s="328"/>
      <c r="ODN123" s="328"/>
      <c r="ODO123" s="328"/>
      <c r="ODP123" s="328"/>
      <c r="ODQ123" s="328"/>
      <c r="ODR123" s="328"/>
      <c r="ODS123" s="328"/>
      <c r="ODT123" s="328"/>
      <c r="ODU123" s="328"/>
      <c r="ODV123" s="328"/>
      <c r="ODW123" s="328"/>
      <c r="ODX123" s="328"/>
      <c r="ODY123" s="328"/>
      <c r="ODZ123" s="328"/>
      <c r="OEA123" s="328"/>
      <c r="OEB123" s="328"/>
      <c r="OEC123" s="328"/>
      <c r="OED123" s="328"/>
      <c r="OEE123" s="328"/>
      <c r="OEF123" s="328"/>
      <c r="OEG123" s="328"/>
      <c r="OEH123" s="328"/>
      <c r="OEI123" s="328"/>
      <c r="OEJ123" s="328"/>
      <c r="OEK123" s="328"/>
      <c r="OEL123" s="328"/>
      <c r="OEM123" s="328"/>
      <c r="OEN123" s="328"/>
      <c r="OEO123" s="328"/>
      <c r="OEP123" s="328"/>
      <c r="OEQ123" s="328"/>
      <c r="OER123" s="328"/>
      <c r="OES123" s="328"/>
      <c r="OET123" s="328"/>
      <c r="OEU123" s="328"/>
      <c r="OEV123" s="328"/>
      <c r="OEW123" s="328"/>
      <c r="OEX123" s="328"/>
      <c r="OEY123" s="328"/>
      <c r="OEZ123" s="328"/>
      <c r="OFA123" s="328"/>
      <c r="OFB123" s="328"/>
      <c r="OFC123" s="328"/>
      <c r="OFD123" s="328"/>
      <c r="OFE123" s="328"/>
      <c r="OFF123" s="328"/>
      <c r="OFG123" s="328"/>
      <c r="OFH123" s="328"/>
      <c r="OFI123" s="328"/>
      <c r="OFJ123" s="328"/>
      <c r="OFK123" s="328"/>
      <c r="OFL123" s="328"/>
      <c r="OFM123" s="328"/>
      <c r="OFN123" s="328"/>
      <c r="OFO123" s="328"/>
      <c r="OFP123" s="328"/>
      <c r="OFQ123" s="328"/>
      <c r="OFR123" s="328"/>
      <c r="OFS123" s="328"/>
      <c r="OFT123" s="328"/>
      <c r="OFU123" s="328"/>
      <c r="OFV123" s="328"/>
      <c r="OFW123" s="328"/>
      <c r="OFX123" s="328"/>
      <c r="OFY123" s="328"/>
      <c r="OFZ123" s="328"/>
      <c r="OGA123" s="328"/>
      <c r="OGB123" s="328"/>
      <c r="OGC123" s="328"/>
      <c r="OGD123" s="328"/>
      <c r="OGE123" s="328"/>
      <c r="OGF123" s="328"/>
      <c r="OGG123" s="328"/>
      <c r="OGH123" s="328"/>
      <c r="OGI123" s="328"/>
      <c r="OGJ123" s="328"/>
      <c r="OGK123" s="328"/>
      <c r="OGL123" s="328"/>
      <c r="OGM123" s="328"/>
      <c r="OGN123" s="328"/>
      <c r="OGO123" s="328"/>
      <c r="OGP123" s="328"/>
      <c r="OGQ123" s="328"/>
      <c r="OGR123" s="328"/>
      <c r="OGS123" s="328"/>
      <c r="OGT123" s="328"/>
      <c r="OGU123" s="328"/>
      <c r="OGV123" s="328"/>
      <c r="OGW123" s="328"/>
      <c r="OGX123" s="328"/>
      <c r="OGY123" s="328"/>
      <c r="OGZ123" s="328"/>
      <c r="OHA123" s="328"/>
      <c r="OHB123" s="328"/>
      <c r="OHC123" s="328"/>
      <c r="OHD123" s="328"/>
      <c r="OHE123" s="328"/>
      <c r="OHF123" s="328"/>
      <c r="OHG123" s="328"/>
      <c r="OHH123" s="328"/>
      <c r="OHI123" s="328"/>
      <c r="OHJ123" s="328"/>
      <c r="OHK123" s="328"/>
      <c r="OHL123" s="328"/>
      <c r="OHM123" s="328"/>
      <c r="OHN123" s="328"/>
      <c r="OHO123" s="328"/>
      <c r="OHP123" s="328"/>
      <c r="OHQ123" s="328"/>
      <c r="OHR123" s="328"/>
      <c r="OHS123" s="328"/>
      <c r="OHT123" s="328"/>
      <c r="OHU123" s="328"/>
      <c r="OHV123" s="328"/>
      <c r="OHW123" s="328"/>
      <c r="OHX123" s="328"/>
      <c r="OHY123" s="328"/>
      <c r="OHZ123" s="328"/>
      <c r="OIA123" s="328"/>
      <c r="OIB123" s="328"/>
      <c r="OIC123" s="328"/>
      <c r="OID123" s="328"/>
      <c r="OIE123" s="328"/>
      <c r="OIF123" s="328"/>
      <c r="OIG123" s="328"/>
      <c r="OIH123" s="328"/>
      <c r="OII123" s="328"/>
      <c r="OIJ123" s="328"/>
      <c r="OIK123" s="328"/>
      <c r="OIL123" s="328"/>
      <c r="OIM123" s="328"/>
      <c r="OIN123" s="328"/>
      <c r="OIO123" s="328"/>
      <c r="OIP123" s="328"/>
      <c r="OIQ123" s="328"/>
      <c r="OIR123" s="328"/>
      <c r="OIS123" s="328"/>
      <c r="OIT123" s="328"/>
      <c r="OIU123" s="328"/>
      <c r="OIV123" s="328"/>
      <c r="OIW123" s="328"/>
      <c r="OIX123" s="328"/>
      <c r="OIY123" s="328"/>
      <c r="OIZ123" s="328"/>
      <c r="OJA123" s="328"/>
      <c r="OJB123" s="328"/>
      <c r="OJC123" s="328"/>
      <c r="OJD123" s="328"/>
      <c r="OJE123" s="328"/>
      <c r="OJF123" s="328"/>
      <c r="OJG123" s="328"/>
      <c r="OJH123" s="328"/>
      <c r="OJI123" s="328"/>
      <c r="OJJ123" s="328"/>
      <c r="OJK123" s="328"/>
      <c r="OJL123" s="328"/>
      <c r="OJM123" s="328"/>
      <c r="OJN123" s="328"/>
      <c r="OJO123" s="328"/>
      <c r="OJP123" s="328"/>
      <c r="OJQ123" s="328"/>
      <c r="OJR123" s="328"/>
      <c r="OJS123" s="328"/>
      <c r="OJT123" s="328"/>
      <c r="OJU123" s="328"/>
      <c r="OJV123" s="328"/>
      <c r="OJW123" s="328"/>
      <c r="OJX123" s="328"/>
      <c r="OJY123" s="328"/>
      <c r="OJZ123" s="328"/>
      <c r="OKA123" s="328"/>
      <c r="OKB123" s="328"/>
      <c r="OKC123" s="328"/>
      <c r="OKD123" s="328"/>
      <c r="OKE123" s="328"/>
      <c r="OKF123" s="328"/>
      <c r="OKG123" s="328"/>
      <c r="OKH123" s="328"/>
      <c r="OKI123" s="328"/>
      <c r="OKJ123" s="328"/>
      <c r="OKK123" s="328"/>
      <c r="OKL123" s="328"/>
      <c r="OKM123" s="328"/>
      <c r="OKN123" s="328"/>
      <c r="OKO123" s="328"/>
      <c r="OKP123" s="328"/>
      <c r="OKQ123" s="328"/>
      <c r="OKR123" s="328"/>
      <c r="OKS123" s="328"/>
      <c r="OKT123" s="328"/>
      <c r="OKU123" s="328"/>
      <c r="OKV123" s="328"/>
      <c r="OKW123" s="328"/>
      <c r="OKX123" s="328"/>
      <c r="OKY123" s="328"/>
      <c r="OKZ123" s="328"/>
      <c r="OLA123" s="328"/>
      <c r="OLB123" s="328"/>
      <c r="OLC123" s="328"/>
      <c r="OLD123" s="328"/>
      <c r="OLE123" s="328"/>
      <c r="OLF123" s="328"/>
      <c r="OLG123" s="328"/>
      <c r="OLH123" s="328"/>
      <c r="OLI123" s="328"/>
      <c r="OLJ123" s="328"/>
      <c r="OLK123" s="328"/>
      <c r="OLL123" s="328"/>
      <c r="OLM123" s="328"/>
      <c r="OLN123" s="328"/>
      <c r="OLO123" s="328"/>
      <c r="OLP123" s="328"/>
      <c r="OLQ123" s="328"/>
      <c r="OLR123" s="328"/>
      <c r="OLS123" s="328"/>
      <c r="OLT123" s="328"/>
      <c r="OLU123" s="328"/>
      <c r="OLV123" s="328"/>
      <c r="OLW123" s="328"/>
      <c r="OLX123" s="328"/>
      <c r="OLY123" s="328"/>
      <c r="OLZ123" s="328"/>
      <c r="OMA123" s="328"/>
      <c r="OMB123" s="328"/>
      <c r="OMC123" s="328"/>
      <c r="OMD123" s="328"/>
      <c r="OME123" s="328"/>
      <c r="OMF123" s="328"/>
      <c r="OMG123" s="328"/>
      <c r="OMH123" s="328"/>
      <c r="OMI123" s="328"/>
      <c r="OMJ123" s="328"/>
      <c r="OMK123" s="328"/>
      <c r="OML123" s="328"/>
      <c r="OMM123" s="328"/>
      <c r="OMN123" s="328"/>
      <c r="OMO123" s="328"/>
      <c r="OMP123" s="328"/>
      <c r="OMQ123" s="328"/>
      <c r="OMR123" s="328"/>
      <c r="OMS123" s="328"/>
      <c r="OMT123" s="328"/>
      <c r="OMU123" s="328"/>
      <c r="OMV123" s="328"/>
      <c r="OMW123" s="328"/>
      <c r="OMX123" s="328"/>
      <c r="OMY123" s="328"/>
      <c r="OMZ123" s="328"/>
      <c r="ONA123" s="328"/>
      <c r="ONB123" s="328"/>
      <c r="ONC123" s="328"/>
      <c r="OND123" s="328"/>
      <c r="ONE123" s="328"/>
      <c r="ONF123" s="328"/>
      <c r="ONG123" s="328"/>
      <c r="ONH123" s="328"/>
      <c r="ONI123" s="328"/>
      <c r="ONJ123" s="328"/>
      <c r="ONK123" s="328"/>
      <c r="ONL123" s="328"/>
      <c r="ONM123" s="328"/>
      <c r="ONN123" s="328"/>
      <c r="ONO123" s="328"/>
      <c r="ONP123" s="328"/>
      <c r="ONQ123" s="328"/>
      <c r="ONR123" s="328"/>
      <c r="ONS123" s="328"/>
      <c r="ONT123" s="328"/>
      <c r="ONU123" s="328"/>
      <c r="ONV123" s="328"/>
      <c r="ONW123" s="328"/>
      <c r="ONX123" s="328"/>
      <c r="ONY123" s="328"/>
      <c r="ONZ123" s="328"/>
      <c r="OOA123" s="328"/>
      <c r="OOB123" s="328"/>
      <c r="OOC123" s="328"/>
      <c r="OOD123" s="328"/>
      <c r="OOE123" s="328"/>
      <c r="OOF123" s="328"/>
      <c r="OOG123" s="328"/>
      <c r="OOH123" s="328"/>
      <c r="OOI123" s="328"/>
      <c r="OOJ123" s="328"/>
      <c r="OOK123" s="328"/>
      <c r="OOL123" s="328"/>
      <c r="OOM123" s="328"/>
      <c r="OON123" s="328"/>
      <c r="OOO123" s="328"/>
      <c r="OOP123" s="328"/>
      <c r="OOQ123" s="328"/>
      <c r="OOR123" s="328"/>
      <c r="OOS123" s="328"/>
      <c r="OOT123" s="328"/>
      <c r="OOU123" s="328"/>
      <c r="OOV123" s="328"/>
      <c r="OOW123" s="328"/>
      <c r="OOX123" s="328"/>
      <c r="OOY123" s="328"/>
      <c r="OOZ123" s="328"/>
      <c r="OPA123" s="328"/>
      <c r="OPB123" s="328"/>
      <c r="OPC123" s="328"/>
      <c r="OPD123" s="328"/>
      <c r="OPE123" s="328"/>
      <c r="OPF123" s="328"/>
      <c r="OPG123" s="328"/>
      <c r="OPH123" s="328"/>
      <c r="OPI123" s="328"/>
      <c r="OPJ123" s="328"/>
      <c r="OPK123" s="328"/>
      <c r="OPL123" s="328"/>
      <c r="OPM123" s="328"/>
      <c r="OPN123" s="328"/>
      <c r="OPO123" s="328"/>
      <c r="OPP123" s="328"/>
      <c r="OPQ123" s="328"/>
      <c r="OPR123" s="328"/>
      <c r="OPS123" s="328"/>
      <c r="OPT123" s="328"/>
      <c r="OPU123" s="328"/>
      <c r="OPV123" s="328"/>
      <c r="OPW123" s="328"/>
      <c r="OPX123" s="328"/>
      <c r="OPY123" s="328"/>
      <c r="OPZ123" s="328"/>
      <c r="OQA123" s="328"/>
      <c r="OQB123" s="328"/>
      <c r="OQC123" s="328"/>
      <c r="OQD123" s="328"/>
      <c r="OQE123" s="328"/>
      <c r="OQF123" s="328"/>
      <c r="OQG123" s="328"/>
      <c r="OQH123" s="328"/>
      <c r="OQI123" s="328"/>
      <c r="OQJ123" s="328"/>
      <c r="OQK123" s="328"/>
      <c r="OQL123" s="328"/>
      <c r="OQM123" s="328"/>
      <c r="OQN123" s="328"/>
      <c r="OQO123" s="328"/>
      <c r="OQP123" s="328"/>
      <c r="OQQ123" s="328"/>
      <c r="OQR123" s="328"/>
      <c r="OQS123" s="328"/>
      <c r="OQT123" s="328"/>
      <c r="OQU123" s="328"/>
      <c r="OQV123" s="328"/>
      <c r="OQW123" s="328"/>
      <c r="OQX123" s="328"/>
      <c r="OQY123" s="328"/>
      <c r="OQZ123" s="328"/>
      <c r="ORA123" s="328"/>
      <c r="ORB123" s="328"/>
      <c r="ORC123" s="328"/>
      <c r="ORD123" s="328"/>
      <c r="ORE123" s="328"/>
      <c r="ORF123" s="328"/>
      <c r="ORG123" s="328"/>
      <c r="ORH123" s="328"/>
      <c r="ORI123" s="328"/>
      <c r="ORJ123" s="328"/>
      <c r="ORK123" s="328"/>
      <c r="ORL123" s="328"/>
      <c r="ORM123" s="328"/>
      <c r="ORN123" s="328"/>
      <c r="ORO123" s="328"/>
      <c r="ORP123" s="328"/>
      <c r="ORQ123" s="328"/>
      <c r="ORR123" s="328"/>
      <c r="ORS123" s="328"/>
      <c r="ORT123" s="328"/>
      <c r="ORU123" s="328"/>
      <c r="ORV123" s="328"/>
      <c r="ORW123" s="328"/>
      <c r="ORX123" s="328"/>
      <c r="ORY123" s="328"/>
      <c r="ORZ123" s="328"/>
      <c r="OSA123" s="328"/>
      <c r="OSB123" s="328"/>
      <c r="OSC123" s="328"/>
      <c r="OSD123" s="328"/>
      <c r="OSE123" s="328"/>
      <c r="OSF123" s="328"/>
      <c r="OSG123" s="328"/>
      <c r="OSH123" s="328"/>
      <c r="OSI123" s="328"/>
      <c r="OSJ123" s="328"/>
      <c r="OSK123" s="328"/>
      <c r="OSL123" s="328"/>
      <c r="OSM123" s="328"/>
      <c r="OSN123" s="328"/>
      <c r="OSO123" s="328"/>
      <c r="OSP123" s="328"/>
      <c r="OSQ123" s="328"/>
      <c r="OSR123" s="328"/>
      <c r="OSS123" s="328"/>
      <c r="OST123" s="328"/>
      <c r="OSU123" s="328"/>
      <c r="OSV123" s="328"/>
      <c r="OSW123" s="328"/>
      <c r="OSX123" s="328"/>
      <c r="OSY123" s="328"/>
      <c r="OSZ123" s="328"/>
      <c r="OTA123" s="328"/>
      <c r="OTB123" s="328"/>
      <c r="OTC123" s="328"/>
      <c r="OTD123" s="328"/>
      <c r="OTE123" s="328"/>
      <c r="OTF123" s="328"/>
      <c r="OTG123" s="328"/>
      <c r="OTH123" s="328"/>
      <c r="OTI123" s="328"/>
      <c r="OTJ123" s="328"/>
      <c r="OTK123" s="328"/>
      <c r="OTL123" s="328"/>
      <c r="OTM123" s="328"/>
      <c r="OTN123" s="328"/>
      <c r="OTO123" s="328"/>
      <c r="OTP123" s="328"/>
      <c r="OTQ123" s="328"/>
      <c r="OTR123" s="328"/>
      <c r="OTS123" s="328"/>
      <c r="OTT123" s="328"/>
      <c r="OTU123" s="328"/>
      <c r="OTV123" s="328"/>
      <c r="OTW123" s="328"/>
      <c r="OTX123" s="328"/>
      <c r="OTY123" s="328"/>
      <c r="OTZ123" s="328"/>
      <c r="OUA123" s="328"/>
      <c r="OUB123" s="328"/>
      <c r="OUC123" s="328"/>
      <c r="OUD123" s="328"/>
      <c r="OUE123" s="328"/>
      <c r="OUF123" s="328"/>
      <c r="OUG123" s="328"/>
      <c r="OUH123" s="328"/>
      <c r="OUI123" s="328"/>
      <c r="OUJ123" s="328"/>
      <c r="OUK123" s="328"/>
      <c r="OUL123" s="328"/>
      <c r="OUM123" s="328"/>
      <c r="OUN123" s="328"/>
      <c r="OUO123" s="328"/>
      <c r="OUP123" s="328"/>
      <c r="OUQ123" s="328"/>
      <c r="OUR123" s="328"/>
      <c r="OUS123" s="328"/>
      <c r="OUT123" s="328"/>
      <c r="OUU123" s="328"/>
      <c r="OUV123" s="328"/>
      <c r="OUW123" s="328"/>
      <c r="OUX123" s="328"/>
      <c r="OUY123" s="328"/>
      <c r="OUZ123" s="328"/>
      <c r="OVA123" s="328"/>
      <c r="OVB123" s="328"/>
      <c r="OVC123" s="328"/>
      <c r="OVD123" s="328"/>
      <c r="OVE123" s="328"/>
      <c r="OVF123" s="328"/>
      <c r="OVG123" s="328"/>
      <c r="OVH123" s="328"/>
      <c r="OVI123" s="328"/>
      <c r="OVJ123" s="328"/>
      <c r="OVK123" s="328"/>
      <c r="OVL123" s="328"/>
      <c r="OVM123" s="328"/>
      <c r="OVN123" s="328"/>
      <c r="OVO123" s="328"/>
      <c r="OVP123" s="328"/>
      <c r="OVQ123" s="328"/>
      <c r="OVR123" s="328"/>
      <c r="OVS123" s="328"/>
      <c r="OVT123" s="328"/>
      <c r="OVU123" s="328"/>
      <c r="OVV123" s="328"/>
      <c r="OVW123" s="328"/>
      <c r="OVX123" s="328"/>
      <c r="OVY123" s="328"/>
      <c r="OVZ123" s="328"/>
      <c r="OWA123" s="328"/>
      <c r="OWB123" s="328"/>
      <c r="OWC123" s="328"/>
      <c r="OWD123" s="328"/>
      <c r="OWE123" s="328"/>
      <c r="OWF123" s="328"/>
      <c r="OWG123" s="328"/>
      <c r="OWH123" s="328"/>
      <c r="OWI123" s="328"/>
      <c r="OWJ123" s="328"/>
      <c r="OWK123" s="328"/>
      <c r="OWL123" s="328"/>
      <c r="OWM123" s="328"/>
      <c r="OWN123" s="328"/>
      <c r="OWO123" s="328"/>
      <c r="OWP123" s="328"/>
      <c r="OWQ123" s="328"/>
      <c r="OWR123" s="328"/>
      <c r="OWS123" s="328"/>
      <c r="OWT123" s="328"/>
      <c r="OWU123" s="328"/>
      <c r="OWV123" s="328"/>
      <c r="OWW123" s="328"/>
      <c r="OWX123" s="328"/>
      <c r="OWY123" s="328"/>
      <c r="OWZ123" s="328"/>
      <c r="OXA123" s="328"/>
      <c r="OXB123" s="328"/>
      <c r="OXC123" s="328"/>
      <c r="OXD123" s="328"/>
      <c r="OXE123" s="328"/>
      <c r="OXF123" s="328"/>
      <c r="OXG123" s="328"/>
      <c r="OXH123" s="328"/>
      <c r="OXI123" s="328"/>
      <c r="OXJ123" s="328"/>
      <c r="OXK123" s="328"/>
      <c r="OXL123" s="328"/>
      <c r="OXM123" s="328"/>
      <c r="OXN123" s="328"/>
      <c r="OXO123" s="328"/>
      <c r="OXP123" s="328"/>
      <c r="OXQ123" s="328"/>
      <c r="OXR123" s="328"/>
      <c r="OXS123" s="328"/>
      <c r="OXT123" s="328"/>
      <c r="OXU123" s="328"/>
      <c r="OXV123" s="328"/>
      <c r="OXW123" s="328"/>
      <c r="OXX123" s="328"/>
      <c r="OXY123" s="328"/>
      <c r="OXZ123" s="328"/>
      <c r="OYA123" s="328"/>
      <c r="OYB123" s="328"/>
      <c r="OYC123" s="328"/>
      <c r="OYD123" s="328"/>
      <c r="OYE123" s="328"/>
      <c r="OYF123" s="328"/>
      <c r="OYG123" s="328"/>
      <c r="OYH123" s="328"/>
      <c r="OYI123" s="328"/>
      <c r="OYJ123" s="328"/>
      <c r="OYK123" s="328"/>
      <c r="OYL123" s="328"/>
      <c r="OYM123" s="328"/>
      <c r="OYN123" s="328"/>
      <c r="OYO123" s="328"/>
      <c r="OYP123" s="328"/>
      <c r="OYQ123" s="328"/>
      <c r="OYR123" s="328"/>
      <c r="OYS123" s="328"/>
      <c r="OYT123" s="328"/>
      <c r="OYU123" s="328"/>
      <c r="OYV123" s="328"/>
      <c r="OYW123" s="328"/>
      <c r="OYX123" s="328"/>
      <c r="OYY123" s="328"/>
      <c r="OYZ123" s="328"/>
      <c r="OZA123" s="328"/>
      <c r="OZB123" s="328"/>
      <c r="OZC123" s="328"/>
      <c r="OZD123" s="328"/>
      <c r="OZE123" s="328"/>
      <c r="OZF123" s="328"/>
      <c r="OZG123" s="328"/>
      <c r="OZH123" s="328"/>
      <c r="OZI123" s="328"/>
      <c r="OZJ123" s="328"/>
      <c r="OZK123" s="328"/>
      <c r="OZL123" s="328"/>
      <c r="OZM123" s="328"/>
      <c r="OZN123" s="328"/>
      <c r="OZO123" s="328"/>
      <c r="OZP123" s="328"/>
      <c r="OZQ123" s="328"/>
      <c r="OZR123" s="328"/>
      <c r="OZS123" s="328"/>
      <c r="OZT123" s="328"/>
      <c r="OZU123" s="328"/>
      <c r="OZV123" s="328"/>
      <c r="OZW123" s="328"/>
      <c r="OZX123" s="328"/>
      <c r="OZY123" s="328"/>
      <c r="OZZ123" s="328"/>
      <c r="PAA123" s="328"/>
      <c r="PAB123" s="328"/>
      <c r="PAC123" s="328"/>
      <c r="PAD123" s="328"/>
      <c r="PAE123" s="328"/>
      <c r="PAF123" s="328"/>
      <c r="PAG123" s="328"/>
      <c r="PAH123" s="328"/>
      <c r="PAI123" s="328"/>
      <c r="PAJ123" s="328"/>
      <c r="PAK123" s="328"/>
      <c r="PAL123" s="328"/>
      <c r="PAM123" s="328"/>
      <c r="PAN123" s="328"/>
      <c r="PAO123" s="328"/>
      <c r="PAP123" s="328"/>
      <c r="PAQ123" s="328"/>
      <c r="PAR123" s="328"/>
      <c r="PAS123" s="328"/>
      <c r="PAT123" s="328"/>
      <c r="PAU123" s="328"/>
      <c r="PAV123" s="328"/>
      <c r="PAW123" s="328"/>
      <c r="PAX123" s="328"/>
      <c r="PAY123" s="328"/>
      <c r="PAZ123" s="328"/>
      <c r="PBA123" s="328"/>
      <c r="PBB123" s="328"/>
      <c r="PBC123" s="328"/>
      <c r="PBD123" s="328"/>
      <c r="PBE123" s="328"/>
      <c r="PBF123" s="328"/>
      <c r="PBG123" s="328"/>
      <c r="PBH123" s="328"/>
      <c r="PBI123" s="328"/>
      <c r="PBJ123" s="328"/>
      <c r="PBK123" s="328"/>
      <c r="PBL123" s="328"/>
      <c r="PBM123" s="328"/>
      <c r="PBN123" s="328"/>
      <c r="PBO123" s="328"/>
      <c r="PBP123" s="328"/>
      <c r="PBQ123" s="328"/>
      <c r="PBR123" s="328"/>
      <c r="PBS123" s="328"/>
      <c r="PBT123" s="328"/>
      <c r="PBU123" s="328"/>
      <c r="PBV123" s="328"/>
      <c r="PBW123" s="328"/>
      <c r="PBX123" s="328"/>
      <c r="PBY123" s="328"/>
      <c r="PBZ123" s="328"/>
      <c r="PCA123" s="328"/>
      <c r="PCB123" s="328"/>
      <c r="PCC123" s="328"/>
      <c r="PCD123" s="328"/>
      <c r="PCE123" s="328"/>
      <c r="PCF123" s="328"/>
      <c r="PCG123" s="328"/>
      <c r="PCH123" s="328"/>
      <c r="PCI123" s="328"/>
      <c r="PCJ123" s="328"/>
      <c r="PCK123" s="328"/>
      <c r="PCL123" s="328"/>
      <c r="PCM123" s="328"/>
      <c r="PCN123" s="328"/>
      <c r="PCO123" s="328"/>
      <c r="PCP123" s="328"/>
      <c r="PCQ123" s="328"/>
      <c r="PCR123" s="328"/>
      <c r="PCS123" s="328"/>
      <c r="PCT123" s="328"/>
      <c r="PCU123" s="328"/>
      <c r="PCV123" s="328"/>
      <c r="PCW123" s="328"/>
      <c r="PCX123" s="328"/>
      <c r="PCY123" s="328"/>
      <c r="PCZ123" s="328"/>
      <c r="PDA123" s="328"/>
      <c r="PDB123" s="328"/>
      <c r="PDC123" s="328"/>
      <c r="PDD123" s="328"/>
      <c r="PDE123" s="328"/>
      <c r="PDF123" s="328"/>
      <c r="PDG123" s="328"/>
      <c r="PDH123" s="328"/>
      <c r="PDI123" s="328"/>
      <c r="PDJ123" s="328"/>
      <c r="PDK123" s="328"/>
      <c r="PDL123" s="328"/>
      <c r="PDM123" s="328"/>
      <c r="PDN123" s="328"/>
      <c r="PDO123" s="328"/>
      <c r="PDP123" s="328"/>
      <c r="PDQ123" s="328"/>
      <c r="PDR123" s="328"/>
      <c r="PDS123" s="328"/>
      <c r="PDT123" s="328"/>
      <c r="PDU123" s="328"/>
      <c r="PDV123" s="328"/>
      <c r="PDW123" s="328"/>
      <c r="PDX123" s="328"/>
      <c r="PDY123" s="328"/>
      <c r="PDZ123" s="328"/>
      <c r="PEA123" s="328"/>
      <c r="PEB123" s="328"/>
      <c r="PEC123" s="328"/>
      <c r="PED123" s="328"/>
      <c r="PEE123" s="328"/>
      <c r="PEF123" s="328"/>
      <c r="PEG123" s="328"/>
      <c r="PEH123" s="328"/>
      <c r="PEI123" s="328"/>
      <c r="PEJ123" s="328"/>
      <c r="PEK123" s="328"/>
      <c r="PEL123" s="328"/>
      <c r="PEM123" s="328"/>
      <c r="PEN123" s="328"/>
      <c r="PEO123" s="328"/>
      <c r="PEP123" s="328"/>
      <c r="PEQ123" s="328"/>
      <c r="PER123" s="328"/>
      <c r="PES123" s="328"/>
      <c r="PET123" s="328"/>
      <c r="PEU123" s="328"/>
      <c r="PEV123" s="328"/>
      <c r="PEW123" s="328"/>
      <c r="PEX123" s="328"/>
      <c r="PEY123" s="328"/>
      <c r="PEZ123" s="328"/>
      <c r="PFA123" s="328"/>
      <c r="PFB123" s="328"/>
      <c r="PFC123" s="328"/>
      <c r="PFD123" s="328"/>
      <c r="PFE123" s="328"/>
      <c r="PFF123" s="328"/>
      <c r="PFG123" s="328"/>
      <c r="PFH123" s="328"/>
      <c r="PFI123" s="328"/>
      <c r="PFJ123" s="328"/>
      <c r="PFK123" s="328"/>
      <c r="PFL123" s="328"/>
      <c r="PFM123" s="328"/>
      <c r="PFN123" s="328"/>
      <c r="PFO123" s="328"/>
      <c r="PFP123" s="328"/>
      <c r="PFQ123" s="328"/>
      <c r="PFR123" s="328"/>
      <c r="PFS123" s="328"/>
      <c r="PFT123" s="328"/>
      <c r="PFU123" s="328"/>
      <c r="PFV123" s="328"/>
      <c r="PFW123" s="328"/>
      <c r="PFX123" s="328"/>
      <c r="PFY123" s="328"/>
      <c r="PFZ123" s="328"/>
      <c r="PGA123" s="328"/>
      <c r="PGB123" s="328"/>
      <c r="PGC123" s="328"/>
      <c r="PGD123" s="328"/>
      <c r="PGE123" s="328"/>
      <c r="PGF123" s="328"/>
      <c r="PGG123" s="328"/>
      <c r="PGH123" s="328"/>
      <c r="PGI123" s="328"/>
      <c r="PGJ123" s="328"/>
      <c r="PGK123" s="328"/>
      <c r="PGL123" s="328"/>
      <c r="PGM123" s="328"/>
      <c r="PGN123" s="328"/>
      <c r="PGO123" s="328"/>
      <c r="PGP123" s="328"/>
      <c r="PGQ123" s="328"/>
      <c r="PGR123" s="328"/>
      <c r="PGS123" s="328"/>
      <c r="PGT123" s="328"/>
      <c r="PGU123" s="328"/>
      <c r="PGV123" s="328"/>
      <c r="PGW123" s="328"/>
      <c r="PGX123" s="328"/>
      <c r="PGY123" s="328"/>
      <c r="PGZ123" s="328"/>
      <c r="PHA123" s="328"/>
      <c r="PHB123" s="328"/>
      <c r="PHC123" s="328"/>
      <c r="PHD123" s="328"/>
      <c r="PHE123" s="328"/>
      <c r="PHF123" s="328"/>
      <c r="PHG123" s="328"/>
      <c r="PHH123" s="328"/>
      <c r="PHI123" s="328"/>
      <c r="PHJ123" s="328"/>
      <c r="PHK123" s="328"/>
      <c r="PHL123" s="328"/>
      <c r="PHM123" s="328"/>
      <c r="PHN123" s="328"/>
      <c r="PHO123" s="328"/>
      <c r="PHP123" s="328"/>
      <c r="PHQ123" s="328"/>
      <c r="PHR123" s="328"/>
      <c r="PHS123" s="328"/>
      <c r="PHT123" s="328"/>
      <c r="PHU123" s="328"/>
      <c r="PHV123" s="328"/>
      <c r="PHW123" s="328"/>
      <c r="PHX123" s="328"/>
      <c r="PHY123" s="328"/>
      <c r="PHZ123" s="328"/>
      <c r="PIA123" s="328"/>
      <c r="PIB123" s="328"/>
      <c r="PIC123" s="328"/>
      <c r="PID123" s="328"/>
      <c r="PIE123" s="328"/>
      <c r="PIF123" s="328"/>
      <c r="PIG123" s="328"/>
      <c r="PIH123" s="328"/>
      <c r="PII123" s="328"/>
      <c r="PIJ123" s="328"/>
      <c r="PIK123" s="328"/>
      <c r="PIL123" s="328"/>
      <c r="PIM123" s="328"/>
      <c r="PIN123" s="328"/>
      <c r="PIO123" s="328"/>
      <c r="PIP123" s="328"/>
      <c r="PIQ123" s="328"/>
      <c r="PIR123" s="328"/>
      <c r="PIS123" s="328"/>
      <c r="PIT123" s="328"/>
      <c r="PIU123" s="328"/>
      <c r="PIV123" s="328"/>
      <c r="PIW123" s="328"/>
      <c r="PIX123" s="328"/>
      <c r="PIY123" s="328"/>
      <c r="PIZ123" s="328"/>
      <c r="PJA123" s="328"/>
      <c r="PJB123" s="328"/>
      <c r="PJC123" s="328"/>
      <c r="PJD123" s="328"/>
      <c r="PJE123" s="328"/>
      <c r="PJF123" s="328"/>
      <c r="PJG123" s="328"/>
      <c r="PJH123" s="328"/>
      <c r="PJI123" s="328"/>
      <c r="PJJ123" s="328"/>
      <c r="PJK123" s="328"/>
      <c r="PJL123" s="328"/>
      <c r="PJM123" s="328"/>
      <c r="PJN123" s="328"/>
      <c r="PJO123" s="328"/>
      <c r="PJP123" s="328"/>
      <c r="PJQ123" s="328"/>
      <c r="PJR123" s="328"/>
      <c r="PJS123" s="328"/>
      <c r="PJT123" s="328"/>
      <c r="PJU123" s="328"/>
      <c r="PJV123" s="328"/>
      <c r="PJW123" s="328"/>
      <c r="PJX123" s="328"/>
      <c r="PJY123" s="328"/>
      <c r="PJZ123" s="328"/>
      <c r="PKA123" s="328"/>
      <c r="PKB123" s="328"/>
      <c r="PKC123" s="328"/>
      <c r="PKD123" s="328"/>
      <c r="PKE123" s="328"/>
      <c r="PKF123" s="328"/>
      <c r="PKG123" s="328"/>
      <c r="PKH123" s="328"/>
      <c r="PKI123" s="328"/>
      <c r="PKJ123" s="328"/>
      <c r="PKK123" s="328"/>
      <c r="PKL123" s="328"/>
      <c r="PKM123" s="328"/>
      <c r="PKN123" s="328"/>
      <c r="PKO123" s="328"/>
      <c r="PKP123" s="328"/>
      <c r="PKQ123" s="328"/>
      <c r="PKR123" s="328"/>
      <c r="PKS123" s="328"/>
      <c r="PKT123" s="328"/>
      <c r="PKU123" s="328"/>
      <c r="PKV123" s="328"/>
      <c r="PKW123" s="328"/>
      <c r="PKX123" s="328"/>
      <c r="PKY123" s="328"/>
      <c r="PKZ123" s="328"/>
      <c r="PLA123" s="328"/>
      <c r="PLB123" s="328"/>
      <c r="PLC123" s="328"/>
      <c r="PLD123" s="328"/>
      <c r="PLE123" s="328"/>
      <c r="PLF123" s="328"/>
      <c r="PLG123" s="328"/>
      <c r="PLH123" s="328"/>
      <c r="PLI123" s="328"/>
      <c r="PLJ123" s="328"/>
      <c r="PLK123" s="328"/>
      <c r="PLL123" s="328"/>
      <c r="PLM123" s="328"/>
      <c r="PLN123" s="328"/>
      <c r="PLO123" s="328"/>
      <c r="PLP123" s="328"/>
      <c r="PLQ123" s="328"/>
      <c r="PLR123" s="328"/>
      <c r="PLS123" s="328"/>
      <c r="PLT123" s="328"/>
      <c r="PLU123" s="328"/>
      <c r="PLV123" s="328"/>
      <c r="PLW123" s="328"/>
      <c r="PLX123" s="328"/>
      <c r="PLY123" s="328"/>
      <c r="PLZ123" s="328"/>
      <c r="PMA123" s="328"/>
      <c r="PMB123" s="328"/>
      <c r="PMC123" s="328"/>
      <c r="PMD123" s="328"/>
      <c r="PME123" s="328"/>
      <c r="PMF123" s="328"/>
      <c r="PMG123" s="328"/>
      <c r="PMH123" s="328"/>
      <c r="PMI123" s="328"/>
      <c r="PMJ123" s="328"/>
      <c r="PMK123" s="328"/>
      <c r="PML123" s="328"/>
      <c r="PMM123" s="328"/>
      <c r="PMN123" s="328"/>
      <c r="PMO123" s="328"/>
      <c r="PMP123" s="328"/>
      <c r="PMQ123" s="328"/>
      <c r="PMR123" s="328"/>
      <c r="PMS123" s="328"/>
      <c r="PMT123" s="328"/>
      <c r="PMU123" s="328"/>
      <c r="PMV123" s="328"/>
      <c r="PMW123" s="328"/>
      <c r="PMX123" s="328"/>
      <c r="PMY123" s="328"/>
      <c r="PMZ123" s="328"/>
      <c r="PNA123" s="328"/>
      <c r="PNB123" s="328"/>
      <c r="PNC123" s="328"/>
      <c r="PND123" s="328"/>
      <c r="PNE123" s="328"/>
      <c r="PNF123" s="328"/>
      <c r="PNG123" s="328"/>
      <c r="PNH123" s="328"/>
      <c r="PNI123" s="328"/>
      <c r="PNJ123" s="328"/>
      <c r="PNK123" s="328"/>
      <c r="PNL123" s="328"/>
      <c r="PNM123" s="328"/>
      <c r="PNN123" s="328"/>
      <c r="PNO123" s="328"/>
      <c r="PNP123" s="328"/>
      <c r="PNQ123" s="328"/>
      <c r="PNR123" s="328"/>
      <c r="PNS123" s="328"/>
      <c r="PNT123" s="328"/>
      <c r="PNU123" s="328"/>
      <c r="PNV123" s="328"/>
      <c r="PNW123" s="328"/>
      <c r="PNX123" s="328"/>
      <c r="PNY123" s="328"/>
      <c r="PNZ123" s="328"/>
      <c r="POA123" s="328"/>
      <c r="POB123" s="328"/>
      <c r="POC123" s="328"/>
      <c r="POD123" s="328"/>
      <c r="POE123" s="328"/>
      <c r="POF123" s="328"/>
      <c r="POG123" s="328"/>
      <c r="POH123" s="328"/>
      <c r="POI123" s="328"/>
      <c r="POJ123" s="328"/>
      <c r="POK123" s="328"/>
      <c r="POL123" s="328"/>
      <c r="POM123" s="328"/>
      <c r="PON123" s="328"/>
      <c r="POO123" s="328"/>
      <c r="POP123" s="328"/>
      <c r="POQ123" s="328"/>
      <c r="POR123" s="328"/>
      <c r="POS123" s="328"/>
      <c r="POT123" s="328"/>
      <c r="POU123" s="328"/>
      <c r="POV123" s="328"/>
      <c r="POW123" s="328"/>
      <c r="POX123" s="328"/>
      <c r="POY123" s="328"/>
      <c r="POZ123" s="328"/>
      <c r="PPA123" s="328"/>
      <c r="PPB123" s="328"/>
      <c r="PPC123" s="328"/>
      <c r="PPD123" s="328"/>
      <c r="PPE123" s="328"/>
      <c r="PPF123" s="328"/>
      <c r="PPG123" s="328"/>
      <c r="PPH123" s="328"/>
      <c r="PPI123" s="328"/>
      <c r="PPJ123" s="328"/>
      <c r="PPK123" s="328"/>
      <c r="PPL123" s="328"/>
      <c r="PPM123" s="328"/>
      <c r="PPN123" s="328"/>
      <c r="PPO123" s="328"/>
      <c r="PPP123" s="328"/>
      <c r="PPQ123" s="328"/>
      <c r="PPR123" s="328"/>
      <c r="PPS123" s="328"/>
      <c r="PPT123" s="328"/>
      <c r="PPU123" s="328"/>
      <c r="PPV123" s="328"/>
      <c r="PPW123" s="328"/>
      <c r="PPX123" s="328"/>
      <c r="PPY123" s="328"/>
      <c r="PPZ123" s="328"/>
      <c r="PQA123" s="328"/>
      <c r="PQB123" s="328"/>
      <c r="PQC123" s="328"/>
      <c r="PQD123" s="328"/>
      <c r="PQE123" s="328"/>
      <c r="PQF123" s="328"/>
      <c r="PQG123" s="328"/>
      <c r="PQH123" s="328"/>
      <c r="PQI123" s="328"/>
      <c r="PQJ123" s="328"/>
      <c r="PQK123" s="328"/>
      <c r="PQL123" s="328"/>
      <c r="PQM123" s="328"/>
      <c r="PQN123" s="328"/>
      <c r="PQO123" s="328"/>
      <c r="PQP123" s="328"/>
      <c r="PQQ123" s="328"/>
      <c r="PQR123" s="328"/>
      <c r="PQS123" s="328"/>
      <c r="PQT123" s="328"/>
      <c r="PQU123" s="328"/>
      <c r="PQV123" s="328"/>
      <c r="PQW123" s="328"/>
      <c r="PQX123" s="328"/>
      <c r="PQY123" s="328"/>
      <c r="PQZ123" s="328"/>
      <c r="PRA123" s="328"/>
      <c r="PRB123" s="328"/>
      <c r="PRC123" s="328"/>
      <c r="PRD123" s="328"/>
      <c r="PRE123" s="328"/>
      <c r="PRF123" s="328"/>
      <c r="PRG123" s="328"/>
      <c r="PRH123" s="328"/>
      <c r="PRI123" s="328"/>
      <c r="PRJ123" s="328"/>
      <c r="PRK123" s="328"/>
      <c r="PRL123" s="328"/>
      <c r="PRM123" s="328"/>
      <c r="PRN123" s="328"/>
      <c r="PRO123" s="328"/>
      <c r="PRP123" s="328"/>
      <c r="PRQ123" s="328"/>
      <c r="PRR123" s="328"/>
      <c r="PRS123" s="328"/>
      <c r="PRT123" s="328"/>
      <c r="PRU123" s="328"/>
      <c r="PRV123" s="328"/>
      <c r="PRW123" s="328"/>
      <c r="PRX123" s="328"/>
      <c r="PRY123" s="328"/>
      <c r="PRZ123" s="328"/>
      <c r="PSA123" s="328"/>
      <c r="PSB123" s="328"/>
      <c r="PSC123" s="328"/>
      <c r="PSD123" s="328"/>
      <c r="PSE123" s="328"/>
      <c r="PSF123" s="328"/>
      <c r="PSG123" s="328"/>
      <c r="PSH123" s="328"/>
      <c r="PSI123" s="328"/>
      <c r="PSJ123" s="328"/>
      <c r="PSK123" s="328"/>
      <c r="PSL123" s="328"/>
      <c r="PSM123" s="328"/>
      <c r="PSN123" s="328"/>
      <c r="PSO123" s="328"/>
      <c r="PSP123" s="328"/>
      <c r="PSQ123" s="328"/>
      <c r="PSR123" s="328"/>
      <c r="PSS123" s="328"/>
      <c r="PST123" s="328"/>
      <c r="PSU123" s="328"/>
      <c r="PSV123" s="328"/>
      <c r="PSW123" s="328"/>
      <c r="PSX123" s="328"/>
      <c r="PSY123" s="328"/>
      <c r="PSZ123" s="328"/>
      <c r="PTA123" s="328"/>
      <c r="PTB123" s="328"/>
      <c r="PTC123" s="328"/>
      <c r="PTD123" s="328"/>
      <c r="PTE123" s="328"/>
      <c r="PTF123" s="328"/>
      <c r="PTG123" s="328"/>
      <c r="PTH123" s="328"/>
      <c r="PTI123" s="328"/>
      <c r="PTJ123" s="328"/>
      <c r="PTK123" s="328"/>
      <c r="PTL123" s="328"/>
      <c r="PTM123" s="328"/>
      <c r="PTN123" s="328"/>
      <c r="PTO123" s="328"/>
      <c r="PTP123" s="328"/>
      <c r="PTQ123" s="328"/>
      <c r="PTR123" s="328"/>
      <c r="PTS123" s="328"/>
      <c r="PTT123" s="328"/>
      <c r="PTU123" s="328"/>
      <c r="PTV123" s="328"/>
      <c r="PTW123" s="328"/>
      <c r="PTX123" s="328"/>
      <c r="PTY123" s="328"/>
      <c r="PTZ123" s="328"/>
      <c r="PUA123" s="328"/>
      <c r="PUB123" s="328"/>
      <c r="PUC123" s="328"/>
      <c r="PUD123" s="328"/>
      <c r="PUE123" s="328"/>
      <c r="PUF123" s="328"/>
      <c r="PUG123" s="328"/>
      <c r="PUH123" s="328"/>
      <c r="PUI123" s="328"/>
      <c r="PUJ123" s="328"/>
      <c r="PUK123" s="328"/>
      <c r="PUL123" s="328"/>
      <c r="PUM123" s="328"/>
      <c r="PUN123" s="328"/>
      <c r="PUO123" s="328"/>
      <c r="PUP123" s="328"/>
      <c r="PUQ123" s="328"/>
      <c r="PUR123" s="328"/>
      <c r="PUS123" s="328"/>
      <c r="PUT123" s="328"/>
      <c r="PUU123" s="328"/>
      <c r="PUV123" s="328"/>
      <c r="PUW123" s="328"/>
      <c r="PUX123" s="328"/>
      <c r="PUY123" s="328"/>
      <c r="PUZ123" s="328"/>
      <c r="PVA123" s="328"/>
      <c r="PVB123" s="328"/>
      <c r="PVC123" s="328"/>
      <c r="PVD123" s="328"/>
      <c r="PVE123" s="328"/>
      <c r="PVF123" s="328"/>
      <c r="PVG123" s="328"/>
      <c r="PVH123" s="328"/>
      <c r="PVI123" s="328"/>
      <c r="PVJ123" s="328"/>
      <c r="PVK123" s="328"/>
      <c r="PVL123" s="328"/>
      <c r="PVM123" s="328"/>
      <c r="PVN123" s="328"/>
      <c r="PVO123" s="328"/>
      <c r="PVP123" s="328"/>
      <c r="PVQ123" s="328"/>
      <c r="PVR123" s="328"/>
      <c r="PVS123" s="328"/>
      <c r="PVT123" s="328"/>
      <c r="PVU123" s="328"/>
      <c r="PVV123" s="328"/>
      <c r="PVW123" s="328"/>
      <c r="PVX123" s="328"/>
      <c r="PVY123" s="328"/>
      <c r="PVZ123" s="328"/>
      <c r="PWA123" s="328"/>
      <c r="PWB123" s="328"/>
      <c r="PWC123" s="328"/>
      <c r="PWD123" s="328"/>
      <c r="PWE123" s="328"/>
      <c r="PWF123" s="328"/>
      <c r="PWG123" s="328"/>
      <c r="PWH123" s="328"/>
      <c r="PWI123" s="328"/>
      <c r="PWJ123" s="328"/>
      <c r="PWK123" s="328"/>
      <c r="PWL123" s="328"/>
      <c r="PWM123" s="328"/>
      <c r="PWN123" s="328"/>
      <c r="PWO123" s="328"/>
      <c r="PWP123" s="328"/>
      <c r="PWQ123" s="328"/>
      <c r="PWR123" s="328"/>
      <c r="PWS123" s="328"/>
      <c r="PWT123" s="328"/>
      <c r="PWU123" s="328"/>
      <c r="PWV123" s="328"/>
      <c r="PWW123" s="328"/>
      <c r="PWX123" s="328"/>
      <c r="PWY123" s="328"/>
      <c r="PWZ123" s="328"/>
      <c r="PXA123" s="328"/>
      <c r="PXB123" s="328"/>
      <c r="PXC123" s="328"/>
      <c r="PXD123" s="328"/>
      <c r="PXE123" s="328"/>
      <c r="PXF123" s="328"/>
      <c r="PXG123" s="328"/>
      <c r="PXH123" s="328"/>
      <c r="PXI123" s="328"/>
      <c r="PXJ123" s="328"/>
      <c r="PXK123" s="328"/>
      <c r="PXL123" s="328"/>
      <c r="PXM123" s="328"/>
      <c r="PXN123" s="328"/>
      <c r="PXO123" s="328"/>
      <c r="PXP123" s="328"/>
      <c r="PXQ123" s="328"/>
      <c r="PXR123" s="328"/>
      <c r="PXS123" s="328"/>
      <c r="PXT123" s="328"/>
      <c r="PXU123" s="328"/>
      <c r="PXV123" s="328"/>
      <c r="PXW123" s="328"/>
      <c r="PXX123" s="328"/>
      <c r="PXY123" s="328"/>
      <c r="PXZ123" s="328"/>
      <c r="PYA123" s="328"/>
      <c r="PYB123" s="328"/>
      <c r="PYC123" s="328"/>
      <c r="PYD123" s="328"/>
      <c r="PYE123" s="328"/>
      <c r="PYF123" s="328"/>
      <c r="PYG123" s="328"/>
      <c r="PYH123" s="328"/>
      <c r="PYI123" s="328"/>
      <c r="PYJ123" s="328"/>
      <c r="PYK123" s="328"/>
      <c r="PYL123" s="328"/>
      <c r="PYM123" s="328"/>
      <c r="PYN123" s="328"/>
      <c r="PYO123" s="328"/>
      <c r="PYP123" s="328"/>
      <c r="PYQ123" s="328"/>
      <c r="PYR123" s="328"/>
      <c r="PYS123" s="328"/>
      <c r="PYT123" s="328"/>
      <c r="PYU123" s="328"/>
      <c r="PYV123" s="328"/>
      <c r="PYW123" s="328"/>
      <c r="PYX123" s="328"/>
      <c r="PYY123" s="328"/>
      <c r="PYZ123" s="328"/>
      <c r="PZA123" s="328"/>
      <c r="PZB123" s="328"/>
      <c r="PZC123" s="328"/>
      <c r="PZD123" s="328"/>
      <c r="PZE123" s="328"/>
      <c r="PZF123" s="328"/>
      <c r="PZG123" s="328"/>
      <c r="PZH123" s="328"/>
      <c r="PZI123" s="328"/>
      <c r="PZJ123" s="328"/>
      <c r="PZK123" s="328"/>
      <c r="PZL123" s="328"/>
      <c r="PZM123" s="328"/>
      <c r="PZN123" s="328"/>
      <c r="PZO123" s="328"/>
      <c r="PZP123" s="328"/>
      <c r="PZQ123" s="328"/>
      <c r="PZR123" s="328"/>
      <c r="PZS123" s="328"/>
      <c r="PZT123" s="328"/>
      <c r="PZU123" s="328"/>
      <c r="PZV123" s="328"/>
      <c r="PZW123" s="328"/>
      <c r="PZX123" s="328"/>
      <c r="PZY123" s="328"/>
      <c r="PZZ123" s="328"/>
      <c r="QAA123" s="328"/>
      <c r="QAB123" s="328"/>
      <c r="QAC123" s="328"/>
      <c r="QAD123" s="328"/>
      <c r="QAE123" s="328"/>
      <c r="QAF123" s="328"/>
      <c r="QAG123" s="328"/>
      <c r="QAH123" s="328"/>
      <c r="QAI123" s="328"/>
      <c r="QAJ123" s="328"/>
      <c r="QAK123" s="328"/>
      <c r="QAL123" s="328"/>
      <c r="QAM123" s="328"/>
      <c r="QAN123" s="328"/>
      <c r="QAO123" s="328"/>
      <c r="QAP123" s="328"/>
      <c r="QAQ123" s="328"/>
      <c r="QAR123" s="328"/>
      <c r="QAS123" s="328"/>
      <c r="QAT123" s="328"/>
      <c r="QAU123" s="328"/>
      <c r="QAV123" s="328"/>
      <c r="QAW123" s="328"/>
      <c r="QAX123" s="328"/>
      <c r="QAY123" s="328"/>
      <c r="QAZ123" s="328"/>
      <c r="QBA123" s="328"/>
      <c r="QBB123" s="328"/>
      <c r="QBC123" s="328"/>
      <c r="QBD123" s="328"/>
      <c r="QBE123" s="328"/>
      <c r="QBF123" s="328"/>
      <c r="QBG123" s="328"/>
      <c r="QBH123" s="328"/>
      <c r="QBI123" s="328"/>
      <c r="QBJ123" s="328"/>
      <c r="QBK123" s="328"/>
      <c r="QBL123" s="328"/>
      <c r="QBM123" s="328"/>
      <c r="QBN123" s="328"/>
      <c r="QBO123" s="328"/>
      <c r="QBP123" s="328"/>
      <c r="QBQ123" s="328"/>
      <c r="QBR123" s="328"/>
      <c r="QBS123" s="328"/>
      <c r="QBT123" s="328"/>
      <c r="QBU123" s="328"/>
      <c r="QBV123" s="328"/>
      <c r="QBW123" s="328"/>
      <c r="QBX123" s="328"/>
      <c r="QBY123" s="328"/>
      <c r="QBZ123" s="328"/>
      <c r="QCA123" s="328"/>
      <c r="QCB123" s="328"/>
      <c r="QCC123" s="328"/>
      <c r="QCD123" s="328"/>
      <c r="QCE123" s="328"/>
      <c r="QCF123" s="328"/>
      <c r="QCG123" s="328"/>
      <c r="QCH123" s="328"/>
      <c r="QCI123" s="328"/>
      <c r="QCJ123" s="328"/>
      <c r="QCK123" s="328"/>
      <c r="QCL123" s="328"/>
      <c r="QCM123" s="328"/>
      <c r="QCN123" s="328"/>
      <c r="QCO123" s="328"/>
      <c r="QCP123" s="328"/>
      <c r="QCQ123" s="328"/>
      <c r="QCR123" s="328"/>
      <c r="QCS123" s="328"/>
      <c r="QCT123" s="328"/>
      <c r="QCU123" s="328"/>
      <c r="QCV123" s="328"/>
      <c r="QCW123" s="328"/>
      <c r="QCX123" s="328"/>
      <c r="QCY123" s="328"/>
      <c r="QCZ123" s="328"/>
      <c r="QDA123" s="328"/>
      <c r="QDB123" s="328"/>
      <c r="QDC123" s="328"/>
      <c r="QDD123" s="328"/>
      <c r="QDE123" s="328"/>
      <c r="QDF123" s="328"/>
      <c r="QDG123" s="328"/>
      <c r="QDH123" s="328"/>
      <c r="QDI123" s="328"/>
      <c r="QDJ123" s="328"/>
      <c r="QDK123" s="328"/>
      <c r="QDL123" s="328"/>
      <c r="QDM123" s="328"/>
      <c r="QDN123" s="328"/>
      <c r="QDO123" s="328"/>
      <c r="QDP123" s="328"/>
      <c r="QDQ123" s="328"/>
      <c r="QDR123" s="328"/>
      <c r="QDS123" s="328"/>
      <c r="QDT123" s="328"/>
      <c r="QDU123" s="328"/>
      <c r="QDV123" s="328"/>
      <c r="QDW123" s="328"/>
      <c r="QDX123" s="328"/>
      <c r="QDY123" s="328"/>
      <c r="QDZ123" s="328"/>
      <c r="QEA123" s="328"/>
      <c r="QEB123" s="328"/>
      <c r="QEC123" s="328"/>
      <c r="QED123" s="328"/>
      <c r="QEE123" s="328"/>
      <c r="QEF123" s="328"/>
      <c r="QEG123" s="328"/>
      <c r="QEH123" s="328"/>
      <c r="QEI123" s="328"/>
      <c r="QEJ123" s="328"/>
      <c r="QEK123" s="328"/>
      <c r="QEL123" s="328"/>
      <c r="QEM123" s="328"/>
      <c r="QEN123" s="328"/>
      <c r="QEO123" s="328"/>
      <c r="QEP123" s="328"/>
      <c r="QEQ123" s="328"/>
      <c r="QER123" s="328"/>
      <c r="QES123" s="328"/>
      <c r="QET123" s="328"/>
      <c r="QEU123" s="328"/>
      <c r="QEV123" s="328"/>
      <c r="QEW123" s="328"/>
      <c r="QEX123" s="328"/>
      <c r="QEY123" s="328"/>
      <c r="QEZ123" s="328"/>
      <c r="QFA123" s="328"/>
      <c r="QFB123" s="328"/>
      <c r="QFC123" s="328"/>
      <c r="QFD123" s="328"/>
      <c r="QFE123" s="328"/>
      <c r="QFF123" s="328"/>
      <c r="QFG123" s="328"/>
      <c r="QFH123" s="328"/>
      <c r="QFI123" s="328"/>
      <c r="QFJ123" s="328"/>
      <c r="QFK123" s="328"/>
      <c r="QFL123" s="328"/>
      <c r="QFM123" s="328"/>
      <c r="QFN123" s="328"/>
      <c r="QFO123" s="328"/>
      <c r="QFP123" s="328"/>
      <c r="QFQ123" s="328"/>
      <c r="QFR123" s="328"/>
      <c r="QFS123" s="328"/>
      <c r="QFT123" s="328"/>
      <c r="QFU123" s="328"/>
      <c r="QFV123" s="328"/>
      <c r="QFW123" s="328"/>
      <c r="QFX123" s="328"/>
      <c r="QFY123" s="328"/>
      <c r="QFZ123" s="328"/>
      <c r="QGA123" s="328"/>
      <c r="QGB123" s="328"/>
      <c r="QGC123" s="328"/>
      <c r="QGD123" s="328"/>
      <c r="QGE123" s="328"/>
      <c r="QGF123" s="328"/>
      <c r="QGG123" s="328"/>
      <c r="QGH123" s="328"/>
      <c r="QGI123" s="328"/>
      <c r="QGJ123" s="328"/>
      <c r="QGK123" s="328"/>
      <c r="QGL123" s="328"/>
      <c r="QGM123" s="328"/>
      <c r="QGN123" s="328"/>
      <c r="QGO123" s="328"/>
      <c r="QGP123" s="328"/>
      <c r="QGQ123" s="328"/>
      <c r="QGR123" s="328"/>
      <c r="QGS123" s="328"/>
      <c r="QGT123" s="328"/>
      <c r="QGU123" s="328"/>
      <c r="QGV123" s="328"/>
      <c r="QGW123" s="328"/>
      <c r="QGX123" s="328"/>
      <c r="QGY123" s="328"/>
      <c r="QGZ123" s="328"/>
      <c r="QHA123" s="328"/>
      <c r="QHB123" s="328"/>
      <c r="QHC123" s="328"/>
      <c r="QHD123" s="328"/>
      <c r="QHE123" s="328"/>
      <c r="QHF123" s="328"/>
      <c r="QHG123" s="328"/>
      <c r="QHH123" s="328"/>
      <c r="QHI123" s="328"/>
      <c r="QHJ123" s="328"/>
      <c r="QHK123" s="328"/>
      <c r="QHL123" s="328"/>
      <c r="QHM123" s="328"/>
      <c r="QHN123" s="328"/>
      <c r="QHO123" s="328"/>
      <c r="QHP123" s="328"/>
      <c r="QHQ123" s="328"/>
      <c r="QHR123" s="328"/>
      <c r="QHS123" s="328"/>
      <c r="QHT123" s="328"/>
      <c r="QHU123" s="328"/>
      <c r="QHV123" s="328"/>
      <c r="QHW123" s="328"/>
      <c r="QHX123" s="328"/>
      <c r="QHY123" s="328"/>
      <c r="QHZ123" s="328"/>
      <c r="QIA123" s="328"/>
      <c r="QIB123" s="328"/>
      <c r="QIC123" s="328"/>
      <c r="QID123" s="328"/>
      <c r="QIE123" s="328"/>
      <c r="QIF123" s="328"/>
      <c r="QIG123" s="328"/>
      <c r="QIH123" s="328"/>
      <c r="QII123" s="328"/>
      <c r="QIJ123" s="328"/>
      <c r="QIK123" s="328"/>
      <c r="QIL123" s="328"/>
      <c r="QIM123" s="328"/>
      <c r="QIN123" s="328"/>
      <c r="QIO123" s="328"/>
      <c r="QIP123" s="328"/>
      <c r="QIQ123" s="328"/>
      <c r="QIR123" s="328"/>
      <c r="QIS123" s="328"/>
      <c r="QIT123" s="328"/>
      <c r="QIU123" s="328"/>
      <c r="QIV123" s="328"/>
      <c r="QIW123" s="328"/>
      <c r="QIX123" s="328"/>
      <c r="QIY123" s="328"/>
      <c r="QIZ123" s="328"/>
      <c r="QJA123" s="328"/>
      <c r="QJB123" s="328"/>
      <c r="QJC123" s="328"/>
      <c r="QJD123" s="328"/>
      <c r="QJE123" s="328"/>
      <c r="QJF123" s="328"/>
      <c r="QJG123" s="328"/>
      <c r="QJH123" s="328"/>
      <c r="QJI123" s="328"/>
      <c r="QJJ123" s="328"/>
      <c r="QJK123" s="328"/>
      <c r="QJL123" s="328"/>
      <c r="QJM123" s="328"/>
      <c r="QJN123" s="328"/>
      <c r="QJO123" s="328"/>
      <c r="QJP123" s="328"/>
      <c r="QJQ123" s="328"/>
      <c r="QJR123" s="328"/>
      <c r="QJS123" s="328"/>
      <c r="QJT123" s="328"/>
      <c r="QJU123" s="328"/>
      <c r="QJV123" s="328"/>
      <c r="QJW123" s="328"/>
      <c r="QJX123" s="328"/>
      <c r="QJY123" s="328"/>
      <c r="QJZ123" s="328"/>
      <c r="QKA123" s="328"/>
      <c r="QKB123" s="328"/>
      <c r="QKC123" s="328"/>
      <c r="QKD123" s="328"/>
      <c r="QKE123" s="328"/>
      <c r="QKF123" s="328"/>
      <c r="QKG123" s="328"/>
      <c r="QKH123" s="328"/>
      <c r="QKI123" s="328"/>
      <c r="QKJ123" s="328"/>
      <c r="QKK123" s="328"/>
      <c r="QKL123" s="328"/>
      <c r="QKM123" s="328"/>
      <c r="QKN123" s="328"/>
      <c r="QKO123" s="328"/>
      <c r="QKP123" s="328"/>
      <c r="QKQ123" s="328"/>
      <c r="QKR123" s="328"/>
      <c r="QKS123" s="328"/>
      <c r="QKT123" s="328"/>
      <c r="QKU123" s="328"/>
      <c r="QKV123" s="328"/>
      <c r="QKW123" s="328"/>
      <c r="QKX123" s="328"/>
      <c r="QKY123" s="328"/>
      <c r="QKZ123" s="328"/>
      <c r="QLA123" s="328"/>
      <c r="QLB123" s="328"/>
      <c r="QLC123" s="328"/>
      <c r="QLD123" s="328"/>
      <c r="QLE123" s="328"/>
      <c r="QLF123" s="328"/>
      <c r="QLG123" s="328"/>
      <c r="QLH123" s="328"/>
      <c r="QLI123" s="328"/>
      <c r="QLJ123" s="328"/>
      <c r="QLK123" s="328"/>
      <c r="QLL123" s="328"/>
      <c r="QLM123" s="328"/>
      <c r="QLN123" s="328"/>
      <c r="QLO123" s="328"/>
      <c r="QLP123" s="328"/>
      <c r="QLQ123" s="328"/>
      <c r="QLR123" s="328"/>
      <c r="QLS123" s="328"/>
      <c r="QLT123" s="328"/>
      <c r="QLU123" s="328"/>
      <c r="QLV123" s="328"/>
      <c r="QLW123" s="328"/>
      <c r="QLX123" s="328"/>
      <c r="QLY123" s="328"/>
      <c r="QLZ123" s="328"/>
      <c r="QMA123" s="328"/>
      <c r="QMB123" s="328"/>
      <c r="QMC123" s="328"/>
      <c r="QMD123" s="328"/>
      <c r="QME123" s="328"/>
      <c r="QMF123" s="328"/>
      <c r="QMG123" s="328"/>
      <c r="QMH123" s="328"/>
      <c r="QMI123" s="328"/>
      <c r="QMJ123" s="328"/>
      <c r="QMK123" s="328"/>
      <c r="QML123" s="328"/>
      <c r="QMM123" s="328"/>
      <c r="QMN123" s="328"/>
      <c r="QMO123" s="328"/>
      <c r="QMP123" s="328"/>
      <c r="QMQ123" s="328"/>
      <c r="QMR123" s="328"/>
      <c r="QMS123" s="328"/>
      <c r="QMT123" s="328"/>
      <c r="QMU123" s="328"/>
      <c r="QMV123" s="328"/>
      <c r="QMW123" s="328"/>
      <c r="QMX123" s="328"/>
      <c r="QMY123" s="328"/>
      <c r="QMZ123" s="328"/>
      <c r="QNA123" s="328"/>
      <c r="QNB123" s="328"/>
      <c r="QNC123" s="328"/>
      <c r="QND123" s="328"/>
      <c r="QNE123" s="328"/>
      <c r="QNF123" s="328"/>
      <c r="QNG123" s="328"/>
      <c r="QNH123" s="328"/>
      <c r="QNI123" s="328"/>
      <c r="QNJ123" s="328"/>
      <c r="QNK123" s="328"/>
      <c r="QNL123" s="328"/>
      <c r="QNM123" s="328"/>
      <c r="QNN123" s="328"/>
      <c r="QNO123" s="328"/>
      <c r="QNP123" s="328"/>
      <c r="QNQ123" s="328"/>
      <c r="QNR123" s="328"/>
      <c r="QNS123" s="328"/>
      <c r="QNT123" s="328"/>
      <c r="QNU123" s="328"/>
      <c r="QNV123" s="328"/>
      <c r="QNW123" s="328"/>
      <c r="QNX123" s="328"/>
      <c r="QNY123" s="328"/>
      <c r="QNZ123" s="328"/>
      <c r="QOA123" s="328"/>
      <c r="QOB123" s="328"/>
      <c r="QOC123" s="328"/>
      <c r="QOD123" s="328"/>
      <c r="QOE123" s="328"/>
      <c r="QOF123" s="328"/>
      <c r="QOG123" s="328"/>
      <c r="QOH123" s="328"/>
      <c r="QOI123" s="328"/>
      <c r="QOJ123" s="328"/>
      <c r="QOK123" s="328"/>
      <c r="QOL123" s="328"/>
      <c r="QOM123" s="328"/>
      <c r="QON123" s="328"/>
      <c r="QOO123" s="328"/>
      <c r="QOP123" s="328"/>
      <c r="QOQ123" s="328"/>
      <c r="QOR123" s="328"/>
      <c r="QOS123" s="328"/>
      <c r="QOT123" s="328"/>
      <c r="QOU123" s="328"/>
      <c r="QOV123" s="328"/>
      <c r="QOW123" s="328"/>
      <c r="QOX123" s="328"/>
      <c r="QOY123" s="328"/>
      <c r="QOZ123" s="328"/>
      <c r="QPA123" s="328"/>
      <c r="QPB123" s="328"/>
      <c r="QPC123" s="328"/>
      <c r="QPD123" s="328"/>
      <c r="QPE123" s="328"/>
      <c r="QPF123" s="328"/>
      <c r="QPG123" s="328"/>
      <c r="QPH123" s="328"/>
      <c r="QPI123" s="328"/>
      <c r="QPJ123" s="328"/>
      <c r="QPK123" s="328"/>
      <c r="QPL123" s="328"/>
      <c r="QPM123" s="328"/>
      <c r="QPN123" s="328"/>
      <c r="QPO123" s="328"/>
      <c r="QPP123" s="328"/>
      <c r="QPQ123" s="328"/>
      <c r="QPR123" s="328"/>
      <c r="QPS123" s="328"/>
      <c r="QPT123" s="328"/>
      <c r="QPU123" s="328"/>
      <c r="QPV123" s="328"/>
      <c r="QPW123" s="328"/>
      <c r="QPX123" s="328"/>
      <c r="QPY123" s="328"/>
      <c r="QPZ123" s="328"/>
      <c r="QQA123" s="328"/>
      <c r="QQB123" s="328"/>
      <c r="QQC123" s="328"/>
      <c r="QQD123" s="328"/>
      <c r="QQE123" s="328"/>
      <c r="QQF123" s="328"/>
      <c r="QQG123" s="328"/>
      <c r="QQH123" s="328"/>
      <c r="QQI123" s="328"/>
      <c r="QQJ123" s="328"/>
      <c r="QQK123" s="328"/>
      <c r="QQL123" s="328"/>
      <c r="QQM123" s="328"/>
      <c r="QQN123" s="328"/>
      <c r="QQO123" s="328"/>
      <c r="QQP123" s="328"/>
      <c r="QQQ123" s="328"/>
      <c r="QQR123" s="328"/>
      <c r="QQS123" s="328"/>
      <c r="QQT123" s="328"/>
      <c r="QQU123" s="328"/>
      <c r="QQV123" s="328"/>
      <c r="QQW123" s="328"/>
      <c r="QQX123" s="328"/>
      <c r="QQY123" s="328"/>
      <c r="QQZ123" s="328"/>
      <c r="QRA123" s="328"/>
      <c r="QRB123" s="328"/>
      <c r="QRC123" s="328"/>
      <c r="QRD123" s="328"/>
      <c r="QRE123" s="328"/>
      <c r="QRF123" s="328"/>
      <c r="QRG123" s="328"/>
      <c r="QRH123" s="328"/>
      <c r="QRI123" s="328"/>
      <c r="QRJ123" s="328"/>
      <c r="QRK123" s="328"/>
      <c r="QRL123" s="328"/>
      <c r="QRM123" s="328"/>
      <c r="QRN123" s="328"/>
      <c r="QRO123" s="328"/>
      <c r="QRP123" s="328"/>
      <c r="QRQ123" s="328"/>
      <c r="QRR123" s="328"/>
      <c r="QRS123" s="328"/>
      <c r="QRT123" s="328"/>
      <c r="QRU123" s="328"/>
      <c r="QRV123" s="328"/>
      <c r="QRW123" s="328"/>
      <c r="QRX123" s="328"/>
      <c r="QRY123" s="328"/>
      <c r="QRZ123" s="328"/>
      <c r="QSA123" s="328"/>
      <c r="QSB123" s="328"/>
      <c r="QSC123" s="328"/>
      <c r="QSD123" s="328"/>
      <c r="QSE123" s="328"/>
      <c r="QSF123" s="328"/>
      <c r="QSG123" s="328"/>
      <c r="QSH123" s="328"/>
      <c r="QSI123" s="328"/>
      <c r="QSJ123" s="328"/>
      <c r="QSK123" s="328"/>
      <c r="QSL123" s="328"/>
      <c r="QSM123" s="328"/>
      <c r="QSN123" s="328"/>
      <c r="QSO123" s="328"/>
      <c r="QSP123" s="328"/>
      <c r="QSQ123" s="328"/>
      <c r="QSR123" s="328"/>
      <c r="QSS123" s="328"/>
      <c r="QST123" s="328"/>
      <c r="QSU123" s="328"/>
      <c r="QSV123" s="328"/>
      <c r="QSW123" s="328"/>
      <c r="QSX123" s="328"/>
      <c r="QSY123" s="328"/>
      <c r="QSZ123" s="328"/>
      <c r="QTA123" s="328"/>
      <c r="QTB123" s="328"/>
      <c r="QTC123" s="328"/>
      <c r="QTD123" s="328"/>
      <c r="QTE123" s="328"/>
      <c r="QTF123" s="328"/>
      <c r="QTG123" s="328"/>
      <c r="QTH123" s="328"/>
      <c r="QTI123" s="328"/>
      <c r="QTJ123" s="328"/>
      <c r="QTK123" s="328"/>
      <c r="QTL123" s="328"/>
      <c r="QTM123" s="328"/>
      <c r="QTN123" s="328"/>
      <c r="QTO123" s="328"/>
      <c r="QTP123" s="328"/>
      <c r="QTQ123" s="328"/>
      <c r="QTR123" s="328"/>
      <c r="QTS123" s="328"/>
      <c r="QTT123" s="328"/>
      <c r="QTU123" s="328"/>
      <c r="QTV123" s="328"/>
      <c r="QTW123" s="328"/>
      <c r="QTX123" s="328"/>
      <c r="QTY123" s="328"/>
      <c r="QTZ123" s="328"/>
      <c r="QUA123" s="328"/>
      <c r="QUB123" s="328"/>
      <c r="QUC123" s="328"/>
      <c r="QUD123" s="328"/>
      <c r="QUE123" s="328"/>
      <c r="QUF123" s="328"/>
      <c r="QUG123" s="328"/>
      <c r="QUH123" s="328"/>
      <c r="QUI123" s="328"/>
      <c r="QUJ123" s="328"/>
      <c r="QUK123" s="328"/>
      <c r="QUL123" s="328"/>
      <c r="QUM123" s="328"/>
      <c r="QUN123" s="328"/>
      <c r="QUO123" s="328"/>
      <c r="QUP123" s="328"/>
      <c r="QUQ123" s="328"/>
      <c r="QUR123" s="328"/>
      <c r="QUS123" s="328"/>
      <c r="QUT123" s="328"/>
      <c r="QUU123" s="328"/>
      <c r="QUV123" s="328"/>
      <c r="QUW123" s="328"/>
      <c r="QUX123" s="328"/>
      <c r="QUY123" s="328"/>
      <c r="QUZ123" s="328"/>
      <c r="QVA123" s="328"/>
      <c r="QVB123" s="328"/>
      <c r="QVC123" s="328"/>
      <c r="QVD123" s="328"/>
      <c r="QVE123" s="328"/>
      <c r="QVF123" s="328"/>
      <c r="QVG123" s="328"/>
      <c r="QVH123" s="328"/>
      <c r="QVI123" s="328"/>
      <c r="QVJ123" s="328"/>
      <c r="QVK123" s="328"/>
      <c r="QVL123" s="328"/>
      <c r="QVM123" s="328"/>
      <c r="QVN123" s="328"/>
      <c r="QVO123" s="328"/>
      <c r="QVP123" s="328"/>
      <c r="QVQ123" s="328"/>
      <c r="QVR123" s="328"/>
      <c r="QVS123" s="328"/>
      <c r="QVT123" s="328"/>
      <c r="QVU123" s="328"/>
      <c r="QVV123" s="328"/>
      <c r="QVW123" s="328"/>
      <c r="QVX123" s="328"/>
      <c r="QVY123" s="328"/>
      <c r="QVZ123" s="328"/>
      <c r="QWA123" s="328"/>
      <c r="QWB123" s="328"/>
      <c r="QWC123" s="328"/>
      <c r="QWD123" s="328"/>
      <c r="QWE123" s="328"/>
      <c r="QWF123" s="328"/>
      <c r="QWG123" s="328"/>
      <c r="QWH123" s="328"/>
      <c r="QWI123" s="328"/>
      <c r="QWJ123" s="328"/>
      <c r="QWK123" s="328"/>
      <c r="QWL123" s="328"/>
      <c r="QWM123" s="328"/>
      <c r="QWN123" s="328"/>
      <c r="QWO123" s="328"/>
      <c r="QWP123" s="328"/>
      <c r="QWQ123" s="328"/>
      <c r="QWR123" s="328"/>
      <c r="QWS123" s="328"/>
      <c r="QWT123" s="328"/>
      <c r="QWU123" s="328"/>
      <c r="QWV123" s="328"/>
      <c r="QWW123" s="328"/>
      <c r="QWX123" s="328"/>
      <c r="QWY123" s="328"/>
      <c r="QWZ123" s="328"/>
      <c r="QXA123" s="328"/>
      <c r="QXB123" s="328"/>
      <c r="QXC123" s="328"/>
      <c r="QXD123" s="328"/>
      <c r="QXE123" s="328"/>
      <c r="QXF123" s="328"/>
      <c r="QXG123" s="328"/>
      <c r="QXH123" s="328"/>
      <c r="QXI123" s="328"/>
      <c r="QXJ123" s="328"/>
      <c r="QXK123" s="328"/>
      <c r="QXL123" s="328"/>
      <c r="QXM123" s="328"/>
      <c r="QXN123" s="328"/>
      <c r="QXO123" s="328"/>
      <c r="QXP123" s="328"/>
      <c r="QXQ123" s="328"/>
      <c r="QXR123" s="328"/>
      <c r="QXS123" s="328"/>
      <c r="QXT123" s="328"/>
      <c r="QXU123" s="328"/>
      <c r="QXV123" s="328"/>
      <c r="QXW123" s="328"/>
      <c r="QXX123" s="328"/>
      <c r="QXY123" s="328"/>
      <c r="QXZ123" s="328"/>
      <c r="QYA123" s="328"/>
      <c r="QYB123" s="328"/>
      <c r="QYC123" s="328"/>
      <c r="QYD123" s="328"/>
      <c r="QYE123" s="328"/>
      <c r="QYF123" s="328"/>
      <c r="QYG123" s="328"/>
      <c r="QYH123" s="328"/>
      <c r="QYI123" s="328"/>
      <c r="QYJ123" s="328"/>
      <c r="QYK123" s="328"/>
      <c r="QYL123" s="328"/>
      <c r="QYM123" s="328"/>
      <c r="QYN123" s="328"/>
      <c r="QYO123" s="328"/>
      <c r="QYP123" s="328"/>
      <c r="QYQ123" s="328"/>
      <c r="QYR123" s="328"/>
      <c r="QYS123" s="328"/>
      <c r="QYT123" s="328"/>
      <c r="QYU123" s="328"/>
      <c r="QYV123" s="328"/>
      <c r="QYW123" s="328"/>
      <c r="QYX123" s="328"/>
      <c r="QYY123" s="328"/>
      <c r="QYZ123" s="328"/>
      <c r="QZA123" s="328"/>
      <c r="QZB123" s="328"/>
      <c r="QZC123" s="328"/>
      <c r="QZD123" s="328"/>
      <c r="QZE123" s="328"/>
      <c r="QZF123" s="328"/>
      <c r="QZG123" s="328"/>
      <c r="QZH123" s="328"/>
      <c r="QZI123" s="328"/>
      <c r="QZJ123" s="328"/>
      <c r="QZK123" s="328"/>
      <c r="QZL123" s="328"/>
      <c r="QZM123" s="328"/>
      <c r="QZN123" s="328"/>
      <c r="QZO123" s="328"/>
      <c r="QZP123" s="328"/>
      <c r="QZQ123" s="328"/>
      <c r="QZR123" s="328"/>
      <c r="QZS123" s="328"/>
      <c r="QZT123" s="328"/>
      <c r="QZU123" s="328"/>
      <c r="QZV123" s="328"/>
      <c r="QZW123" s="328"/>
      <c r="QZX123" s="328"/>
      <c r="QZY123" s="328"/>
      <c r="QZZ123" s="328"/>
      <c r="RAA123" s="328"/>
      <c r="RAB123" s="328"/>
      <c r="RAC123" s="328"/>
      <c r="RAD123" s="328"/>
      <c r="RAE123" s="328"/>
      <c r="RAF123" s="328"/>
      <c r="RAG123" s="328"/>
      <c r="RAH123" s="328"/>
      <c r="RAI123" s="328"/>
      <c r="RAJ123" s="328"/>
      <c r="RAK123" s="328"/>
      <c r="RAL123" s="328"/>
      <c r="RAM123" s="328"/>
      <c r="RAN123" s="328"/>
      <c r="RAO123" s="328"/>
      <c r="RAP123" s="328"/>
      <c r="RAQ123" s="328"/>
      <c r="RAR123" s="328"/>
      <c r="RAS123" s="328"/>
      <c r="RAT123" s="328"/>
      <c r="RAU123" s="328"/>
      <c r="RAV123" s="328"/>
      <c r="RAW123" s="328"/>
      <c r="RAX123" s="328"/>
      <c r="RAY123" s="328"/>
      <c r="RAZ123" s="328"/>
      <c r="RBA123" s="328"/>
      <c r="RBB123" s="328"/>
      <c r="RBC123" s="328"/>
      <c r="RBD123" s="328"/>
      <c r="RBE123" s="328"/>
      <c r="RBF123" s="328"/>
      <c r="RBG123" s="328"/>
      <c r="RBH123" s="328"/>
      <c r="RBI123" s="328"/>
      <c r="RBJ123" s="328"/>
      <c r="RBK123" s="328"/>
      <c r="RBL123" s="328"/>
      <c r="RBM123" s="328"/>
      <c r="RBN123" s="328"/>
      <c r="RBO123" s="328"/>
      <c r="RBP123" s="328"/>
      <c r="RBQ123" s="328"/>
      <c r="RBR123" s="328"/>
      <c r="RBS123" s="328"/>
      <c r="RBT123" s="328"/>
      <c r="RBU123" s="328"/>
      <c r="RBV123" s="328"/>
      <c r="RBW123" s="328"/>
      <c r="RBX123" s="328"/>
      <c r="RBY123" s="328"/>
      <c r="RBZ123" s="328"/>
      <c r="RCA123" s="328"/>
      <c r="RCB123" s="328"/>
      <c r="RCC123" s="328"/>
      <c r="RCD123" s="328"/>
      <c r="RCE123" s="328"/>
      <c r="RCF123" s="328"/>
      <c r="RCG123" s="328"/>
      <c r="RCH123" s="328"/>
      <c r="RCI123" s="328"/>
      <c r="RCJ123" s="328"/>
      <c r="RCK123" s="328"/>
      <c r="RCL123" s="328"/>
      <c r="RCM123" s="328"/>
      <c r="RCN123" s="328"/>
      <c r="RCO123" s="328"/>
      <c r="RCP123" s="328"/>
      <c r="RCQ123" s="328"/>
      <c r="RCR123" s="328"/>
      <c r="RCS123" s="328"/>
      <c r="RCT123" s="328"/>
      <c r="RCU123" s="328"/>
      <c r="RCV123" s="328"/>
      <c r="RCW123" s="328"/>
      <c r="RCX123" s="328"/>
      <c r="RCY123" s="328"/>
      <c r="RCZ123" s="328"/>
      <c r="RDA123" s="328"/>
      <c r="RDB123" s="328"/>
      <c r="RDC123" s="328"/>
      <c r="RDD123" s="328"/>
      <c r="RDE123" s="328"/>
      <c r="RDF123" s="328"/>
      <c r="RDG123" s="328"/>
      <c r="RDH123" s="328"/>
      <c r="RDI123" s="328"/>
      <c r="RDJ123" s="328"/>
      <c r="RDK123" s="328"/>
      <c r="RDL123" s="328"/>
      <c r="RDM123" s="328"/>
      <c r="RDN123" s="328"/>
      <c r="RDO123" s="328"/>
      <c r="RDP123" s="328"/>
      <c r="RDQ123" s="328"/>
      <c r="RDR123" s="328"/>
      <c r="RDS123" s="328"/>
      <c r="RDT123" s="328"/>
      <c r="RDU123" s="328"/>
      <c r="RDV123" s="328"/>
      <c r="RDW123" s="328"/>
      <c r="RDX123" s="328"/>
      <c r="RDY123" s="328"/>
      <c r="RDZ123" s="328"/>
      <c r="REA123" s="328"/>
      <c r="REB123" s="328"/>
      <c r="REC123" s="328"/>
      <c r="RED123" s="328"/>
      <c r="REE123" s="328"/>
      <c r="REF123" s="328"/>
      <c r="REG123" s="328"/>
      <c r="REH123" s="328"/>
      <c r="REI123" s="328"/>
      <c r="REJ123" s="328"/>
      <c r="REK123" s="328"/>
      <c r="REL123" s="328"/>
      <c r="REM123" s="328"/>
      <c r="REN123" s="328"/>
      <c r="REO123" s="328"/>
      <c r="REP123" s="328"/>
      <c r="REQ123" s="328"/>
      <c r="RER123" s="328"/>
      <c r="RES123" s="328"/>
      <c r="RET123" s="328"/>
      <c r="REU123" s="328"/>
      <c r="REV123" s="328"/>
      <c r="REW123" s="328"/>
      <c r="REX123" s="328"/>
      <c r="REY123" s="328"/>
      <c r="REZ123" s="328"/>
      <c r="RFA123" s="328"/>
      <c r="RFB123" s="328"/>
      <c r="RFC123" s="328"/>
      <c r="RFD123" s="328"/>
      <c r="RFE123" s="328"/>
      <c r="RFF123" s="328"/>
      <c r="RFG123" s="328"/>
      <c r="RFH123" s="328"/>
      <c r="RFI123" s="328"/>
      <c r="RFJ123" s="328"/>
      <c r="RFK123" s="328"/>
      <c r="RFL123" s="328"/>
      <c r="RFM123" s="328"/>
      <c r="RFN123" s="328"/>
      <c r="RFO123" s="328"/>
      <c r="RFP123" s="328"/>
      <c r="RFQ123" s="328"/>
      <c r="RFR123" s="328"/>
      <c r="RFS123" s="328"/>
      <c r="RFT123" s="328"/>
      <c r="RFU123" s="328"/>
      <c r="RFV123" s="328"/>
      <c r="RFW123" s="328"/>
      <c r="RFX123" s="328"/>
      <c r="RFY123" s="328"/>
      <c r="RFZ123" s="328"/>
      <c r="RGA123" s="328"/>
      <c r="RGB123" s="328"/>
      <c r="RGC123" s="328"/>
      <c r="RGD123" s="328"/>
      <c r="RGE123" s="328"/>
      <c r="RGF123" s="328"/>
      <c r="RGG123" s="328"/>
      <c r="RGH123" s="328"/>
      <c r="RGI123" s="328"/>
      <c r="RGJ123" s="328"/>
      <c r="RGK123" s="328"/>
      <c r="RGL123" s="328"/>
      <c r="RGM123" s="328"/>
      <c r="RGN123" s="328"/>
      <c r="RGO123" s="328"/>
      <c r="RGP123" s="328"/>
      <c r="RGQ123" s="328"/>
      <c r="RGR123" s="328"/>
      <c r="RGS123" s="328"/>
      <c r="RGT123" s="328"/>
      <c r="RGU123" s="328"/>
      <c r="RGV123" s="328"/>
      <c r="RGW123" s="328"/>
      <c r="RGX123" s="328"/>
      <c r="RGY123" s="328"/>
      <c r="RGZ123" s="328"/>
      <c r="RHA123" s="328"/>
      <c r="RHB123" s="328"/>
      <c r="RHC123" s="328"/>
      <c r="RHD123" s="328"/>
      <c r="RHE123" s="328"/>
      <c r="RHF123" s="328"/>
      <c r="RHG123" s="328"/>
      <c r="RHH123" s="328"/>
      <c r="RHI123" s="328"/>
      <c r="RHJ123" s="328"/>
      <c r="RHK123" s="328"/>
      <c r="RHL123" s="328"/>
      <c r="RHM123" s="328"/>
      <c r="RHN123" s="328"/>
      <c r="RHO123" s="328"/>
      <c r="RHP123" s="328"/>
      <c r="RHQ123" s="328"/>
      <c r="RHR123" s="328"/>
      <c r="RHS123" s="328"/>
      <c r="RHT123" s="328"/>
      <c r="RHU123" s="328"/>
      <c r="RHV123" s="328"/>
      <c r="RHW123" s="328"/>
      <c r="RHX123" s="328"/>
      <c r="RHY123" s="328"/>
      <c r="RHZ123" s="328"/>
      <c r="RIA123" s="328"/>
      <c r="RIB123" s="328"/>
      <c r="RIC123" s="328"/>
      <c r="RID123" s="328"/>
      <c r="RIE123" s="328"/>
      <c r="RIF123" s="328"/>
      <c r="RIG123" s="328"/>
      <c r="RIH123" s="328"/>
      <c r="RII123" s="328"/>
      <c r="RIJ123" s="328"/>
      <c r="RIK123" s="328"/>
      <c r="RIL123" s="328"/>
      <c r="RIM123" s="328"/>
      <c r="RIN123" s="328"/>
      <c r="RIO123" s="328"/>
      <c r="RIP123" s="328"/>
      <c r="RIQ123" s="328"/>
      <c r="RIR123" s="328"/>
      <c r="RIS123" s="328"/>
      <c r="RIT123" s="328"/>
      <c r="RIU123" s="328"/>
      <c r="RIV123" s="328"/>
      <c r="RIW123" s="328"/>
      <c r="RIX123" s="328"/>
      <c r="RIY123" s="328"/>
      <c r="RIZ123" s="328"/>
      <c r="RJA123" s="328"/>
      <c r="RJB123" s="328"/>
      <c r="RJC123" s="328"/>
      <c r="RJD123" s="328"/>
      <c r="RJE123" s="328"/>
      <c r="RJF123" s="328"/>
      <c r="RJG123" s="328"/>
      <c r="RJH123" s="328"/>
      <c r="RJI123" s="328"/>
      <c r="RJJ123" s="328"/>
      <c r="RJK123" s="328"/>
      <c r="RJL123" s="328"/>
      <c r="RJM123" s="328"/>
      <c r="RJN123" s="328"/>
      <c r="RJO123" s="328"/>
      <c r="RJP123" s="328"/>
      <c r="RJQ123" s="328"/>
      <c r="RJR123" s="328"/>
      <c r="RJS123" s="328"/>
      <c r="RJT123" s="328"/>
      <c r="RJU123" s="328"/>
      <c r="RJV123" s="328"/>
      <c r="RJW123" s="328"/>
      <c r="RJX123" s="328"/>
      <c r="RJY123" s="328"/>
      <c r="RJZ123" s="328"/>
      <c r="RKA123" s="328"/>
      <c r="RKB123" s="328"/>
      <c r="RKC123" s="328"/>
      <c r="RKD123" s="328"/>
      <c r="RKE123" s="328"/>
      <c r="RKF123" s="328"/>
      <c r="RKG123" s="328"/>
      <c r="RKH123" s="328"/>
      <c r="RKI123" s="328"/>
      <c r="RKJ123" s="328"/>
      <c r="RKK123" s="328"/>
      <c r="RKL123" s="328"/>
      <c r="RKM123" s="328"/>
      <c r="RKN123" s="328"/>
      <c r="RKO123" s="328"/>
      <c r="RKP123" s="328"/>
      <c r="RKQ123" s="328"/>
      <c r="RKR123" s="328"/>
      <c r="RKS123" s="328"/>
      <c r="RKT123" s="328"/>
      <c r="RKU123" s="328"/>
      <c r="RKV123" s="328"/>
      <c r="RKW123" s="328"/>
      <c r="RKX123" s="328"/>
      <c r="RKY123" s="328"/>
      <c r="RKZ123" s="328"/>
      <c r="RLA123" s="328"/>
      <c r="RLB123" s="328"/>
      <c r="RLC123" s="328"/>
      <c r="RLD123" s="328"/>
      <c r="RLE123" s="328"/>
      <c r="RLF123" s="328"/>
      <c r="RLG123" s="328"/>
      <c r="RLH123" s="328"/>
      <c r="RLI123" s="328"/>
      <c r="RLJ123" s="328"/>
      <c r="RLK123" s="328"/>
      <c r="RLL123" s="328"/>
      <c r="RLM123" s="328"/>
      <c r="RLN123" s="328"/>
      <c r="RLO123" s="328"/>
      <c r="RLP123" s="328"/>
      <c r="RLQ123" s="328"/>
      <c r="RLR123" s="328"/>
      <c r="RLS123" s="328"/>
      <c r="RLT123" s="328"/>
      <c r="RLU123" s="328"/>
      <c r="RLV123" s="328"/>
      <c r="RLW123" s="328"/>
      <c r="RLX123" s="328"/>
      <c r="RLY123" s="328"/>
      <c r="RLZ123" s="328"/>
      <c r="RMA123" s="328"/>
      <c r="RMB123" s="328"/>
      <c r="RMC123" s="328"/>
      <c r="RMD123" s="328"/>
      <c r="RME123" s="328"/>
      <c r="RMF123" s="328"/>
      <c r="RMG123" s="328"/>
      <c r="RMH123" s="328"/>
      <c r="RMI123" s="328"/>
      <c r="RMJ123" s="328"/>
      <c r="RMK123" s="328"/>
      <c r="RML123" s="328"/>
      <c r="RMM123" s="328"/>
      <c r="RMN123" s="328"/>
      <c r="RMO123" s="328"/>
      <c r="RMP123" s="328"/>
      <c r="RMQ123" s="328"/>
      <c r="RMR123" s="328"/>
      <c r="RMS123" s="328"/>
      <c r="RMT123" s="328"/>
      <c r="RMU123" s="328"/>
      <c r="RMV123" s="328"/>
      <c r="RMW123" s="328"/>
      <c r="RMX123" s="328"/>
      <c r="RMY123" s="328"/>
      <c r="RMZ123" s="328"/>
      <c r="RNA123" s="328"/>
      <c r="RNB123" s="328"/>
      <c r="RNC123" s="328"/>
      <c r="RND123" s="328"/>
      <c r="RNE123" s="328"/>
      <c r="RNF123" s="328"/>
      <c r="RNG123" s="328"/>
      <c r="RNH123" s="328"/>
      <c r="RNI123" s="328"/>
      <c r="RNJ123" s="328"/>
      <c r="RNK123" s="328"/>
      <c r="RNL123" s="328"/>
      <c r="RNM123" s="328"/>
      <c r="RNN123" s="328"/>
      <c r="RNO123" s="328"/>
      <c r="RNP123" s="328"/>
      <c r="RNQ123" s="328"/>
      <c r="RNR123" s="328"/>
      <c r="RNS123" s="328"/>
      <c r="RNT123" s="328"/>
      <c r="RNU123" s="328"/>
      <c r="RNV123" s="328"/>
      <c r="RNW123" s="328"/>
      <c r="RNX123" s="328"/>
      <c r="RNY123" s="328"/>
      <c r="RNZ123" s="328"/>
      <c r="ROA123" s="328"/>
      <c r="ROB123" s="328"/>
      <c r="ROC123" s="328"/>
      <c r="ROD123" s="328"/>
      <c r="ROE123" s="328"/>
      <c r="ROF123" s="328"/>
      <c r="ROG123" s="328"/>
      <c r="ROH123" s="328"/>
      <c r="ROI123" s="328"/>
      <c r="ROJ123" s="328"/>
      <c r="ROK123" s="328"/>
      <c r="ROL123" s="328"/>
      <c r="ROM123" s="328"/>
      <c r="RON123" s="328"/>
      <c r="ROO123" s="328"/>
      <c r="ROP123" s="328"/>
      <c r="ROQ123" s="328"/>
      <c r="ROR123" s="328"/>
      <c r="ROS123" s="328"/>
      <c r="ROT123" s="328"/>
      <c r="ROU123" s="328"/>
      <c r="ROV123" s="328"/>
      <c r="ROW123" s="328"/>
      <c r="ROX123" s="328"/>
      <c r="ROY123" s="328"/>
      <c r="ROZ123" s="328"/>
      <c r="RPA123" s="328"/>
      <c r="RPB123" s="328"/>
      <c r="RPC123" s="328"/>
      <c r="RPD123" s="328"/>
      <c r="RPE123" s="328"/>
      <c r="RPF123" s="328"/>
      <c r="RPG123" s="328"/>
      <c r="RPH123" s="328"/>
      <c r="RPI123" s="328"/>
      <c r="RPJ123" s="328"/>
      <c r="RPK123" s="328"/>
      <c r="RPL123" s="328"/>
      <c r="RPM123" s="328"/>
      <c r="RPN123" s="328"/>
      <c r="RPO123" s="328"/>
      <c r="RPP123" s="328"/>
      <c r="RPQ123" s="328"/>
      <c r="RPR123" s="328"/>
      <c r="RPS123" s="328"/>
      <c r="RPT123" s="328"/>
      <c r="RPU123" s="328"/>
      <c r="RPV123" s="328"/>
      <c r="RPW123" s="328"/>
      <c r="RPX123" s="328"/>
      <c r="RPY123" s="328"/>
      <c r="RPZ123" s="328"/>
      <c r="RQA123" s="328"/>
      <c r="RQB123" s="328"/>
      <c r="RQC123" s="328"/>
      <c r="RQD123" s="328"/>
      <c r="RQE123" s="328"/>
      <c r="RQF123" s="328"/>
      <c r="RQG123" s="328"/>
      <c r="RQH123" s="328"/>
      <c r="RQI123" s="328"/>
      <c r="RQJ123" s="328"/>
      <c r="RQK123" s="328"/>
      <c r="RQL123" s="328"/>
      <c r="RQM123" s="328"/>
      <c r="RQN123" s="328"/>
      <c r="RQO123" s="328"/>
      <c r="RQP123" s="328"/>
      <c r="RQQ123" s="328"/>
      <c r="RQR123" s="328"/>
      <c r="RQS123" s="328"/>
      <c r="RQT123" s="328"/>
      <c r="RQU123" s="328"/>
      <c r="RQV123" s="328"/>
      <c r="RQW123" s="328"/>
      <c r="RQX123" s="328"/>
      <c r="RQY123" s="328"/>
      <c r="RQZ123" s="328"/>
      <c r="RRA123" s="328"/>
      <c r="RRB123" s="328"/>
      <c r="RRC123" s="328"/>
      <c r="RRD123" s="328"/>
      <c r="RRE123" s="328"/>
      <c r="RRF123" s="328"/>
      <c r="RRG123" s="328"/>
      <c r="RRH123" s="328"/>
      <c r="RRI123" s="328"/>
      <c r="RRJ123" s="328"/>
      <c r="RRK123" s="328"/>
      <c r="RRL123" s="328"/>
      <c r="RRM123" s="328"/>
      <c r="RRN123" s="328"/>
      <c r="RRO123" s="328"/>
      <c r="RRP123" s="328"/>
      <c r="RRQ123" s="328"/>
      <c r="RRR123" s="328"/>
      <c r="RRS123" s="328"/>
      <c r="RRT123" s="328"/>
      <c r="RRU123" s="328"/>
      <c r="RRV123" s="328"/>
      <c r="RRW123" s="328"/>
      <c r="RRX123" s="328"/>
      <c r="RRY123" s="328"/>
      <c r="RRZ123" s="328"/>
      <c r="RSA123" s="328"/>
      <c r="RSB123" s="328"/>
      <c r="RSC123" s="328"/>
      <c r="RSD123" s="328"/>
      <c r="RSE123" s="328"/>
      <c r="RSF123" s="328"/>
      <c r="RSG123" s="328"/>
      <c r="RSH123" s="328"/>
      <c r="RSI123" s="328"/>
      <c r="RSJ123" s="328"/>
      <c r="RSK123" s="328"/>
      <c r="RSL123" s="328"/>
      <c r="RSM123" s="328"/>
      <c r="RSN123" s="328"/>
      <c r="RSO123" s="328"/>
      <c r="RSP123" s="328"/>
      <c r="RSQ123" s="328"/>
      <c r="RSR123" s="328"/>
      <c r="RSS123" s="328"/>
      <c r="RST123" s="328"/>
      <c r="RSU123" s="328"/>
      <c r="RSV123" s="328"/>
      <c r="RSW123" s="328"/>
      <c r="RSX123" s="328"/>
      <c r="RSY123" s="328"/>
      <c r="RSZ123" s="328"/>
      <c r="RTA123" s="328"/>
      <c r="RTB123" s="328"/>
      <c r="RTC123" s="328"/>
      <c r="RTD123" s="328"/>
      <c r="RTE123" s="328"/>
      <c r="RTF123" s="328"/>
      <c r="RTG123" s="328"/>
      <c r="RTH123" s="328"/>
      <c r="RTI123" s="328"/>
      <c r="RTJ123" s="328"/>
      <c r="RTK123" s="328"/>
      <c r="RTL123" s="328"/>
      <c r="RTM123" s="328"/>
      <c r="RTN123" s="328"/>
      <c r="RTO123" s="328"/>
      <c r="RTP123" s="328"/>
      <c r="RTQ123" s="328"/>
      <c r="RTR123" s="328"/>
      <c r="RTS123" s="328"/>
      <c r="RTT123" s="328"/>
      <c r="RTU123" s="328"/>
      <c r="RTV123" s="328"/>
      <c r="RTW123" s="328"/>
      <c r="RTX123" s="328"/>
      <c r="RTY123" s="328"/>
      <c r="RTZ123" s="328"/>
      <c r="RUA123" s="328"/>
      <c r="RUB123" s="328"/>
      <c r="RUC123" s="328"/>
      <c r="RUD123" s="328"/>
      <c r="RUE123" s="328"/>
      <c r="RUF123" s="328"/>
      <c r="RUG123" s="328"/>
      <c r="RUH123" s="328"/>
      <c r="RUI123" s="328"/>
      <c r="RUJ123" s="328"/>
      <c r="RUK123" s="328"/>
      <c r="RUL123" s="328"/>
      <c r="RUM123" s="328"/>
      <c r="RUN123" s="328"/>
      <c r="RUO123" s="328"/>
      <c r="RUP123" s="328"/>
      <c r="RUQ123" s="328"/>
      <c r="RUR123" s="328"/>
      <c r="RUS123" s="328"/>
      <c r="RUT123" s="328"/>
      <c r="RUU123" s="328"/>
      <c r="RUV123" s="328"/>
      <c r="RUW123" s="328"/>
      <c r="RUX123" s="328"/>
      <c r="RUY123" s="328"/>
      <c r="RUZ123" s="328"/>
      <c r="RVA123" s="328"/>
      <c r="RVB123" s="328"/>
      <c r="RVC123" s="328"/>
      <c r="RVD123" s="328"/>
      <c r="RVE123" s="328"/>
      <c r="RVF123" s="328"/>
      <c r="RVG123" s="328"/>
      <c r="RVH123" s="328"/>
      <c r="RVI123" s="328"/>
      <c r="RVJ123" s="328"/>
      <c r="RVK123" s="328"/>
      <c r="RVL123" s="328"/>
      <c r="RVM123" s="328"/>
      <c r="RVN123" s="328"/>
      <c r="RVO123" s="328"/>
      <c r="RVP123" s="328"/>
      <c r="RVQ123" s="328"/>
      <c r="RVR123" s="328"/>
      <c r="RVS123" s="328"/>
      <c r="RVT123" s="328"/>
      <c r="RVU123" s="328"/>
      <c r="RVV123" s="328"/>
      <c r="RVW123" s="328"/>
      <c r="RVX123" s="328"/>
      <c r="RVY123" s="328"/>
      <c r="RVZ123" s="328"/>
      <c r="RWA123" s="328"/>
      <c r="RWB123" s="328"/>
      <c r="RWC123" s="328"/>
      <c r="RWD123" s="328"/>
      <c r="RWE123" s="328"/>
      <c r="RWF123" s="328"/>
      <c r="RWG123" s="328"/>
      <c r="RWH123" s="328"/>
      <c r="RWI123" s="328"/>
      <c r="RWJ123" s="328"/>
      <c r="RWK123" s="328"/>
      <c r="RWL123" s="328"/>
      <c r="RWM123" s="328"/>
      <c r="RWN123" s="328"/>
      <c r="RWO123" s="328"/>
      <c r="RWP123" s="328"/>
      <c r="RWQ123" s="328"/>
      <c r="RWR123" s="328"/>
      <c r="RWS123" s="328"/>
      <c r="RWT123" s="328"/>
      <c r="RWU123" s="328"/>
      <c r="RWV123" s="328"/>
      <c r="RWW123" s="328"/>
      <c r="RWX123" s="328"/>
      <c r="RWY123" s="328"/>
      <c r="RWZ123" s="328"/>
      <c r="RXA123" s="328"/>
      <c r="RXB123" s="328"/>
      <c r="RXC123" s="328"/>
      <c r="RXD123" s="328"/>
      <c r="RXE123" s="328"/>
      <c r="RXF123" s="328"/>
      <c r="RXG123" s="328"/>
      <c r="RXH123" s="328"/>
      <c r="RXI123" s="328"/>
      <c r="RXJ123" s="328"/>
      <c r="RXK123" s="328"/>
      <c r="RXL123" s="328"/>
      <c r="RXM123" s="328"/>
      <c r="RXN123" s="328"/>
      <c r="RXO123" s="328"/>
      <c r="RXP123" s="328"/>
      <c r="RXQ123" s="328"/>
      <c r="RXR123" s="328"/>
      <c r="RXS123" s="328"/>
      <c r="RXT123" s="328"/>
      <c r="RXU123" s="328"/>
      <c r="RXV123" s="328"/>
      <c r="RXW123" s="328"/>
      <c r="RXX123" s="328"/>
      <c r="RXY123" s="328"/>
      <c r="RXZ123" s="328"/>
      <c r="RYA123" s="328"/>
      <c r="RYB123" s="328"/>
      <c r="RYC123" s="328"/>
      <c r="RYD123" s="328"/>
      <c r="RYE123" s="328"/>
      <c r="RYF123" s="328"/>
      <c r="RYG123" s="328"/>
      <c r="RYH123" s="328"/>
      <c r="RYI123" s="328"/>
      <c r="RYJ123" s="328"/>
      <c r="RYK123" s="328"/>
      <c r="RYL123" s="328"/>
      <c r="RYM123" s="328"/>
      <c r="RYN123" s="328"/>
      <c r="RYO123" s="328"/>
      <c r="RYP123" s="328"/>
      <c r="RYQ123" s="328"/>
      <c r="RYR123" s="328"/>
      <c r="RYS123" s="328"/>
      <c r="RYT123" s="328"/>
      <c r="RYU123" s="328"/>
      <c r="RYV123" s="328"/>
      <c r="RYW123" s="328"/>
      <c r="RYX123" s="328"/>
      <c r="RYY123" s="328"/>
      <c r="RYZ123" s="328"/>
      <c r="RZA123" s="328"/>
      <c r="RZB123" s="328"/>
      <c r="RZC123" s="328"/>
      <c r="RZD123" s="328"/>
      <c r="RZE123" s="328"/>
      <c r="RZF123" s="328"/>
      <c r="RZG123" s="328"/>
      <c r="RZH123" s="328"/>
      <c r="RZI123" s="328"/>
      <c r="RZJ123" s="328"/>
      <c r="RZK123" s="328"/>
      <c r="RZL123" s="328"/>
      <c r="RZM123" s="328"/>
      <c r="RZN123" s="328"/>
      <c r="RZO123" s="328"/>
      <c r="RZP123" s="328"/>
      <c r="RZQ123" s="328"/>
      <c r="RZR123" s="328"/>
      <c r="RZS123" s="328"/>
      <c r="RZT123" s="328"/>
      <c r="RZU123" s="328"/>
      <c r="RZV123" s="328"/>
      <c r="RZW123" s="328"/>
      <c r="RZX123" s="328"/>
      <c r="RZY123" s="328"/>
      <c r="RZZ123" s="328"/>
      <c r="SAA123" s="328"/>
      <c r="SAB123" s="328"/>
      <c r="SAC123" s="328"/>
      <c r="SAD123" s="328"/>
      <c r="SAE123" s="328"/>
      <c r="SAF123" s="328"/>
      <c r="SAG123" s="328"/>
      <c r="SAH123" s="328"/>
      <c r="SAI123" s="328"/>
      <c r="SAJ123" s="328"/>
      <c r="SAK123" s="328"/>
      <c r="SAL123" s="328"/>
      <c r="SAM123" s="328"/>
      <c r="SAN123" s="328"/>
      <c r="SAO123" s="328"/>
      <c r="SAP123" s="328"/>
      <c r="SAQ123" s="328"/>
      <c r="SAR123" s="328"/>
      <c r="SAS123" s="328"/>
      <c r="SAT123" s="328"/>
      <c r="SAU123" s="328"/>
      <c r="SAV123" s="328"/>
      <c r="SAW123" s="328"/>
      <c r="SAX123" s="328"/>
      <c r="SAY123" s="328"/>
      <c r="SAZ123" s="328"/>
      <c r="SBA123" s="328"/>
      <c r="SBB123" s="328"/>
      <c r="SBC123" s="328"/>
      <c r="SBD123" s="328"/>
      <c r="SBE123" s="328"/>
      <c r="SBF123" s="328"/>
      <c r="SBG123" s="328"/>
      <c r="SBH123" s="328"/>
      <c r="SBI123" s="328"/>
      <c r="SBJ123" s="328"/>
      <c r="SBK123" s="328"/>
      <c r="SBL123" s="328"/>
      <c r="SBM123" s="328"/>
      <c r="SBN123" s="328"/>
      <c r="SBO123" s="328"/>
      <c r="SBP123" s="328"/>
      <c r="SBQ123" s="328"/>
      <c r="SBR123" s="328"/>
      <c r="SBS123" s="328"/>
      <c r="SBT123" s="328"/>
      <c r="SBU123" s="328"/>
      <c r="SBV123" s="328"/>
      <c r="SBW123" s="328"/>
      <c r="SBX123" s="328"/>
      <c r="SBY123" s="328"/>
      <c r="SBZ123" s="328"/>
      <c r="SCA123" s="328"/>
      <c r="SCB123" s="328"/>
      <c r="SCC123" s="328"/>
      <c r="SCD123" s="328"/>
      <c r="SCE123" s="328"/>
      <c r="SCF123" s="328"/>
      <c r="SCG123" s="328"/>
      <c r="SCH123" s="328"/>
      <c r="SCI123" s="328"/>
      <c r="SCJ123" s="328"/>
      <c r="SCK123" s="328"/>
      <c r="SCL123" s="328"/>
      <c r="SCM123" s="328"/>
      <c r="SCN123" s="328"/>
      <c r="SCO123" s="328"/>
      <c r="SCP123" s="328"/>
      <c r="SCQ123" s="328"/>
      <c r="SCR123" s="328"/>
      <c r="SCS123" s="328"/>
      <c r="SCT123" s="328"/>
      <c r="SCU123" s="328"/>
      <c r="SCV123" s="328"/>
      <c r="SCW123" s="328"/>
      <c r="SCX123" s="328"/>
      <c r="SCY123" s="328"/>
      <c r="SCZ123" s="328"/>
      <c r="SDA123" s="328"/>
      <c r="SDB123" s="328"/>
      <c r="SDC123" s="328"/>
      <c r="SDD123" s="328"/>
      <c r="SDE123" s="328"/>
      <c r="SDF123" s="328"/>
      <c r="SDG123" s="328"/>
      <c r="SDH123" s="328"/>
      <c r="SDI123" s="328"/>
      <c r="SDJ123" s="328"/>
      <c r="SDK123" s="328"/>
      <c r="SDL123" s="328"/>
      <c r="SDM123" s="328"/>
      <c r="SDN123" s="328"/>
      <c r="SDO123" s="328"/>
      <c r="SDP123" s="328"/>
      <c r="SDQ123" s="328"/>
      <c r="SDR123" s="328"/>
      <c r="SDS123" s="328"/>
      <c r="SDT123" s="328"/>
      <c r="SDU123" s="328"/>
      <c r="SDV123" s="328"/>
      <c r="SDW123" s="328"/>
      <c r="SDX123" s="328"/>
      <c r="SDY123" s="328"/>
      <c r="SDZ123" s="328"/>
      <c r="SEA123" s="328"/>
      <c r="SEB123" s="328"/>
      <c r="SEC123" s="328"/>
      <c r="SED123" s="328"/>
      <c r="SEE123" s="328"/>
      <c r="SEF123" s="328"/>
      <c r="SEG123" s="328"/>
      <c r="SEH123" s="328"/>
      <c r="SEI123" s="328"/>
      <c r="SEJ123" s="328"/>
      <c r="SEK123" s="328"/>
      <c r="SEL123" s="328"/>
      <c r="SEM123" s="328"/>
      <c r="SEN123" s="328"/>
      <c r="SEO123" s="328"/>
      <c r="SEP123" s="328"/>
      <c r="SEQ123" s="328"/>
      <c r="SER123" s="328"/>
      <c r="SES123" s="328"/>
      <c r="SET123" s="328"/>
      <c r="SEU123" s="328"/>
      <c r="SEV123" s="328"/>
      <c r="SEW123" s="328"/>
      <c r="SEX123" s="328"/>
      <c r="SEY123" s="328"/>
      <c r="SEZ123" s="328"/>
      <c r="SFA123" s="328"/>
      <c r="SFB123" s="328"/>
      <c r="SFC123" s="328"/>
      <c r="SFD123" s="328"/>
      <c r="SFE123" s="328"/>
      <c r="SFF123" s="328"/>
      <c r="SFG123" s="328"/>
      <c r="SFH123" s="328"/>
      <c r="SFI123" s="328"/>
      <c r="SFJ123" s="328"/>
      <c r="SFK123" s="328"/>
      <c r="SFL123" s="328"/>
      <c r="SFM123" s="328"/>
      <c r="SFN123" s="328"/>
      <c r="SFO123" s="328"/>
      <c r="SFP123" s="328"/>
      <c r="SFQ123" s="328"/>
      <c r="SFR123" s="328"/>
      <c r="SFS123" s="328"/>
      <c r="SFT123" s="328"/>
      <c r="SFU123" s="328"/>
      <c r="SFV123" s="328"/>
      <c r="SFW123" s="328"/>
      <c r="SFX123" s="328"/>
      <c r="SFY123" s="328"/>
      <c r="SFZ123" s="328"/>
      <c r="SGA123" s="328"/>
      <c r="SGB123" s="328"/>
      <c r="SGC123" s="328"/>
      <c r="SGD123" s="328"/>
      <c r="SGE123" s="328"/>
      <c r="SGF123" s="328"/>
      <c r="SGG123" s="328"/>
      <c r="SGH123" s="328"/>
      <c r="SGI123" s="328"/>
      <c r="SGJ123" s="328"/>
      <c r="SGK123" s="328"/>
      <c r="SGL123" s="328"/>
      <c r="SGM123" s="328"/>
      <c r="SGN123" s="328"/>
      <c r="SGO123" s="328"/>
      <c r="SGP123" s="328"/>
      <c r="SGQ123" s="328"/>
      <c r="SGR123" s="328"/>
      <c r="SGS123" s="328"/>
      <c r="SGT123" s="328"/>
      <c r="SGU123" s="328"/>
      <c r="SGV123" s="328"/>
      <c r="SGW123" s="328"/>
      <c r="SGX123" s="328"/>
      <c r="SGY123" s="328"/>
      <c r="SGZ123" s="328"/>
      <c r="SHA123" s="328"/>
      <c r="SHB123" s="328"/>
      <c r="SHC123" s="328"/>
      <c r="SHD123" s="328"/>
      <c r="SHE123" s="328"/>
      <c r="SHF123" s="328"/>
      <c r="SHG123" s="328"/>
      <c r="SHH123" s="328"/>
      <c r="SHI123" s="328"/>
      <c r="SHJ123" s="328"/>
      <c r="SHK123" s="328"/>
      <c r="SHL123" s="328"/>
      <c r="SHM123" s="328"/>
      <c r="SHN123" s="328"/>
      <c r="SHO123" s="328"/>
      <c r="SHP123" s="328"/>
      <c r="SHQ123" s="328"/>
      <c r="SHR123" s="328"/>
      <c r="SHS123" s="328"/>
      <c r="SHT123" s="328"/>
      <c r="SHU123" s="328"/>
      <c r="SHV123" s="328"/>
      <c r="SHW123" s="328"/>
      <c r="SHX123" s="328"/>
      <c r="SHY123" s="328"/>
      <c r="SHZ123" s="328"/>
      <c r="SIA123" s="328"/>
      <c r="SIB123" s="328"/>
      <c r="SIC123" s="328"/>
      <c r="SID123" s="328"/>
      <c r="SIE123" s="328"/>
      <c r="SIF123" s="328"/>
      <c r="SIG123" s="328"/>
      <c r="SIH123" s="328"/>
      <c r="SII123" s="328"/>
      <c r="SIJ123" s="328"/>
      <c r="SIK123" s="328"/>
      <c r="SIL123" s="328"/>
      <c r="SIM123" s="328"/>
      <c r="SIN123" s="328"/>
      <c r="SIO123" s="328"/>
      <c r="SIP123" s="328"/>
      <c r="SIQ123" s="328"/>
      <c r="SIR123" s="328"/>
      <c r="SIS123" s="328"/>
      <c r="SIT123" s="328"/>
      <c r="SIU123" s="328"/>
      <c r="SIV123" s="328"/>
      <c r="SIW123" s="328"/>
      <c r="SIX123" s="328"/>
      <c r="SIY123" s="328"/>
      <c r="SIZ123" s="328"/>
      <c r="SJA123" s="328"/>
      <c r="SJB123" s="328"/>
      <c r="SJC123" s="328"/>
      <c r="SJD123" s="328"/>
      <c r="SJE123" s="328"/>
      <c r="SJF123" s="328"/>
      <c r="SJG123" s="328"/>
      <c r="SJH123" s="328"/>
      <c r="SJI123" s="328"/>
      <c r="SJJ123" s="328"/>
      <c r="SJK123" s="328"/>
      <c r="SJL123" s="328"/>
      <c r="SJM123" s="328"/>
      <c r="SJN123" s="328"/>
      <c r="SJO123" s="328"/>
      <c r="SJP123" s="328"/>
      <c r="SJQ123" s="328"/>
      <c r="SJR123" s="328"/>
      <c r="SJS123" s="328"/>
      <c r="SJT123" s="328"/>
      <c r="SJU123" s="328"/>
      <c r="SJV123" s="328"/>
      <c r="SJW123" s="328"/>
      <c r="SJX123" s="328"/>
      <c r="SJY123" s="328"/>
      <c r="SJZ123" s="328"/>
      <c r="SKA123" s="328"/>
      <c r="SKB123" s="328"/>
      <c r="SKC123" s="328"/>
      <c r="SKD123" s="328"/>
      <c r="SKE123" s="328"/>
      <c r="SKF123" s="328"/>
      <c r="SKG123" s="328"/>
      <c r="SKH123" s="328"/>
      <c r="SKI123" s="328"/>
      <c r="SKJ123" s="328"/>
      <c r="SKK123" s="328"/>
      <c r="SKL123" s="328"/>
      <c r="SKM123" s="328"/>
      <c r="SKN123" s="328"/>
      <c r="SKO123" s="328"/>
      <c r="SKP123" s="328"/>
      <c r="SKQ123" s="328"/>
      <c r="SKR123" s="328"/>
      <c r="SKS123" s="328"/>
      <c r="SKT123" s="328"/>
      <c r="SKU123" s="328"/>
      <c r="SKV123" s="328"/>
      <c r="SKW123" s="328"/>
      <c r="SKX123" s="328"/>
      <c r="SKY123" s="328"/>
      <c r="SKZ123" s="328"/>
      <c r="SLA123" s="328"/>
      <c r="SLB123" s="328"/>
      <c r="SLC123" s="328"/>
      <c r="SLD123" s="328"/>
      <c r="SLE123" s="328"/>
      <c r="SLF123" s="328"/>
      <c r="SLG123" s="328"/>
      <c r="SLH123" s="328"/>
      <c r="SLI123" s="328"/>
      <c r="SLJ123" s="328"/>
      <c r="SLK123" s="328"/>
      <c r="SLL123" s="328"/>
      <c r="SLM123" s="328"/>
      <c r="SLN123" s="328"/>
      <c r="SLO123" s="328"/>
      <c r="SLP123" s="328"/>
      <c r="SLQ123" s="328"/>
      <c r="SLR123" s="328"/>
      <c r="SLS123" s="328"/>
      <c r="SLT123" s="328"/>
      <c r="SLU123" s="328"/>
      <c r="SLV123" s="328"/>
      <c r="SLW123" s="328"/>
      <c r="SLX123" s="328"/>
      <c r="SLY123" s="328"/>
      <c r="SLZ123" s="328"/>
      <c r="SMA123" s="328"/>
      <c r="SMB123" s="328"/>
      <c r="SMC123" s="328"/>
      <c r="SMD123" s="328"/>
      <c r="SME123" s="328"/>
      <c r="SMF123" s="328"/>
      <c r="SMG123" s="328"/>
      <c r="SMH123" s="328"/>
      <c r="SMI123" s="328"/>
      <c r="SMJ123" s="328"/>
      <c r="SMK123" s="328"/>
      <c r="SML123" s="328"/>
      <c r="SMM123" s="328"/>
      <c r="SMN123" s="328"/>
      <c r="SMO123" s="328"/>
      <c r="SMP123" s="328"/>
      <c r="SMQ123" s="328"/>
      <c r="SMR123" s="328"/>
      <c r="SMS123" s="328"/>
      <c r="SMT123" s="328"/>
      <c r="SMU123" s="328"/>
      <c r="SMV123" s="328"/>
      <c r="SMW123" s="328"/>
      <c r="SMX123" s="328"/>
      <c r="SMY123" s="328"/>
      <c r="SMZ123" s="328"/>
      <c r="SNA123" s="328"/>
      <c r="SNB123" s="328"/>
      <c r="SNC123" s="328"/>
      <c r="SND123" s="328"/>
      <c r="SNE123" s="328"/>
      <c r="SNF123" s="328"/>
      <c r="SNG123" s="328"/>
      <c r="SNH123" s="328"/>
      <c r="SNI123" s="328"/>
      <c r="SNJ123" s="328"/>
      <c r="SNK123" s="328"/>
      <c r="SNL123" s="328"/>
      <c r="SNM123" s="328"/>
      <c r="SNN123" s="328"/>
      <c r="SNO123" s="328"/>
      <c r="SNP123" s="328"/>
      <c r="SNQ123" s="328"/>
      <c r="SNR123" s="328"/>
      <c r="SNS123" s="328"/>
      <c r="SNT123" s="328"/>
      <c r="SNU123" s="328"/>
      <c r="SNV123" s="328"/>
      <c r="SNW123" s="328"/>
      <c r="SNX123" s="328"/>
      <c r="SNY123" s="328"/>
      <c r="SNZ123" s="328"/>
      <c r="SOA123" s="328"/>
      <c r="SOB123" s="328"/>
      <c r="SOC123" s="328"/>
      <c r="SOD123" s="328"/>
      <c r="SOE123" s="328"/>
      <c r="SOF123" s="328"/>
      <c r="SOG123" s="328"/>
      <c r="SOH123" s="328"/>
      <c r="SOI123" s="328"/>
      <c r="SOJ123" s="328"/>
      <c r="SOK123" s="328"/>
      <c r="SOL123" s="328"/>
      <c r="SOM123" s="328"/>
      <c r="SON123" s="328"/>
      <c r="SOO123" s="328"/>
      <c r="SOP123" s="328"/>
      <c r="SOQ123" s="328"/>
      <c r="SOR123" s="328"/>
      <c r="SOS123" s="328"/>
      <c r="SOT123" s="328"/>
      <c r="SOU123" s="328"/>
      <c r="SOV123" s="328"/>
      <c r="SOW123" s="328"/>
      <c r="SOX123" s="328"/>
      <c r="SOY123" s="328"/>
      <c r="SOZ123" s="328"/>
      <c r="SPA123" s="328"/>
      <c r="SPB123" s="328"/>
      <c r="SPC123" s="328"/>
      <c r="SPD123" s="328"/>
      <c r="SPE123" s="328"/>
      <c r="SPF123" s="328"/>
      <c r="SPG123" s="328"/>
      <c r="SPH123" s="328"/>
      <c r="SPI123" s="328"/>
      <c r="SPJ123" s="328"/>
      <c r="SPK123" s="328"/>
      <c r="SPL123" s="328"/>
      <c r="SPM123" s="328"/>
      <c r="SPN123" s="328"/>
      <c r="SPO123" s="328"/>
      <c r="SPP123" s="328"/>
      <c r="SPQ123" s="328"/>
      <c r="SPR123" s="328"/>
      <c r="SPS123" s="328"/>
      <c r="SPT123" s="328"/>
      <c r="SPU123" s="328"/>
      <c r="SPV123" s="328"/>
      <c r="SPW123" s="328"/>
      <c r="SPX123" s="328"/>
      <c r="SPY123" s="328"/>
      <c r="SPZ123" s="328"/>
      <c r="SQA123" s="328"/>
      <c r="SQB123" s="328"/>
      <c r="SQC123" s="328"/>
      <c r="SQD123" s="328"/>
      <c r="SQE123" s="328"/>
      <c r="SQF123" s="328"/>
      <c r="SQG123" s="328"/>
      <c r="SQH123" s="328"/>
      <c r="SQI123" s="328"/>
      <c r="SQJ123" s="328"/>
      <c r="SQK123" s="328"/>
      <c r="SQL123" s="328"/>
      <c r="SQM123" s="328"/>
      <c r="SQN123" s="328"/>
      <c r="SQO123" s="328"/>
      <c r="SQP123" s="328"/>
      <c r="SQQ123" s="328"/>
      <c r="SQR123" s="328"/>
      <c r="SQS123" s="328"/>
      <c r="SQT123" s="328"/>
      <c r="SQU123" s="328"/>
      <c r="SQV123" s="328"/>
      <c r="SQW123" s="328"/>
      <c r="SQX123" s="328"/>
      <c r="SQY123" s="328"/>
      <c r="SQZ123" s="328"/>
      <c r="SRA123" s="328"/>
      <c r="SRB123" s="328"/>
      <c r="SRC123" s="328"/>
      <c r="SRD123" s="328"/>
      <c r="SRE123" s="328"/>
      <c r="SRF123" s="328"/>
      <c r="SRG123" s="328"/>
      <c r="SRH123" s="328"/>
      <c r="SRI123" s="328"/>
      <c r="SRJ123" s="328"/>
      <c r="SRK123" s="328"/>
      <c r="SRL123" s="328"/>
      <c r="SRM123" s="328"/>
      <c r="SRN123" s="328"/>
      <c r="SRO123" s="328"/>
      <c r="SRP123" s="328"/>
      <c r="SRQ123" s="328"/>
      <c r="SRR123" s="328"/>
      <c r="SRS123" s="328"/>
      <c r="SRT123" s="328"/>
      <c r="SRU123" s="328"/>
      <c r="SRV123" s="328"/>
      <c r="SRW123" s="328"/>
      <c r="SRX123" s="328"/>
      <c r="SRY123" s="328"/>
      <c r="SRZ123" s="328"/>
      <c r="SSA123" s="328"/>
      <c r="SSB123" s="328"/>
      <c r="SSC123" s="328"/>
      <c r="SSD123" s="328"/>
      <c r="SSE123" s="328"/>
      <c r="SSF123" s="328"/>
      <c r="SSG123" s="328"/>
      <c r="SSH123" s="328"/>
      <c r="SSI123" s="328"/>
      <c r="SSJ123" s="328"/>
      <c r="SSK123" s="328"/>
      <c r="SSL123" s="328"/>
      <c r="SSM123" s="328"/>
      <c r="SSN123" s="328"/>
      <c r="SSO123" s="328"/>
      <c r="SSP123" s="328"/>
      <c r="SSQ123" s="328"/>
      <c r="SSR123" s="328"/>
      <c r="SSS123" s="328"/>
      <c r="SST123" s="328"/>
      <c r="SSU123" s="328"/>
      <c r="SSV123" s="328"/>
      <c r="SSW123" s="328"/>
      <c r="SSX123" s="328"/>
      <c r="SSY123" s="328"/>
      <c r="SSZ123" s="328"/>
      <c r="STA123" s="328"/>
      <c r="STB123" s="328"/>
      <c r="STC123" s="328"/>
      <c r="STD123" s="328"/>
      <c r="STE123" s="328"/>
      <c r="STF123" s="328"/>
      <c r="STG123" s="328"/>
      <c r="STH123" s="328"/>
      <c r="STI123" s="328"/>
      <c r="STJ123" s="328"/>
      <c r="STK123" s="328"/>
      <c r="STL123" s="328"/>
      <c r="STM123" s="328"/>
      <c r="STN123" s="328"/>
      <c r="STO123" s="328"/>
      <c r="STP123" s="328"/>
      <c r="STQ123" s="328"/>
      <c r="STR123" s="328"/>
      <c r="STS123" s="328"/>
      <c r="STT123" s="328"/>
      <c r="STU123" s="328"/>
      <c r="STV123" s="328"/>
      <c r="STW123" s="328"/>
      <c r="STX123" s="328"/>
      <c r="STY123" s="328"/>
      <c r="STZ123" s="328"/>
      <c r="SUA123" s="328"/>
      <c r="SUB123" s="328"/>
      <c r="SUC123" s="328"/>
      <c r="SUD123" s="328"/>
      <c r="SUE123" s="328"/>
      <c r="SUF123" s="328"/>
      <c r="SUG123" s="328"/>
      <c r="SUH123" s="328"/>
      <c r="SUI123" s="328"/>
      <c r="SUJ123" s="328"/>
      <c r="SUK123" s="328"/>
      <c r="SUL123" s="328"/>
      <c r="SUM123" s="328"/>
      <c r="SUN123" s="328"/>
      <c r="SUO123" s="328"/>
      <c r="SUP123" s="328"/>
      <c r="SUQ123" s="328"/>
      <c r="SUR123" s="328"/>
      <c r="SUS123" s="328"/>
      <c r="SUT123" s="328"/>
      <c r="SUU123" s="328"/>
      <c r="SUV123" s="328"/>
      <c r="SUW123" s="328"/>
      <c r="SUX123" s="328"/>
      <c r="SUY123" s="328"/>
      <c r="SUZ123" s="328"/>
      <c r="SVA123" s="328"/>
      <c r="SVB123" s="328"/>
      <c r="SVC123" s="328"/>
      <c r="SVD123" s="328"/>
      <c r="SVE123" s="328"/>
      <c r="SVF123" s="328"/>
      <c r="SVG123" s="328"/>
      <c r="SVH123" s="328"/>
      <c r="SVI123" s="328"/>
      <c r="SVJ123" s="328"/>
      <c r="SVK123" s="328"/>
      <c r="SVL123" s="328"/>
      <c r="SVM123" s="328"/>
      <c r="SVN123" s="328"/>
      <c r="SVO123" s="328"/>
      <c r="SVP123" s="328"/>
      <c r="SVQ123" s="328"/>
      <c r="SVR123" s="328"/>
      <c r="SVS123" s="328"/>
      <c r="SVT123" s="328"/>
      <c r="SVU123" s="328"/>
      <c r="SVV123" s="328"/>
      <c r="SVW123" s="328"/>
      <c r="SVX123" s="328"/>
      <c r="SVY123" s="328"/>
      <c r="SVZ123" s="328"/>
      <c r="SWA123" s="328"/>
      <c r="SWB123" s="328"/>
      <c r="SWC123" s="328"/>
      <c r="SWD123" s="328"/>
      <c r="SWE123" s="328"/>
      <c r="SWF123" s="328"/>
      <c r="SWG123" s="328"/>
      <c r="SWH123" s="328"/>
      <c r="SWI123" s="328"/>
      <c r="SWJ123" s="328"/>
      <c r="SWK123" s="328"/>
      <c r="SWL123" s="328"/>
      <c r="SWM123" s="328"/>
      <c r="SWN123" s="328"/>
      <c r="SWO123" s="328"/>
      <c r="SWP123" s="328"/>
      <c r="SWQ123" s="328"/>
      <c r="SWR123" s="328"/>
      <c r="SWS123" s="328"/>
      <c r="SWT123" s="328"/>
      <c r="SWU123" s="328"/>
      <c r="SWV123" s="328"/>
      <c r="SWW123" s="328"/>
      <c r="SWX123" s="328"/>
      <c r="SWY123" s="328"/>
      <c r="SWZ123" s="328"/>
      <c r="SXA123" s="328"/>
      <c r="SXB123" s="328"/>
      <c r="SXC123" s="328"/>
      <c r="SXD123" s="328"/>
      <c r="SXE123" s="328"/>
      <c r="SXF123" s="328"/>
      <c r="SXG123" s="328"/>
      <c r="SXH123" s="328"/>
      <c r="SXI123" s="328"/>
      <c r="SXJ123" s="328"/>
      <c r="SXK123" s="328"/>
      <c r="SXL123" s="328"/>
      <c r="SXM123" s="328"/>
      <c r="SXN123" s="328"/>
      <c r="SXO123" s="328"/>
      <c r="SXP123" s="328"/>
      <c r="SXQ123" s="328"/>
      <c r="SXR123" s="328"/>
      <c r="SXS123" s="328"/>
      <c r="SXT123" s="328"/>
      <c r="SXU123" s="328"/>
      <c r="SXV123" s="328"/>
      <c r="SXW123" s="328"/>
      <c r="SXX123" s="328"/>
      <c r="SXY123" s="328"/>
      <c r="SXZ123" s="328"/>
      <c r="SYA123" s="328"/>
      <c r="SYB123" s="328"/>
      <c r="SYC123" s="328"/>
      <c r="SYD123" s="328"/>
      <c r="SYE123" s="328"/>
      <c r="SYF123" s="328"/>
      <c r="SYG123" s="328"/>
      <c r="SYH123" s="328"/>
      <c r="SYI123" s="328"/>
      <c r="SYJ123" s="328"/>
      <c r="SYK123" s="328"/>
      <c r="SYL123" s="328"/>
      <c r="SYM123" s="328"/>
      <c r="SYN123" s="328"/>
      <c r="SYO123" s="328"/>
      <c r="SYP123" s="328"/>
      <c r="SYQ123" s="328"/>
      <c r="SYR123" s="328"/>
      <c r="SYS123" s="328"/>
      <c r="SYT123" s="328"/>
      <c r="SYU123" s="328"/>
      <c r="SYV123" s="328"/>
      <c r="SYW123" s="328"/>
      <c r="SYX123" s="328"/>
      <c r="SYY123" s="328"/>
      <c r="SYZ123" s="328"/>
      <c r="SZA123" s="328"/>
      <c r="SZB123" s="328"/>
      <c r="SZC123" s="328"/>
      <c r="SZD123" s="328"/>
      <c r="SZE123" s="328"/>
      <c r="SZF123" s="328"/>
      <c r="SZG123" s="328"/>
      <c r="SZH123" s="328"/>
      <c r="SZI123" s="328"/>
      <c r="SZJ123" s="328"/>
      <c r="SZK123" s="328"/>
      <c r="SZL123" s="328"/>
      <c r="SZM123" s="328"/>
      <c r="SZN123" s="328"/>
      <c r="SZO123" s="328"/>
      <c r="SZP123" s="328"/>
      <c r="SZQ123" s="328"/>
      <c r="SZR123" s="328"/>
      <c r="SZS123" s="328"/>
      <c r="SZT123" s="328"/>
      <c r="SZU123" s="328"/>
      <c r="SZV123" s="328"/>
      <c r="SZW123" s="328"/>
      <c r="SZX123" s="328"/>
      <c r="SZY123" s="328"/>
      <c r="SZZ123" s="328"/>
      <c r="TAA123" s="328"/>
      <c r="TAB123" s="328"/>
      <c r="TAC123" s="328"/>
      <c r="TAD123" s="328"/>
      <c r="TAE123" s="328"/>
      <c r="TAF123" s="328"/>
      <c r="TAG123" s="328"/>
      <c r="TAH123" s="328"/>
      <c r="TAI123" s="328"/>
      <c r="TAJ123" s="328"/>
      <c r="TAK123" s="328"/>
      <c r="TAL123" s="328"/>
      <c r="TAM123" s="328"/>
      <c r="TAN123" s="328"/>
      <c r="TAO123" s="328"/>
      <c r="TAP123" s="328"/>
      <c r="TAQ123" s="328"/>
      <c r="TAR123" s="328"/>
      <c r="TAS123" s="328"/>
      <c r="TAT123" s="328"/>
      <c r="TAU123" s="328"/>
      <c r="TAV123" s="328"/>
      <c r="TAW123" s="328"/>
      <c r="TAX123" s="328"/>
      <c r="TAY123" s="328"/>
      <c r="TAZ123" s="328"/>
      <c r="TBA123" s="328"/>
      <c r="TBB123" s="328"/>
      <c r="TBC123" s="328"/>
      <c r="TBD123" s="328"/>
      <c r="TBE123" s="328"/>
      <c r="TBF123" s="328"/>
      <c r="TBG123" s="328"/>
      <c r="TBH123" s="328"/>
      <c r="TBI123" s="328"/>
      <c r="TBJ123" s="328"/>
      <c r="TBK123" s="328"/>
      <c r="TBL123" s="328"/>
      <c r="TBM123" s="328"/>
      <c r="TBN123" s="328"/>
      <c r="TBO123" s="328"/>
      <c r="TBP123" s="328"/>
      <c r="TBQ123" s="328"/>
      <c r="TBR123" s="328"/>
      <c r="TBS123" s="328"/>
      <c r="TBT123" s="328"/>
      <c r="TBU123" s="328"/>
      <c r="TBV123" s="328"/>
      <c r="TBW123" s="328"/>
      <c r="TBX123" s="328"/>
      <c r="TBY123" s="328"/>
      <c r="TBZ123" s="328"/>
      <c r="TCA123" s="328"/>
      <c r="TCB123" s="328"/>
      <c r="TCC123" s="328"/>
      <c r="TCD123" s="328"/>
      <c r="TCE123" s="328"/>
      <c r="TCF123" s="328"/>
      <c r="TCG123" s="328"/>
      <c r="TCH123" s="328"/>
      <c r="TCI123" s="328"/>
      <c r="TCJ123" s="328"/>
      <c r="TCK123" s="328"/>
      <c r="TCL123" s="328"/>
      <c r="TCM123" s="328"/>
      <c r="TCN123" s="328"/>
      <c r="TCO123" s="328"/>
      <c r="TCP123" s="328"/>
      <c r="TCQ123" s="328"/>
      <c r="TCR123" s="328"/>
      <c r="TCS123" s="328"/>
      <c r="TCT123" s="328"/>
      <c r="TCU123" s="328"/>
      <c r="TCV123" s="328"/>
      <c r="TCW123" s="328"/>
      <c r="TCX123" s="328"/>
      <c r="TCY123" s="328"/>
      <c r="TCZ123" s="328"/>
      <c r="TDA123" s="328"/>
      <c r="TDB123" s="328"/>
      <c r="TDC123" s="328"/>
      <c r="TDD123" s="328"/>
      <c r="TDE123" s="328"/>
      <c r="TDF123" s="328"/>
      <c r="TDG123" s="328"/>
      <c r="TDH123" s="328"/>
      <c r="TDI123" s="328"/>
      <c r="TDJ123" s="328"/>
      <c r="TDK123" s="328"/>
      <c r="TDL123" s="328"/>
      <c r="TDM123" s="328"/>
      <c r="TDN123" s="328"/>
      <c r="TDO123" s="328"/>
      <c r="TDP123" s="328"/>
      <c r="TDQ123" s="328"/>
      <c r="TDR123" s="328"/>
      <c r="TDS123" s="328"/>
      <c r="TDT123" s="328"/>
      <c r="TDU123" s="328"/>
      <c r="TDV123" s="328"/>
      <c r="TDW123" s="328"/>
      <c r="TDX123" s="328"/>
      <c r="TDY123" s="328"/>
      <c r="TDZ123" s="328"/>
      <c r="TEA123" s="328"/>
      <c r="TEB123" s="328"/>
      <c r="TEC123" s="328"/>
      <c r="TED123" s="328"/>
      <c r="TEE123" s="328"/>
      <c r="TEF123" s="328"/>
      <c r="TEG123" s="328"/>
      <c r="TEH123" s="328"/>
      <c r="TEI123" s="328"/>
      <c r="TEJ123" s="328"/>
      <c r="TEK123" s="328"/>
      <c r="TEL123" s="328"/>
      <c r="TEM123" s="328"/>
      <c r="TEN123" s="328"/>
      <c r="TEO123" s="328"/>
      <c r="TEP123" s="328"/>
      <c r="TEQ123" s="328"/>
      <c r="TER123" s="328"/>
      <c r="TES123" s="328"/>
      <c r="TET123" s="328"/>
      <c r="TEU123" s="328"/>
      <c r="TEV123" s="328"/>
      <c r="TEW123" s="328"/>
      <c r="TEX123" s="328"/>
      <c r="TEY123" s="328"/>
      <c r="TEZ123" s="328"/>
      <c r="TFA123" s="328"/>
      <c r="TFB123" s="328"/>
      <c r="TFC123" s="328"/>
      <c r="TFD123" s="328"/>
      <c r="TFE123" s="328"/>
      <c r="TFF123" s="328"/>
      <c r="TFG123" s="328"/>
      <c r="TFH123" s="328"/>
      <c r="TFI123" s="328"/>
      <c r="TFJ123" s="328"/>
      <c r="TFK123" s="328"/>
      <c r="TFL123" s="328"/>
      <c r="TFM123" s="328"/>
      <c r="TFN123" s="328"/>
      <c r="TFO123" s="328"/>
      <c r="TFP123" s="328"/>
      <c r="TFQ123" s="328"/>
      <c r="TFR123" s="328"/>
      <c r="TFS123" s="328"/>
      <c r="TFT123" s="328"/>
      <c r="TFU123" s="328"/>
      <c r="TFV123" s="328"/>
      <c r="TFW123" s="328"/>
      <c r="TFX123" s="328"/>
      <c r="TFY123" s="328"/>
      <c r="TFZ123" s="328"/>
      <c r="TGA123" s="328"/>
      <c r="TGB123" s="328"/>
      <c r="TGC123" s="328"/>
      <c r="TGD123" s="328"/>
      <c r="TGE123" s="328"/>
      <c r="TGF123" s="328"/>
      <c r="TGG123" s="328"/>
      <c r="TGH123" s="328"/>
      <c r="TGI123" s="328"/>
      <c r="TGJ123" s="328"/>
      <c r="TGK123" s="328"/>
      <c r="TGL123" s="328"/>
      <c r="TGM123" s="328"/>
      <c r="TGN123" s="328"/>
      <c r="TGO123" s="328"/>
      <c r="TGP123" s="328"/>
      <c r="TGQ123" s="328"/>
      <c r="TGR123" s="328"/>
      <c r="TGS123" s="328"/>
      <c r="TGT123" s="328"/>
      <c r="TGU123" s="328"/>
      <c r="TGV123" s="328"/>
      <c r="TGW123" s="328"/>
      <c r="TGX123" s="328"/>
      <c r="TGY123" s="328"/>
      <c r="TGZ123" s="328"/>
      <c r="THA123" s="328"/>
      <c r="THB123" s="328"/>
      <c r="THC123" s="328"/>
      <c r="THD123" s="328"/>
      <c r="THE123" s="328"/>
      <c r="THF123" s="328"/>
      <c r="THG123" s="328"/>
      <c r="THH123" s="328"/>
      <c r="THI123" s="328"/>
      <c r="THJ123" s="328"/>
      <c r="THK123" s="328"/>
      <c r="THL123" s="328"/>
      <c r="THM123" s="328"/>
      <c r="THN123" s="328"/>
      <c r="THO123" s="328"/>
      <c r="THP123" s="328"/>
      <c r="THQ123" s="328"/>
      <c r="THR123" s="328"/>
      <c r="THS123" s="328"/>
      <c r="THT123" s="328"/>
      <c r="THU123" s="328"/>
      <c r="THV123" s="328"/>
      <c r="THW123" s="328"/>
      <c r="THX123" s="328"/>
      <c r="THY123" s="328"/>
      <c r="THZ123" s="328"/>
      <c r="TIA123" s="328"/>
      <c r="TIB123" s="328"/>
      <c r="TIC123" s="328"/>
      <c r="TID123" s="328"/>
      <c r="TIE123" s="328"/>
      <c r="TIF123" s="328"/>
      <c r="TIG123" s="328"/>
      <c r="TIH123" s="328"/>
      <c r="TII123" s="328"/>
      <c r="TIJ123" s="328"/>
      <c r="TIK123" s="328"/>
      <c r="TIL123" s="328"/>
      <c r="TIM123" s="328"/>
      <c r="TIN123" s="328"/>
      <c r="TIO123" s="328"/>
      <c r="TIP123" s="328"/>
      <c r="TIQ123" s="328"/>
      <c r="TIR123" s="328"/>
      <c r="TIS123" s="328"/>
      <c r="TIT123" s="328"/>
      <c r="TIU123" s="328"/>
      <c r="TIV123" s="328"/>
      <c r="TIW123" s="328"/>
      <c r="TIX123" s="328"/>
      <c r="TIY123" s="328"/>
      <c r="TIZ123" s="328"/>
      <c r="TJA123" s="328"/>
      <c r="TJB123" s="328"/>
      <c r="TJC123" s="328"/>
      <c r="TJD123" s="328"/>
      <c r="TJE123" s="328"/>
      <c r="TJF123" s="328"/>
      <c r="TJG123" s="328"/>
      <c r="TJH123" s="328"/>
      <c r="TJI123" s="328"/>
      <c r="TJJ123" s="328"/>
      <c r="TJK123" s="328"/>
      <c r="TJL123" s="328"/>
      <c r="TJM123" s="328"/>
      <c r="TJN123" s="328"/>
      <c r="TJO123" s="328"/>
      <c r="TJP123" s="328"/>
      <c r="TJQ123" s="328"/>
      <c r="TJR123" s="328"/>
      <c r="TJS123" s="328"/>
      <c r="TJT123" s="328"/>
      <c r="TJU123" s="328"/>
      <c r="TJV123" s="328"/>
      <c r="TJW123" s="328"/>
      <c r="TJX123" s="328"/>
      <c r="TJY123" s="328"/>
      <c r="TJZ123" s="328"/>
      <c r="TKA123" s="328"/>
      <c r="TKB123" s="328"/>
      <c r="TKC123" s="328"/>
      <c r="TKD123" s="328"/>
      <c r="TKE123" s="328"/>
      <c r="TKF123" s="328"/>
      <c r="TKG123" s="328"/>
      <c r="TKH123" s="328"/>
      <c r="TKI123" s="328"/>
      <c r="TKJ123" s="328"/>
      <c r="TKK123" s="328"/>
      <c r="TKL123" s="328"/>
      <c r="TKM123" s="328"/>
      <c r="TKN123" s="328"/>
      <c r="TKO123" s="328"/>
      <c r="TKP123" s="328"/>
      <c r="TKQ123" s="328"/>
      <c r="TKR123" s="328"/>
      <c r="TKS123" s="328"/>
      <c r="TKT123" s="328"/>
      <c r="TKU123" s="328"/>
      <c r="TKV123" s="328"/>
      <c r="TKW123" s="328"/>
      <c r="TKX123" s="328"/>
      <c r="TKY123" s="328"/>
      <c r="TKZ123" s="328"/>
      <c r="TLA123" s="328"/>
      <c r="TLB123" s="328"/>
      <c r="TLC123" s="328"/>
      <c r="TLD123" s="328"/>
      <c r="TLE123" s="328"/>
      <c r="TLF123" s="328"/>
      <c r="TLG123" s="328"/>
      <c r="TLH123" s="328"/>
      <c r="TLI123" s="328"/>
      <c r="TLJ123" s="328"/>
      <c r="TLK123" s="328"/>
      <c r="TLL123" s="328"/>
      <c r="TLM123" s="328"/>
      <c r="TLN123" s="328"/>
      <c r="TLO123" s="328"/>
      <c r="TLP123" s="328"/>
      <c r="TLQ123" s="328"/>
      <c r="TLR123" s="328"/>
      <c r="TLS123" s="328"/>
      <c r="TLT123" s="328"/>
      <c r="TLU123" s="328"/>
      <c r="TLV123" s="328"/>
      <c r="TLW123" s="328"/>
      <c r="TLX123" s="328"/>
      <c r="TLY123" s="328"/>
      <c r="TLZ123" s="328"/>
      <c r="TMA123" s="328"/>
      <c r="TMB123" s="328"/>
      <c r="TMC123" s="328"/>
      <c r="TMD123" s="328"/>
      <c r="TME123" s="328"/>
      <c r="TMF123" s="328"/>
      <c r="TMG123" s="328"/>
      <c r="TMH123" s="328"/>
      <c r="TMI123" s="328"/>
      <c r="TMJ123" s="328"/>
      <c r="TMK123" s="328"/>
      <c r="TML123" s="328"/>
      <c r="TMM123" s="328"/>
      <c r="TMN123" s="328"/>
      <c r="TMO123" s="328"/>
      <c r="TMP123" s="328"/>
      <c r="TMQ123" s="328"/>
      <c r="TMR123" s="328"/>
      <c r="TMS123" s="328"/>
      <c r="TMT123" s="328"/>
      <c r="TMU123" s="328"/>
      <c r="TMV123" s="328"/>
      <c r="TMW123" s="328"/>
      <c r="TMX123" s="328"/>
      <c r="TMY123" s="328"/>
      <c r="TMZ123" s="328"/>
      <c r="TNA123" s="328"/>
      <c r="TNB123" s="328"/>
      <c r="TNC123" s="328"/>
      <c r="TND123" s="328"/>
      <c r="TNE123" s="328"/>
      <c r="TNF123" s="328"/>
      <c r="TNG123" s="328"/>
      <c r="TNH123" s="328"/>
      <c r="TNI123" s="328"/>
      <c r="TNJ123" s="328"/>
      <c r="TNK123" s="328"/>
      <c r="TNL123" s="328"/>
      <c r="TNM123" s="328"/>
      <c r="TNN123" s="328"/>
      <c r="TNO123" s="328"/>
      <c r="TNP123" s="328"/>
      <c r="TNQ123" s="328"/>
      <c r="TNR123" s="328"/>
      <c r="TNS123" s="328"/>
      <c r="TNT123" s="328"/>
      <c r="TNU123" s="328"/>
      <c r="TNV123" s="328"/>
      <c r="TNW123" s="328"/>
      <c r="TNX123" s="328"/>
      <c r="TNY123" s="328"/>
      <c r="TNZ123" s="328"/>
      <c r="TOA123" s="328"/>
      <c r="TOB123" s="328"/>
      <c r="TOC123" s="328"/>
      <c r="TOD123" s="328"/>
      <c r="TOE123" s="328"/>
      <c r="TOF123" s="328"/>
      <c r="TOG123" s="328"/>
      <c r="TOH123" s="328"/>
      <c r="TOI123" s="328"/>
      <c r="TOJ123" s="328"/>
      <c r="TOK123" s="328"/>
      <c r="TOL123" s="328"/>
      <c r="TOM123" s="328"/>
      <c r="TON123" s="328"/>
      <c r="TOO123" s="328"/>
      <c r="TOP123" s="328"/>
      <c r="TOQ123" s="328"/>
      <c r="TOR123" s="328"/>
      <c r="TOS123" s="328"/>
      <c r="TOT123" s="328"/>
      <c r="TOU123" s="328"/>
      <c r="TOV123" s="328"/>
      <c r="TOW123" s="328"/>
      <c r="TOX123" s="328"/>
      <c r="TOY123" s="328"/>
      <c r="TOZ123" s="328"/>
      <c r="TPA123" s="328"/>
      <c r="TPB123" s="328"/>
      <c r="TPC123" s="328"/>
      <c r="TPD123" s="328"/>
      <c r="TPE123" s="328"/>
      <c r="TPF123" s="328"/>
      <c r="TPG123" s="328"/>
      <c r="TPH123" s="328"/>
      <c r="TPI123" s="328"/>
      <c r="TPJ123" s="328"/>
      <c r="TPK123" s="328"/>
      <c r="TPL123" s="328"/>
      <c r="TPM123" s="328"/>
      <c r="TPN123" s="328"/>
      <c r="TPO123" s="328"/>
      <c r="TPP123" s="328"/>
      <c r="TPQ123" s="328"/>
      <c r="TPR123" s="328"/>
      <c r="TPS123" s="328"/>
      <c r="TPT123" s="328"/>
      <c r="TPU123" s="328"/>
      <c r="TPV123" s="328"/>
      <c r="TPW123" s="328"/>
      <c r="TPX123" s="328"/>
      <c r="TPY123" s="328"/>
      <c r="TPZ123" s="328"/>
      <c r="TQA123" s="328"/>
      <c r="TQB123" s="328"/>
      <c r="TQC123" s="328"/>
      <c r="TQD123" s="328"/>
      <c r="TQE123" s="328"/>
      <c r="TQF123" s="328"/>
      <c r="TQG123" s="328"/>
      <c r="TQH123" s="328"/>
      <c r="TQI123" s="328"/>
      <c r="TQJ123" s="328"/>
      <c r="TQK123" s="328"/>
      <c r="TQL123" s="328"/>
      <c r="TQM123" s="328"/>
      <c r="TQN123" s="328"/>
      <c r="TQO123" s="328"/>
      <c r="TQP123" s="328"/>
      <c r="TQQ123" s="328"/>
      <c r="TQR123" s="328"/>
      <c r="TQS123" s="328"/>
      <c r="TQT123" s="328"/>
      <c r="TQU123" s="328"/>
      <c r="TQV123" s="328"/>
      <c r="TQW123" s="328"/>
      <c r="TQX123" s="328"/>
      <c r="TQY123" s="328"/>
      <c r="TQZ123" s="328"/>
      <c r="TRA123" s="328"/>
      <c r="TRB123" s="328"/>
      <c r="TRC123" s="328"/>
      <c r="TRD123" s="328"/>
      <c r="TRE123" s="328"/>
      <c r="TRF123" s="328"/>
      <c r="TRG123" s="328"/>
      <c r="TRH123" s="328"/>
      <c r="TRI123" s="328"/>
      <c r="TRJ123" s="328"/>
      <c r="TRK123" s="328"/>
      <c r="TRL123" s="328"/>
      <c r="TRM123" s="328"/>
      <c r="TRN123" s="328"/>
      <c r="TRO123" s="328"/>
      <c r="TRP123" s="328"/>
      <c r="TRQ123" s="328"/>
      <c r="TRR123" s="328"/>
      <c r="TRS123" s="328"/>
      <c r="TRT123" s="328"/>
      <c r="TRU123" s="328"/>
      <c r="TRV123" s="328"/>
      <c r="TRW123" s="328"/>
      <c r="TRX123" s="328"/>
      <c r="TRY123" s="328"/>
      <c r="TRZ123" s="328"/>
      <c r="TSA123" s="328"/>
      <c r="TSB123" s="328"/>
      <c r="TSC123" s="328"/>
      <c r="TSD123" s="328"/>
      <c r="TSE123" s="328"/>
      <c r="TSF123" s="328"/>
      <c r="TSG123" s="328"/>
      <c r="TSH123" s="328"/>
      <c r="TSI123" s="328"/>
      <c r="TSJ123" s="328"/>
      <c r="TSK123" s="328"/>
      <c r="TSL123" s="328"/>
      <c r="TSM123" s="328"/>
      <c r="TSN123" s="328"/>
      <c r="TSO123" s="328"/>
      <c r="TSP123" s="328"/>
      <c r="TSQ123" s="328"/>
      <c r="TSR123" s="328"/>
      <c r="TSS123" s="328"/>
      <c r="TST123" s="328"/>
      <c r="TSU123" s="328"/>
      <c r="TSV123" s="328"/>
      <c r="TSW123" s="328"/>
      <c r="TSX123" s="328"/>
      <c r="TSY123" s="328"/>
      <c r="TSZ123" s="328"/>
      <c r="TTA123" s="328"/>
      <c r="TTB123" s="328"/>
      <c r="TTC123" s="328"/>
      <c r="TTD123" s="328"/>
      <c r="TTE123" s="328"/>
      <c r="TTF123" s="328"/>
      <c r="TTG123" s="328"/>
      <c r="TTH123" s="328"/>
      <c r="TTI123" s="328"/>
      <c r="TTJ123" s="328"/>
      <c r="TTK123" s="328"/>
      <c r="TTL123" s="328"/>
      <c r="TTM123" s="328"/>
      <c r="TTN123" s="328"/>
      <c r="TTO123" s="328"/>
      <c r="TTP123" s="328"/>
      <c r="TTQ123" s="328"/>
      <c r="TTR123" s="328"/>
      <c r="TTS123" s="328"/>
      <c r="TTT123" s="328"/>
      <c r="TTU123" s="328"/>
      <c r="TTV123" s="328"/>
      <c r="TTW123" s="328"/>
      <c r="TTX123" s="328"/>
      <c r="TTY123" s="328"/>
      <c r="TTZ123" s="328"/>
      <c r="TUA123" s="328"/>
      <c r="TUB123" s="328"/>
      <c r="TUC123" s="328"/>
      <c r="TUD123" s="328"/>
      <c r="TUE123" s="328"/>
      <c r="TUF123" s="328"/>
      <c r="TUG123" s="328"/>
      <c r="TUH123" s="328"/>
      <c r="TUI123" s="328"/>
      <c r="TUJ123" s="328"/>
      <c r="TUK123" s="328"/>
      <c r="TUL123" s="328"/>
      <c r="TUM123" s="328"/>
      <c r="TUN123" s="328"/>
      <c r="TUO123" s="328"/>
      <c r="TUP123" s="328"/>
      <c r="TUQ123" s="328"/>
      <c r="TUR123" s="328"/>
      <c r="TUS123" s="328"/>
      <c r="TUT123" s="328"/>
      <c r="TUU123" s="328"/>
      <c r="TUV123" s="328"/>
      <c r="TUW123" s="328"/>
      <c r="TUX123" s="328"/>
      <c r="TUY123" s="328"/>
      <c r="TUZ123" s="328"/>
      <c r="TVA123" s="328"/>
      <c r="TVB123" s="328"/>
      <c r="TVC123" s="328"/>
      <c r="TVD123" s="328"/>
      <c r="TVE123" s="328"/>
      <c r="TVF123" s="328"/>
      <c r="TVG123" s="328"/>
      <c r="TVH123" s="328"/>
      <c r="TVI123" s="328"/>
      <c r="TVJ123" s="328"/>
      <c r="TVK123" s="328"/>
      <c r="TVL123" s="328"/>
      <c r="TVM123" s="328"/>
      <c r="TVN123" s="328"/>
      <c r="TVO123" s="328"/>
      <c r="TVP123" s="328"/>
      <c r="TVQ123" s="328"/>
      <c r="TVR123" s="328"/>
      <c r="TVS123" s="328"/>
      <c r="TVT123" s="328"/>
      <c r="TVU123" s="328"/>
      <c r="TVV123" s="328"/>
      <c r="TVW123" s="328"/>
      <c r="TVX123" s="328"/>
      <c r="TVY123" s="328"/>
      <c r="TVZ123" s="328"/>
      <c r="TWA123" s="328"/>
      <c r="TWB123" s="328"/>
      <c r="TWC123" s="328"/>
      <c r="TWD123" s="328"/>
      <c r="TWE123" s="328"/>
      <c r="TWF123" s="328"/>
      <c r="TWG123" s="328"/>
      <c r="TWH123" s="328"/>
      <c r="TWI123" s="328"/>
      <c r="TWJ123" s="328"/>
      <c r="TWK123" s="328"/>
      <c r="TWL123" s="328"/>
      <c r="TWM123" s="328"/>
      <c r="TWN123" s="328"/>
      <c r="TWO123" s="328"/>
      <c r="TWP123" s="328"/>
      <c r="TWQ123" s="328"/>
      <c r="TWR123" s="328"/>
      <c r="TWS123" s="328"/>
      <c r="TWT123" s="328"/>
      <c r="TWU123" s="328"/>
      <c r="TWV123" s="328"/>
      <c r="TWW123" s="328"/>
      <c r="TWX123" s="328"/>
      <c r="TWY123" s="328"/>
      <c r="TWZ123" s="328"/>
      <c r="TXA123" s="328"/>
      <c r="TXB123" s="328"/>
      <c r="TXC123" s="328"/>
      <c r="TXD123" s="328"/>
      <c r="TXE123" s="328"/>
      <c r="TXF123" s="328"/>
      <c r="TXG123" s="328"/>
      <c r="TXH123" s="328"/>
      <c r="TXI123" s="328"/>
      <c r="TXJ123" s="328"/>
      <c r="TXK123" s="328"/>
      <c r="TXL123" s="328"/>
      <c r="TXM123" s="328"/>
      <c r="TXN123" s="328"/>
      <c r="TXO123" s="328"/>
      <c r="TXP123" s="328"/>
      <c r="TXQ123" s="328"/>
      <c r="TXR123" s="328"/>
      <c r="TXS123" s="328"/>
      <c r="TXT123" s="328"/>
      <c r="TXU123" s="328"/>
      <c r="TXV123" s="328"/>
      <c r="TXW123" s="328"/>
      <c r="TXX123" s="328"/>
      <c r="TXY123" s="328"/>
      <c r="TXZ123" s="328"/>
      <c r="TYA123" s="328"/>
      <c r="TYB123" s="328"/>
      <c r="TYC123" s="328"/>
      <c r="TYD123" s="328"/>
      <c r="TYE123" s="328"/>
      <c r="TYF123" s="328"/>
      <c r="TYG123" s="328"/>
      <c r="TYH123" s="328"/>
      <c r="TYI123" s="328"/>
      <c r="TYJ123" s="328"/>
      <c r="TYK123" s="328"/>
      <c r="TYL123" s="328"/>
      <c r="TYM123" s="328"/>
      <c r="TYN123" s="328"/>
      <c r="TYO123" s="328"/>
      <c r="TYP123" s="328"/>
      <c r="TYQ123" s="328"/>
      <c r="TYR123" s="328"/>
      <c r="TYS123" s="328"/>
      <c r="TYT123" s="328"/>
      <c r="TYU123" s="328"/>
      <c r="TYV123" s="328"/>
      <c r="TYW123" s="328"/>
      <c r="TYX123" s="328"/>
      <c r="TYY123" s="328"/>
      <c r="TYZ123" s="328"/>
      <c r="TZA123" s="328"/>
      <c r="TZB123" s="328"/>
      <c r="TZC123" s="328"/>
      <c r="TZD123" s="328"/>
      <c r="TZE123" s="328"/>
      <c r="TZF123" s="328"/>
      <c r="TZG123" s="328"/>
      <c r="TZH123" s="328"/>
      <c r="TZI123" s="328"/>
      <c r="TZJ123" s="328"/>
      <c r="TZK123" s="328"/>
      <c r="TZL123" s="328"/>
      <c r="TZM123" s="328"/>
      <c r="TZN123" s="328"/>
      <c r="TZO123" s="328"/>
      <c r="TZP123" s="328"/>
      <c r="TZQ123" s="328"/>
      <c r="TZR123" s="328"/>
      <c r="TZS123" s="328"/>
      <c r="TZT123" s="328"/>
      <c r="TZU123" s="328"/>
      <c r="TZV123" s="328"/>
      <c r="TZW123" s="328"/>
      <c r="TZX123" s="328"/>
      <c r="TZY123" s="328"/>
      <c r="TZZ123" s="328"/>
      <c r="UAA123" s="328"/>
      <c r="UAB123" s="328"/>
      <c r="UAC123" s="328"/>
      <c r="UAD123" s="328"/>
      <c r="UAE123" s="328"/>
      <c r="UAF123" s="328"/>
      <c r="UAG123" s="328"/>
      <c r="UAH123" s="328"/>
      <c r="UAI123" s="328"/>
      <c r="UAJ123" s="328"/>
      <c r="UAK123" s="328"/>
      <c r="UAL123" s="328"/>
      <c r="UAM123" s="328"/>
      <c r="UAN123" s="328"/>
      <c r="UAO123" s="328"/>
      <c r="UAP123" s="328"/>
      <c r="UAQ123" s="328"/>
      <c r="UAR123" s="328"/>
      <c r="UAS123" s="328"/>
      <c r="UAT123" s="328"/>
      <c r="UAU123" s="328"/>
      <c r="UAV123" s="328"/>
      <c r="UAW123" s="328"/>
      <c r="UAX123" s="328"/>
      <c r="UAY123" s="328"/>
      <c r="UAZ123" s="328"/>
      <c r="UBA123" s="328"/>
      <c r="UBB123" s="328"/>
      <c r="UBC123" s="328"/>
      <c r="UBD123" s="328"/>
      <c r="UBE123" s="328"/>
      <c r="UBF123" s="328"/>
      <c r="UBG123" s="328"/>
      <c r="UBH123" s="328"/>
      <c r="UBI123" s="328"/>
      <c r="UBJ123" s="328"/>
      <c r="UBK123" s="328"/>
      <c r="UBL123" s="328"/>
      <c r="UBM123" s="328"/>
      <c r="UBN123" s="328"/>
      <c r="UBO123" s="328"/>
      <c r="UBP123" s="328"/>
      <c r="UBQ123" s="328"/>
      <c r="UBR123" s="328"/>
      <c r="UBS123" s="328"/>
      <c r="UBT123" s="328"/>
      <c r="UBU123" s="328"/>
      <c r="UBV123" s="328"/>
      <c r="UBW123" s="328"/>
      <c r="UBX123" s="328"/>
      <c r="UBY123" s="328"/>
      <c r="UBZ123" s="328"/>
      <c r="UCA123" s="328"/>
      <c r="UCB123" s="328"/>
      <c r="UCC123" s="328"/>
      <c r="UCD123" s="328"/>
      <c r="UCE123" s="328"/>
      <c r="UCF123" s="328"/>
      <c r="UCG123" s="328"/>
      <c r="UCH123" s="328"/>
      <c r="UCI123" s="328"/>
      <c r="UCJ123" s="328"/>
      <c r="UCK123" s="328"/>
      <c r="UCL123" s="328"/>
      <c r="UCM123" s="328"/>
      <c r="UCN123" s="328"/>
      <c r="UCO123" s="328"/>
      <c r="UCP123" s="328"/>
      <c r="UCQ123" s="328"/>
      <c r="UCR123" s="328"/>
      <c r="UCS123" s="328"/>
      <c r="UCT123" s="328"/>
      <c r="UCU123" s="328"/>
      <c r="UCV123" s="328"/>
      <c r="UCW123" s="328"/>
      <c r="UCX123" s="328"/>
      <c r="UCY123" s="328"/>
      <c r="UCZ123" s="328"/>
      <c r="UDA123" s="328"/>
      <c r="UDB123" s="328"/>
      <c r="UDC123" s="328"/>
      <c r="UDD123" s="328"/>
      <c r="UDE123" s="328"/>
      <c r="UDF123" s="328"/>
      <c r="UDG123" s="328"/>
      <c r="UDH123" s="328"/>
      <c r="UDI123" s="328"/>
      <c r="UDJ123" s="328"/>
      <c r="UDK123" s="328"/>
      <c r="UDL123" s="328"/>
      <c r="UDM123" s="328"/>
      <c r="UDN123" s="328"/>
      <c r="UDO123" s="328"/>
      <c r="UDP123" s="328"/>
      <c r="UDQ123" s="328"/>
      <c r="UDR123" s="328"/>
      <c r="UDS123" s="328"/>
      <c r="UDT123" s="328"/>
      <c r="UDU123" s="328"/>
      <c r="UDV123" s="328"/>
      <c r="UDW123" s="328"/>
      <c r="UDX123" s="328"/>
      <c r="UDY123" s="328"/>
      <c r="UDZ123" s="328"/>
      <c r="UEA123" s="328"/>
      <c r="UEB123" s="328"/>
      <c r="UEC123" s="328"/>
      <c r="UED123" s="328"/>
      <c r="UEE123" s="328"/>
      <c r="UEF123" s="328"/>
      <c r="UEG123" s="328"/>
      <c r="UEH123" s="328"/>
      <c r="UEI123" s="328"/>
      <c r="UEJ123" s="328"/>
      <c r="UEK123" s="328"/>
      <c r="UEL123" s="328"/>
      <c r="UEM123" s="328"/>
      <c r="UEN123" s="328"/>
      <c r="UEO123" s="328"/>
      <c r="UEP123" s="328"/>
      <c r="UEQ123" s="328"/>
      <c r="UER123" s="328"/>
      <c r="UES123" s="328"/>
      <c r="UET123" s="328"/>
      <c r="UEU123" s="328"/>
      <c r="UEV123" s="328"/>
      <c r="UEW123" s="328"/>
      <c r="UEX123" s="328"/>
      <c r="UEY123" s="328"/>
      <c r="UEZ123" s="328"/>
      <c r="UFA123" s="328"/>
      <c r="UFB123" s="328"/>
      <c r="UFC123" s="328"/>
      <c r="UFD123" s="328"/>
      <c r="UFE123" s="328"/>
      <c r="UFF123" s="328"/>
      <c r="UFG123" s="328"/>
      <c r="UFH123" s="328"/>
      <c r="UFI123" s="328"/>
      <c r="UFJ123" s="328"/>
      <c r="UFK123" s="328"/>
      <c r="UFL123" s="328"/>
      <c r="UFM123" s="328"/>
      <c r="UFN123" s="328"/>
      <c r="UFO123" s="328"/>
      <c r="UFP123" s="328"/>
      <c r="UFQ123" s="328"/>
      <c r="UFR123" s="328"/>
      <c r="UFS123" s="328"/>
      <c r="UFT123" s="328"/>
      <c r="UFU123" s="328"/>
      <c r="UFV123" s="328"/>
      <c r="UFW123" s="328"/>
      <c r="UFX123" s="328"/>
      <c r="UFY123" s="328"/>
      <c r="UFZ123" s="328"/>
      <c r="UGA123" s="328"/>
      <c r="UGB123" s="328"/>
      <c r="UGC123" s="328"/>
      <c r="UGD123" s="328"/>
      <c r="UGE123" s="328"/>
      <c r="UGF123" s="328"/>
      <c r="UGG123" s="328"/>
      <c r="UGH123" s="328"/>
      <c r="UGI123" s="328"/>
      <c r="UGJ123" s="328"/>
      <c r="UGK123" s="328"/>
      <c r="UGL123" s="328"/>
      <c r="UGM123" s="328"/>
      <c r="UGN123" s="328"/>
      <c r="UGO123" s="328"/>
      <c r="UGP123" s="328"/>
      <c r="UGQ123" s="328"/>
      <c r="UGR123" s="328"/>
      <c r="UGS123" s="328"/>
      <c r="UGT123" s="328"/>
      <c r="UGU123" s="328"/>
      <c r="UGV123" s="328"/>
      <c r="UGW123" s="328"/>
      <c r="UGX123" s="328"/>
      <c r="UGY123" s="328"/>
      <c r="UGZ123" s="328"/>
      <c r="UHA123" s="328"/>
      <c r="UHB123" s="328"/>
      <c r="UHC123" s="328"/>
      <c r="UHD123" s="328"/>
      <c r="UHE123" s="328"/>
      <c r="UHF123" s="328"/>
      <c r="UHG123" s="328"/>
      <c r="UHH123" s="328"/>
      <c r="UHI123" s="328"/>
      <c r="UHJ123" s="328"/>
      <c r="UHK123" s="328"/>
      <c r="UHL123" s="328"/>
      <c r="UHM123" s="328"/>
      <c r="UHN123" s="328"/>
      <c r="UHO123" s="328"/>
      <c r="UHP123" s="328"/>
      <c r="UHQ123" s="328"/>
      <c r="UHR123" s="328"/>
      <c r="UHS123" s="328"/>
      <c r="UHT123" s="328"/>
      <c r="UHU123" s="328"/>
      <c r="UHV123" s="328"/>
      <c r="UHW123" s="328"/>
      <c r="UHX123" s="328"/>
      <c r="UHY123" s="328"/>
      <c r="UHZ123" s="328"/>
      <c r="UIA123" s="328"/>
      <c r="UIB123" s="328"/>
      <c r="UIC123" s="328"/>
      <c r="UID123" s="328"/>
      <c r="UIE123" s="328"/>
      <c r="UIF123" s="328"/>
      <c r="UIG123" s="328"/>
      <c r="UIH123" s="328"/>
      <c r="UII123" s="328"/>
      <c r="UIJ123" s="328"/>
      <c r="UIK123" s="328"/>
      <c r="UIL123" s="328"/>
      <c r="UIM123" s="328"/>
      <c r="UIN123" s="328"/>
      <c r="UIO123" s="328"/>
      <c r="UIP123" s="328"/>
      <c r="UIQ123" s="328"/>
      <c r="UIR123" s="328"/>
      <c r="UIS123" s="328"/>
      <c r="UIT123" s="328"/>
      <c r="UIU123" s="328"/>
      <c r="UIV123" s="328"/>
      <c r="UIW123" s="328"/>
      <c r="UIX123" s="328"/>
      <c r="UIY123" s="328"/>
      <c r="UIZ123" s="328"/>
      <c r="UJA123" s="328"/>
      <c r="UJB123" s="328"/>
      <c r="UJC123" s="328"/>
      <c r="UJD123" s="328"/>
      <c r="UJE123" s="328"/>
      <c r="UJF123" s="328"/>
      <c r="UJG123" s="328"/>
      <c r="UJH123" s="328"/>
      <c r="UJI123" s="328"/>
      <c r="UJJ123" s="328"/>
      <c r="UJK123" s="328"/>
      <c r="UJL123" s="328"/>
      <c r="UJM123" s="328"/>
      <c r="UJN123" s="328"/>
      <c r="UJO123" s="328"/>
      <c r="UJP123" s="328"/>
      <c r="UJQ123" s="328"/>
      <c r="UJR123" s="328"/>
      <c r="UJS123" s="328"/>
      <c r="UJT123" s="328"/>
      <c r="UJU123" s="328"/>
      <c r="UJV123" s="328"/>
      <c r="UJW123" s="328"/>
      <c r="UJX123" s="328"/>
      <c r="UJY123" s="328"/>
      <c r="UJZ123" s="328"/>
      <c r="UKA123" s="328"/>
      <c r="UKB123" s="328"/>
      <c r="UKC123" s="328"/>
      <c r="UKD123" s="328"/>
      <c r="UKE123" s="328"/>
      <c r="UKF123" s="328"/>
      <c r="UKG123" s="328"/>
      <c r="UKH123" s="328"/>
      <c r="UKI123" s="328"/>
      <c r="UKJ123" s="328"/>
      <c r="UKK123" s="328"/>
      <c r="UKL123" s="328"/>
      <c r="UKM123" s="328"/>
      <c r="UKN123" s="328"/>
      <c r="UKO123" s="328"/>
      <c r="UKP123" s="328"/>
      <c r="UKQ123" s="328"/>
      <c r="UKR123" s="328"/>
      <c r="UKS123" s="328"/>
      <c r="UKT123" s="328"/>
      <c r="UKU123" s="328"/>
      <c r="UKV123" s="328"/>
      <c r="UKW123" s="328"/>
      <c r="UKX123" s="328"/>
      <c r="UKY123" s="328"/>
      <c r="UKZ123" s="328"/>
      <c r="ULA123" s="328"/>
      <c r="ULB123" s="328"/>
      <c r="ULC123" s="328"/>
      <c r="ULD123" s="328"/>
      <c r="ULE123" s="328"/>
      <c r="ULF123" s="328"/>
      <c r="ULG123" s="328"/>
      <c r="ULH123" s="328"/>
      <c r="ULI123" s="328"/>
      <c r="ULJ123" s="328"/>
      <c r="ULK123" s="328"/>
      <c r="ULL123" s="328"/>
      <c r="ULM123" s="328"/>
      <c r="ULN123" s="328"/>
      <c r="ULO123" s="328"/>
      <c r="ULP123" s="328"/>
      <c r="ULQ123" s="328"/>
      <c r="ULR123" s="328"/>
      <c r="ULS123" s="328"/>
      <c r="ULT123" s="328"/>
      <c r="ULU123" s="328"/>
      <c r="ULV123" s="328"/>
      <c r="ULW123" s="328"/>
      <c r="ULX123" s="328"/>
      <c r="ULY123" s="328"/>
      <c r="ULZ123" s="328"/>
      <c r="UMA123" s="328"/>
      <c r="UMB123" s="328"/>
      <c r="UMC123" s="328"/>
      <c r="UMD123" s="328"/>
      <c r="UME123" s="328"/>
      <c r="UMF123" s="328"/>
      <c r="UMG123" s="328"/>
      <c r="UMH123" s="328"/>
      <c r="UMI123" s="328"/>
      <c r="UMJ123" s="328"/>
      <c r="UMK123" s="328"/>
      <c r="UML123" s="328"/>
      <c r="UMM123" s="328"/>
      <c r="UMN123" s="328"/>
      <c r="UMO123" s="328"/>
      <c r="UMP123" s="328"/>
      <c r="UMQ123" s="328"/>
      <c r="UMR123" s="328"/>
      <c r="UMS123" s="328"/>
      <c r="UMT123" s="328"/>
      <c r="UMU123" s="328"/>
      <c r="UMV123" s="328"/>
      <c r="UMW123" s="328"/>
      <c r="UMX123" s="328"/>
      <c r="UMY123" s="328"/>
      <c r="UMZ123" s="328"/>
      <c r="UNA123" s="328"/>
      <c r="UNB123" s="328"/>
      <c r="UNC123" s="328"/>
      <c r="UND123" s="328"/>
      <c r="UNE123" s="328"/>
      <c r="UNF123" s="328"/>
      <c r="UNG123" s="328"/>
      <c r="UNH123" s="328"/>
      <c r="UNI123" s="328"/>
      <c r="UNJ123" s="328"/>
      <c r="UNK123" s="328"/>
      <c r="UNL123" s="328"/>
      <c r="UNM123" s="328"/>
      <c r="UNN123" s="328"/>
      <c r="UNO123" s="328"/>
      <c r="UNP123" s="328"/>
      <c r="UNQ123" s="328"/>
      <c r="UNR123" s="328"/>
      <c r="UNS123" s="328"/>
      <c r="UNT123" s="328"/>
      <c r="UNU123" s="328"/>
      <c r="UNV123" s="328"/>
      <c r="UNW123" s="328"/>
      <c r="UNX123" s="328"/>
      <c r="UNY123" s="328"/>
      <c r="UNZ123" s="328"/>
      <c r="UOA123" s="328"/>
      <c r="UOB123" s="328"/>
      <c r="UOC123" s="328"/>
      <c r="UOD123" s="328"/>
      <c r="UOE123" s="328"/>
      <c r="UOF123" s="328"/>
      <c r="UOG123" s="328"/>
      <c r="UOH123" s="328"/>
      <c r="UOI123" s="328"/>
      <c r="UOJ123" s="328"/>
      <c r="UOK123" s="328"/>
      <c r="UOL123" s="328"/>
      <c r="UOM123" s="328"/>
      <c r="UON123" s="328"/>
      <c r="UOO123" s="328"/>
      <c r="UOP123" s="328"/>
      <c r="UOQ123" s="328"/>
      <c r="UOR123" s="328"/>
      <c r="UOS123" s="328"/>
      <c r="UOT123" s="328"/>
      <c r="UOU123" s="328"/>
      <c r="UOV123" s="328"/>
      <c r="UOW123" s="328"/>
      <c r="UOX123" s="328"/>
      <c r="UOY123" s="328"/>
      <c r="UOZ123" s="328"/>
      <c r="UPA123" s="328"/>
      <c r="UPB123" s="328"/>
      <c r="UPC123" s="328"/>
      <c r="UPD123" s="328"/>
      <c r="UPE123" s="328"/>
      <c r="UPF123" s="328"/>
      <c r="UPG123" s="328"/>
      <c r="UPH123" s="328"/>
      <c r="UPI123" s="328"/>
      <c r="UPJ123" s="328"/>
      <c r="UPK123" s="328"/>
      <c r="UPL123" s="328"/>
      <c r="UPM123" s="328"/>
      <c r="UPN123" s="328"/>
      <c r="UPO123" s="328"/>
      <c r="UPP123" s="328"/>
      <c r="UPQ123" s="328"/>
      <c r="UPR123" s="328"/>
      <c r="UPS123" s="328"/>
      <c r="UPT123" s="328"/>
      <c r="UPU123" s="328"/>
      <c r="UPV123" s="328"/>
      <c r="UPW123" s="328"/>
      <c r="UPX123" s="328"/>
      <c r="UPY123" s="328"/>
      <c r="UPZ123" s="328"/>
      <c r="UQA123" s="328"/>
      <c r="UQB123" s="328"/>
      <c r="UQC123" s="328"/>
      <c r="UQD123" s="328"/>
      <c r="UQE123" s="328"/>
      <c r="UQF123" s="328"/>
      <c r="UQG123" s="328"/>
      <c r="UQH123" s="328"/>
      <c r="UQI123" s="328"/>
      <c r="UQJ123" s="328"/>
      <c r="UQK123" s="328"/>
      <c r="UQL123" s="328"/>
      <c r="UQM123" s="328"/>
      <c r="UQN123" s="328"/>
      <c r="UQO123" s="328"/>
      <c r="UQP123" s="328"/>
      <c r="UQQ123" s="328"/>
      <c r="UQR123" s="328"/>
      <c r="UQS123" s="328"/>
      <c r="UQT123" s="328"/>
      <c r="UQU123" s="328"/>
      <c r="UQV123" s="328"/>
      <c r="UQW123" s="328"/>
      <c r="UQX123" s="328"/>
      <c r="UQY123" s="328"/>
      <c r="UQZ123" s="328"/>
      <c r="URA123" s="328"/>
      <c r="URB123" s="328"/>
      <c r="URC123" s="328"/>
      <c r="URD123" s="328"/>
      <c r="URE123" s="328"/>
      <c r="URF123" s="328"/>
      <c r="URG123" s="328"/>
      <c r="URH123" s="328"/>
      <c r="URI123" s="328"/>
      <c r="URJ123" s="328"/>
      <c r="URK123" s="328"/>
      <c r="URL123" s="328"/>
      <c r="URM123" s="328"/>
      <c r="URN123" s="328"/>
      <c r="URO123" s="328"/>
      <c r="URP123" s="328"/>
      <c r="URQ123" s="328"/>
      <c r="URR123" s="328"/>
      <c r="URS123" s="328"/>
      <c r="URT123" s="328"/>
      <c r="URU123" s="328"/>
      <c r="URV123" s="328"/>
      <c r="URW123" s="328"/>
      <c r="URX123" s="328"/>
      <c r="URY123" s="328"/>
      <c r="URZ123" s="328"/>
      <c r="USA123" s="328"/>
      <c r="USB123" s="328"/>
      <c r="USC123" s="328"/>
      <c r="USD123" s="328"/>
      <c r="USE123" s="328"/>
      <c r="USF123" s="328"/>
      <c r="USG123" s="328"/>
      <c r="USH123" s="328"/>
      <c r="USI123" s="328"/>
      <c r="USJ123" s="328"/>
      <c r="USK123" s="328"/>
      <c r="USL123" s="328"/>
      <c r="USM123" s="328"/>
      <c r="USN123" s="328"/>
      <c r="USO123" s="328"/>
      <c r="USP123" s="328"/>
      <c r="USQ123" s="328"/>
      <c r="USR123" s="328"/>
      <c r="USS123" s="328"/>
      <c r="UST123" s="328"/>
      <c r="USU123" s="328"/>
      <c r="USV123" s="328"/>
      <c r="USW123" s="328"/>
      <c r="USX123" s="328"/>
      <c r="USY123" s="328"/>
      <c r="USZ123" s="328"/>
      <c r="UTA123" s="328"/>
      <c r="UTB123" s="328"/>
      <c r="UTC123" s="328"/>
      <c r="UTD123" s="328"/>
      <c r="UTE123" s="328"/>
      <c r="UTF123" s="328"/>
      <c r="UTG123" s="328"/>
      <c r="UTH123" s="328"/>
      <c r="UTI123" s="328"/>
      <c r="UTJ123" s="328"/>
      <c r="UTK123" s="328"/>
      <c r="UTL123" s="328"/>
      <c r="UTM123" s="328"/>
      <c r="UTN123" s="328"/>
      <c r="UTO123" s="328"/>
      <c r="UTP123" s="328"/>
      <c r="UTQ123" s="328"/>
      <c r="UTR123" s="328"/>
      <c r="UTS123" s="328"/>
      <c r="UTT123" s="328"/>
      <c r="UTU123" s="328"/>
      <c r="UTV123" s="328"/>
      <c r="UTW123" s="328"/>
      <c r="UTX123" s="328"/>
      <c r="UTY123" s="328"/>
      <c r="UTZ123" s="328"/>
      <c r="UUA123" s="328"/>
      <c r="UUB123" s="328"/>
      <c r="UUC123" s="328"/>
      <c r="UUD123" s="328"/>
      <c r="UUE123" s="328"/>
      <c r="UUF123" s="328"/>
      <c r="UUG123" s="328"/>
      <c r="UUH123" s="328"/>
      <c r="UUI123" s="328"/>
      <c r="UUJ123" s="328"/>
      <c r="UUK123" s="328"/>
      <c r="UUL123" s="328"/>
      <c r="UUM123" s="328"/>
      <c r="UUN123" s="328"/>
      <c r="UUO123" s="328"/>
      <c r="UUP123" s="328"/>
      <c r="UUQ123" s="328"/>
      <c r="UUR123" s="328"/>
      <c r="UUS123" s="328"/>
      <c r="UUT123" s="328"/>
      <c r="UUU123" s="328"/>
      <c r="UUV123" s="328"/>
      <c r="UUW123" s="328"/>
      <c r="UUX123" s="328"/>
      <c r="UUY123" s="328"/>
      <c r="UUZ123" s="328"/>
      <c r="UVA123" s="328"/>
      <c r="UVB123" s="328"/>
      <c r="UVC123" s="328"/>
      <c r="UVD123" s="328"/>
      <c r="UVE123" s="328"/>
      <c r="UVF123" s="328"/>
      <c r="UVG123" s="328"/>
      <c r="UVH123" s="328"/>
      <c r="UVI123" s="328"/>
      <c r="UVJ123" s="328"/>
      <c r="UVK123" s="328"/>
      <c r="UVL123" s="328"/>
      <c r="UVM123" s="328"/>
      <c r="UVN123" s="328"/>
      <c r="UVO123" s="328"/>
      <c r="UVP123" s="328"/>
      <c r="UVQ123" s="328"/>
      <c r="UVR123" s="328"/>
      <c r="UVS123" s="328"/>
      <c r="UVT123" s="328"/>
      <c r="UVU123" s="328"/>
      <c r="UVV123" s="328"/>
      <c r="UVW123" s="328"/>
      <c r="UVX123" s="328"/>
      <c r="UVY123" s="328"/>
      <c r="UVZ123" s="328"/>
      <c r="UWA123" s="328"/>
      <c r="UWB123" s="328"/>
      <c r="UWC123" s="328"/>
      <c r="UWD123" s="328"/>
      <c r="UWE123" s="328"/>
      <c r="UWF123" s="328"/>
      <c r="UWG123" s="328"/>
      <c r="UWH123" s="328"/>
      <c r="UWI123" s="328"/>
      <c r="UWJ123" s="328"/>
      <c r="UWK123" s="328"/>
      <c r="UWL123" s="328"/>
      <c r="UWM123" s="328"/>
      <c r="UWN123" s="328"/>
      <c r="UWO123" s="328"/>
      <c r="UWP123" s="328"/>
      <c r="UWQ123" s="328"/>
      <c r="UWR123" s="328"/>
      <c r="UWS123" s="328"/>
      <c r="UWT123" s="328"/>
      <c r="UWU123" s="328"/>
      <c r="UWV123" s="328"/>
      <c r="UWW123" s="328"/>
      <c r="UWX123" s="328"/>
      <c r="UWY123" s="328"/>
      <c r="UWZ123" s="328"/>
      <c r="UXA123" s="328"/>
      <c r="UXB123" s="328"/>
      <c r="UXC123" s="328"/>
      <c r="UXD123" s="328"/>
      <c r="UXE123" s="328"/>
      <c r="UXF123" s="328"/>
      <c r="UXG123" s="328"/>
      <c r="UXH123" s="328"/>
      <c r="UXI123" s="328"/>
      <c r="UXJ123" s="328"/>
      <c r="UXK123" s="328"/>
      <c r="UXL123" s="328"/>
      <c r="UXM123" s="328"/>
      <c r="UXN123" s="328"/>
      <c r="UXO123" s="328"/>
      <c r="UXP123" s="328"/>
      <c r="UXQ123" s="328"/>
      <c r="UXR123" s="328"/>
      <c r="UXS123" s="328"/>
      <c r="UXT123" s="328"/>
      <c r="UXU123" s="328"/>
      <c r="UXV123" s="328"/>
      <c r="UXW123" s="328"/>
      <c r="UXX123" s="328"/>
      <c r="UXY123" s="328"/>
      <c r="UXZ123" s="328"/>
      <c r="UYA123" s="328"/>
      <c r="UYB123" s="328"/>
      <c r="UYC123" s="328"/>
      <c r="UYD123" s="328"/>
      <c r="UYE123" s="328"/>
      <c r="UYF123" s="328"/>
      <c r="UYG123" s="328"/>
      <c r="UYH123" s="328"/>
      <c r="UYI123" s="328"/>
      <c r="UYJ123" s="328"/>
      <c r="UYK123" s="328"/>
      <c r="UYL123" s="328"/>
      <c r="UYM123" s="328"/>
      <c r="UYN123" s="328"/>
      <c r="UYO123" s="328"/>
      <c r="UYP123" s="328"/>
      <c r="UYQ123" s="328"/>
      <c r="UYR123" s="328"/>
      <c r="UYS123" s="328"/>
      <c r="UYT123" s="328"/>
      <c r="UYU123" s="328"/>
      <c r="UYV123" s="328"/>
      <c r="UYW123" s="328"/>
      <c r="UYX123" s="328"/>
      <c r="UYY123" s="328"/>
      <c r="UYZ123" s="328"/>
      <c r="UZA123" s="328"/>
      <c r="UZB123" s="328"/>
      <c r="UZC123" s="328"/>
      <c r="UZD123" s="328"/>
      <c r="UZE123" s="328"/>
      <c r="UZF123" s="328"/>
      <c r="UZG123" s="328"/>
      <c r="UZH123" s="328"/>
      <c r="UZI123" s="328"/>
      <c r="UZJ123" s="328"/>
      <c r="UZK123" s="328"/>
      <c r="UZL123" s="328"/>
      <c r="UZM123" s="328"/>
      <c r="UZN123" s="328"/>
      <c r="UZO123" s="328"/>
      <c r="UZP123" s="328"/>
      <c r="UZQ123" s="328"/>
      <c r="UZR123" s="328"/>
      <c r="UZS123" s="328"/>
      <c r="UZT123" s="328"/>
      <c r="UZU123" s="328"/>
      <c r="UZV123" s="328"/>
      <c r="UZW123" s="328"/>
      <c r="UZX123" s="328"/>
      <c r="UZY123" s="328"/>
      <c r="UZZ123" s="328"/>
      <c r="VAA123" s="328"/>
      <c r="VAB123" s="328"/>
      <c r="VAC123" s="328"/>
      <c r="VAD123" s="328"/>
      <c r="VAE123" s="328"/>
      <c r="VAF123" s="328"/>
      <c r="VAG123" s="328"/>
      <c r="VAH123" s="328"/>
      <c r="VAI123" s="328"/>
      <c r="VAJ123" s="328"/>
      <c r="VAK123" s="328"/>
      <c r="VAL123" s="328"/>
      <c r="VAM123" s="328"/>
      <c r="VAN123" s="328"/>
      <c r="VAO123" s="328"/>
      <c r="VAP123" s="328"/>
      <c r="VAQ123" s="328"/>
      <c r="VAR123" s="328"/>
      <c r="VAS123" s="328"/>
      <c r="VAT123" s="328"/>
      <c r="VAU123" s="328"/>
      <c r="VAV123" s="328"/>
      <c r="VAW123" s="328"/>
      <c r="VAX123" s="328"/>
      <c r="VAY123" s="328"/>
      <c r="VAZ123" s="328"/>
      <c r="VBA123" s="328"/>
      <c r="VBB123" s="328"/>
      <c r="VBC123" s="328"/>
      <c r="VBD123" s="328"/>
      <c r="VBE123" s="328"/>
      <c r="VBF123" s="328"/>
      <c r="VBG123" s="328"/>
      <c r="VBH123" s="328"/>
      <c r="VBI123" s="328"/>
      <c r="VBJ123" s="328"/>
      <c r="VBK123" s="328"/>
      <c r="VBL123" s="328"/>
      <c r="VBM123" s="328"/>
      <c r="VBN123" s="328"/>
      <c r="VBO123" s="328"/>
      <c r="VBP123" s="328"/>
      <c r="VBQ123" s="328"/>
      <c r="VBR123" s="328"/>
      <c r="VBS123" s="328"/>
      <c r="VBT123" s="328"/>
      <c r="VBU123" s="328"/>
      <c r="VBV123" s="328"/>
      <c r="VBW123" s="328"/>
      <c r="VBX123" s="328"/>
      <c r="VBY123" s="328"/>
      <c r="VBZ123" s="328"/>
      <c r="VCA123" s="328"/>
      <c r="VCB123" s="328"/>
      <c r="VCC123" s="328"/>
      <c r="VCD123" s="328"/>
      <c r="VCE123" s="328"/>
      <c r="VCF123" s="328"/>
      <c r="VCG123" s="328"/>
      <c r="VCH123" s="328"/>
      <c r="VCI123" s="328"/>
      <c r="VCJ123" s="328"/>
      <c r="VCK123" s="328"/>
      <c r="VCL123" s="328"/>
      <c r="VCM123" s="328"/>
      <c r="VCN123" s="328"/>
      <c r="VCO123" s="328"/>
      <c r="VCP123" s="328"/>
      <c r="VCQ123" s="328"/>
      <c r="VCR123" s="328"/>
      <c r="VCS123" s="328"/>
      <c r="VCT123" s="328"/>
      <c r="VCU123" s="328"/>
      <c r="VCV123" s="328"/>
      <c r="VCW123" s="328"/>
      <c r="VCX123" s="328"/>
      <c r="VCY123" s="328"/>
      <c r="VCZ123" s="328"/>
      <c r="VDA123" s="328"/>
      <c r="VDB123" s="328"/>
      <c r="VDC123" s="328"/>
      <c r="VDD123" s="328"/>
      <c r="VDE123" s="328"/>
      <c r="VDF123" s="328"/>
      <c r="VDG123" s="328"/>
      <c r="VDH123" s="328"/>
      <c r="VDI123" s="328"/>
      <c r="VDJ123" s="328"/>
      <c r="VDK123" s="328"/>
      <c r="VDL123" s="328"/>
      <c r="VDM123" s="328"/>
      <c r="VDN123" s="328"/>
      <c r="VDO123" s="328"/>
      <c r="VDP123" s="328"/>
      <c r="VDQ123" s="328"/>
      <c r="VDR123" s="328"/>
      <c r="VDS123" s="328"/>
      <c r="VDT123" s="328"/>
      <c r="VDU123" s="328"/>
      <c r="VDV123" s="328"/>
      <c r="VDW123" s="328"/>
      <c r="VDX123" s="328"/>
      <c r="VDY123" s="328"/>
      <c r="VDZ123" s="328"/>
      <c r="VEA123" s="328"/>
      <c r="VEB123" s="328"/>
      <c r="VEC123" s="328"/>
      <c r="VED123" s="328"/>
      <c r="VEE123" s="328"/>
      <c r="VEF123" s="328"/>
      <c r="VEG123" s="328"/>
      <c r="VEH123" s="328"/>
      <c r="VEI123" s="328"/>
      <c r="VEJ123" s="328"/>
      <c r="VEK123" s="328"/>
      <c r="VEL123" s="328"/>
      <c r="VEM123" s="328"/>
      <c r="VEN123" s="328"/>
      <c r="VEO123" s="328"/>
      <c r="VEP123" s="328"/>
      <c r="VEQ123" s="328"/>
      <c r="VER123" s="328"/>
      <c r="VES123" s="328"/>
      <c r="VET123" s="328"/>
      <c r="VEU123" s="328"/>
      <c r="VEV123" s="328"/>
      <c r="VEW123" s="328"/>
      <c r="VEX123" s="328"/>
      <c r="VEY123" s="328"/>
      <c r="VEZ123" s="328"/>
      <c r="VFA123" s="328"/>
      <c r="VFB123" s="328"/>
      <c r="VFC123" s="328"/>
      <c r="VFD123" s="328"/>
      <c r="VFE123" s="328"/>
      <c r="VFF123" s="328"/>
      <c r="VFG123" s="328"/>
      <c r="VFH123" s="328"/>
      <c r="VFI123" s="328"/>
      <c r="VFJ123" s="328"/>
      <c r="VFK123" s="328"/>
      <c r="VFL123" s="328"/>
      <c r="VFM123" s="328"/>
      <c r="VFN123" s="328"/>
      <c r="VFO123" s="328"/>
      <c r="VFP123" s="328"/>
      <c r="VFQ123" s="328"/>
      <c r="VFR123" s="328"/>
      <c r="VFS123" s="328"/>
      <c r="VFT123" s="328"/>
      <c r="VFU123" s="328"/>
      <c r="VFV123" s="328"/>
      <c r="VFW123" s="328"/>
      <c r="VFX123" s="328"/>
      <c r="VFY123" s="328"/>
      <c r="VFZ123" s="328"/>
      <c r="VGA123" s="328"/>
      <c r="VGB123" s="328"/>
      <c r="VGC123" s="328"/>
      <c r="VGD123" s="328"/>
      <c r="VGE123" s="328"/>
      <c r="VGF123" s="328"/>
      <c r="VGG123" s="328"/>
      <c r="VGH123" s="328"/>
      <c r="VGI123" s="328"/>
      <c r="VGJ123" s="328"/>
      <c r="VGK123" s="328"/>
      <c r="VGL123" s="328"/>
      <c r="VGM123" s="328"/>
      <c r="VGN123" s="328"/>
      <c r="VGO123" s="328"/>
      <c r="VGP123" s="328"/>
      <c r="VGQ123" s="328"/>
      <c r="VGR123" s="328"/>
      <c r="VGS123" s="328"/>
      <c r="VGT123" s="328"/>
      <c r="VGU123" s="328"/>
      <c r="VGV123" s="328"/>
      <c r="VGW123" s="328"/>
      <c r="VGX123" s="328"/>
      <c r="VGY123" s="328"/>
      <c r="VGZ123" s="328"/>
      <c r="VHA123" s="328"/>
      <c r="VHB123" s="328"/>
      <c r="VHC123" s="328"/>
      <c r="VHD123" s="328"/>
      <c r="VHE123" s="328"/>
      <c r="VHF123" s="328"/>
      <c r="VHG123" s="328"/>
      <c r="VHH123" s="328"/>
      <c r="VHI123" s="328"/>
      <c r="VHJ123" s="328"/>
      <c r="VHK123" s="328"/>
      <c r="VHL123" s="328"/>
      <c r="VHM123" s="328"/>
      <c r="VHN123" s="328"/>
      <c r="VHO123" s="328"/>
      <c r="VHP123" s="328"/>
      <c r="VHQ123" s="328"/>
      <c r="VHR123" s="328"/>
      <c r="VHS123" s="328"/>
      <c r="VHT123" s="328"/>
      <c r="VHU123" s="328"/>
      <c r="VHV123" s="328"/>
      <c r="VHW123" s="328"/>
      <c r="VHX123" s="328"/>
      <c r="VHY123" s="328"/>
      <c r="VHZ123" s="328"/>
      <c r="VIA123" s="328"/>
      <c r="VIB123" s="328"/>
      <c r="VIC123" s="328"/>
      <c r="VID123" s="328"/>
      <c r="VIE123" s="328"/>
      <c r="VIF123" s="328"/>
      <c r="VIG123" s="328"/>
      <c r="VIH123" s="328"/>
      <c r="VII123" s="328"/>
      <c r="VIJ123" s="328"/>
      <c r="VIK123" s="328"/>
      <c r="VIL123" s="328"/>
      <c r="VIM123" s="328"/>
      <c r="VIN123" s="328"/>
      <c r="VIO123" s="328"/>
      <c r="VIP123" s="328"/>
      <c r="VIQ123" s="328"/>
      <c r="VIR123" s="328"/>
      <c r="VIS123" s="328"/>
      <c r="VIT123" s="328"/>
      <c r="VIU123" s="328"/>
      <c r="VIV123" s="328"/>
      <c r="VIW123" s="328"/>
      <c r="VIX123" s="328"/>
      <c r="VIY123" s="328"/>
      <c r="VIZ123" s="328"/>
      <c r="VJA123" s="328"/>
      <c r="VJB123" s="328"/>
      <c r="VJC123" s="328"/>
      <c r="VJD123" s="328"/>
      <c r="VJE123" s="328"/>
      <c r="VJF123" s="328"/>
      <c r="VJG123" s="328"/>
      <c r="VJH123" s="328"/>
      <c r="VJI123" s="328"/>
      <c r="VJJ123" s="328"/>
      <c r="VJK123" s="328"/>
      <c r="VJL123" s="328"/>
      <c r="VJM123" s="328"/>
      <c r="VJN123" s="328"/>
      <c r="VJO123" s="328"/>
      <c r="VJP123" s="328"/>
      <c r="VJQ123" s="328"/>
      <c r="VJR123" s="328"/>
      <c r="VJS123" s="328"/>
      <c r="VJT123" s="328"/>
      <c r="VJU123" s="328"/>
      <c r="VJV123" s="328"/>
      <c r="VJW123" s="328"/>
      <c r="VJX123" s="328"/>
      <c r="VJY123" s="328"/>
      <c r="VJZ123" s="328"/>
      <c r="VKA123" s="328"/>
      <c r="VKB123" s="328"/>
      <c r="VKC123" s="328"/>
      <c r="VKD123" s="328"/>
      <c r="VKE123" s="328"/>
      <c r="VKF123" s="328"/>
      <c r="VKG123" s="328"/>
      <c r="VKH123" s="328"/>
      <c r="VKI123" s="328"/>
      <c r="VKJ123" s="328"/>
      <c r="VKK123" s="328"/>
      <c r="VKL123" s="328"/>
      <c r="VKM123" s="328"/>
      <c r="VKN123" s="328"/>
      <c r="VKO123" s="328"/>
      <c r="VKP123" s="328"/>
      <c r="VKQ123" s="328"/>
      <c r="VKR123" s="328"/>
      <c r="VKS123" s="328"/>
      <c r="VKT123" s="328"/>
      <c r="VKU123" s="328"/>
      <c r="VKV123" s="328"/>
      <c r="VKW123" s="328"/>
      <c r="VKX123" s="328"/>
      <c r="VKY123" s="328"/>
      <c r="VKZ123" s="328"/>
      <c r="VLA123" s="328"/>
      <c r="VLB123" s="328"/>
      <c r="VLC123" s="328"/>
      <c r="VLD123" s="328"/>
      <c r="VLE123" s="328"/>
      <c r="VLF123" s="328"/>
      <c r="VLG123" s="328"/>
      <c r="VLH123" s="328"/>
      <c r="VLI123" s="328"/>
      <c r="VLJ123" s="328"/>
      <c r="VLK123" s="328"/>
      <c r="VLL123" s="328"/>
      <c r="VLM123" s="328"/>
      <c r="VLN123" s="328"/>
      <c r="VLO123" s="328"/>
      <c r="VLP123" s="328"/>
      <c r="VLQ123" s="328"/>
      <c r="VLR123" s="328"/>
      <c r="VLS123" s="328"/>
      <c r="VLT123" s="328"/>
      <c r="VLU123" s="328"/>
      <c r="VLV123" s="328"/>
      <c r="VLW123" s="328"/>
      <c r="VLX123" s="328"/>
      <c r="VLY123" s="328"/>
      <c r="VLZ123" s="328"/>
      <c r="VMA123" s="328"/>
      <c r="VMB123" s="328"/>
      <c r="VMC123" s="328"/>
      <c r="VMD123" s="328"/>
      <c r="VME123" s="328"/>
      <c r="VMF123" s="328"/>
      <c r="VMG123" s="328"/>
      <c r="VMH123" s="328"/>
      <c r="VMI123" s="328"/>
      <c r="VMJ123" s="328"/>
      <c r="VMK123" s="328"/>
      <c r="VML123" s="328"/>
      <c r="VMM123" s="328"/>
      <c r="VMN123" s="328"/>
      <c r="VMO123" s="328"/>
      <c r="VMP123" s="328"/>
      <c r="VMQ123" s="328"/>
      <c r="VMR123" s="328"/>
      <c r="VMS123" s="328"/>
      <c r="VMT123" s="328"/>
      <c r="VMU123" s="328"/>
      <c r="VMV123" s="328"/>
      <c r="VMW123" s="328"/>
      <c r="VMX123" s="328"/>
      <c r="VMY123" s="328"/>
      <c r="VMZ123" s="328"/>
      <c r="VNA123" s="328"/>
      <c r="VNB123" s="328"/>
      <c r="VNC123" s="328"/>
      <c r="VND123" s="328"/>
      <c r="VNE123" s="328"/>
      <c r="VNF123" s="328"/>
      <c r="VNG123" s="328"/>
      <c r="VNH123" s="328"/>
      <c r="VNI123" s="328"/>
      <c r="VNJ123" s="328"/>
      <c r="VNK123" s="328"/>
      <c r="VNL123" s="328"/>
      <c r="VNM123" s="328"/>
      <c r="VNN123" s="328"/>
      <c r="VNO123" s="328"/>
      <c r="VNP123" s="328"/>
      <c r="VNQ123" s="328"/>
      <c r="VNR123" s="328"/>
      <c r="VNS123" s="328"/>
      <c r="VNT123" s="328"/>
      <c r="VNU123" s="328"/>
      <c r="VNV123" s="328"/>
      <c r="VNW123" s="328"/>
      <c r="VNX123" s="328"/>
      <c r="VNY123" s="328"/>
      <c r="VNZ123" s="328"/>
      <c r="VOA123" s="328"/>
      <c r="VOB123" s="328"/>
      <c r="VOC123" s="328"/>
      <c r="VOD123" s="328"/>
      <c r="VOE123" s="328"/>
      <c r="VOF123" s="328"/>
      <c r="VOG123" s="328"/>
      <c r="VOH123" s="328"/>
      <c r="VOI123" s="328"/>
      <c r="VOJ123" s="328"/>
      <c r="VOK123" s="328"/>
      <c r="VOL123" s="328"/>
      <c r="VOM123" s="328"/>
      <c r="VON123" s="328"/>
      <c r="VOO123" s="328"/>
      <c r="VOP123" s="328"/>
      <c r="VOQ123" s="328"/>
      <c r="VOR123" s="328"/>
      <c r="VOS123" s="328"/>
      <c r="VOT123" s="328"/>
      <c r="VOU123" s="328"/>
      <c r="VOV123" s="328"/>
      <c r="VOW123" s="328"/>
      <c r="VOX123" s="328"/>
      <c r="VOY123" s="328"/>
      <c r="VOZ123" s="328"/>
      <c r="VPA123" s="328"/>
      <c r="VPB123" s="328"/>
      <c r="VPC123" s="328"/>
      <c r="VPD123" s="328"/>
      <c r="VPE123" s="328"/>
      <c r="VPF123" s="328"/>
      <c r="VPG123" s="328"/>
      <c r="VPH123" s="328"/>
      <c r="VPI123" s="328"/>
      <c r="VPJ123" s="328"/>
      <c r="VPK123" s="328"/>
      <c r="VPL123" s="328"/>
      <c r="VPM123" s="328"/>
      <c r="VPN123" s="328"/>
      <c r="VPO123" s="328"/>
      <c r="VPP123" s="328"/>
      <c r="VPQ123" s="328"/>
      <c r="VPR123" s="328"/>
      <c r="VPS123" s="328"/>
      <c r="VPT123" s="328"/>
      <c r="VPU123" s="328"/>
      <c r="VPV123" s="328"/>
      <c r="VPW123" s="328"/>
      <c r="VPX123" s="328"/>
      <c r="VPY123" s="328"/>
      <c r="VPZ123" s="328"/>
      <c r="VQA123" s="328"/>
      <c r="VQB123" s="328"/>
      <c r="VQC123" s="328"/>
      <c r="VQD123" s="328"/>
      <c r="VQE123" s="328"/>
      <c r="VQF123" s="328"/>
      <c r="VQG123" s="328"/>
      <c r="VQH123" s="328"/>
      <c r="VQI123" s="328"/>
      <c r="VQJ123" s="328"/>
      <c r="VQK123" s="328"/>
      <c r="VQL123" s="328"/>
      <c r="VQM123" s="328"/>
      <c r="VQN123" s="328"/>
      <c r="VQO123" s="328"/>
      <c r="VQP123" s="328"/>
      <c r="VQQ123" s="328"/>
      <c r="VQR123" s="328"/>
      <c r="VQS123" s="328"/>
      <c r="VQT123" s="328"/>
      <c r="VQU123" s="328"/>
      <c r="VQV123" s="328"/>
      <c r="VQW123" s="328"/>
      <c r="VQX123" s="328"/>
      <c r="VQY123" s="328"/>
      <c r="VQZ123" s="328"/>
      <c r="VRA123" s="328"/>
      <c r="VRB123" s="328"/>
      <c r="VRC123" s="328"/>
      <c r="VRD123" s="328"/>
      <c r="VRE123" s="328"/>
      <c r="VRF123" s="328"/>
      <c r="VRG123" s="328"/>
      <c r="VRH123" s="328"/>
      <c r="VRI123" s="328"/>
      <c r="VRJ123" s="328"/>
      <c r="VRK123" s="328"/>
      <c r="VRL123" s="328"/>
      <c r="VRM123" s="328"/>
      <c r="VRN123" s="328"/>
      <c r="VRO123" s="328"/>
      <c r="VRP123" s="328"/>
      <c r="VRQ123" s="328"/>
      <c r="VRR123" s="328"/>
      <c r="VRS123" s="328"/>
      <c r="VRT123" s="328"/>
      <c r="VRU123" s="328"/>
      <c r="VRV123" s="328"/>
      <c r="VRW123" s="328"/>
      <c r="VRX123" s="328"/>
      <c r="VRY123" s="328"/>
      <c r="VRZ123" s="328"/>
      <c r="VSA123" s="328"/>
      <c r="VSB123" s="328"/>
      <c r="VSC123" s="328"/>
      <c r="VSD123" s="328"/>
      <c r="VSE123" s="328"/>
      <c r="VSF123" s="328"/>
      <c r="VSG123" s="328"/>
      <c r="VSH123" s="328"/>
      <c r="VSI123" s="328"/>
      <c r="VSJ123" s="328"/>
      <c r="VSK123" s="328"/>
      <c r="VSL123" s="328"/>
      <c r="VSM123" s="328"/>
      <c r="VSN123" s="328"/>
      <c r="VSO123" s="328"/>
      <c r="VSP123" s="328"/>
      <c r="VSQ123" s="328"/>
      <c r="VSR123" s="328"/>
      <c r="VSS123" s="328"/>
      <c r="VST123" s="328"/>
      <c r="VSU123" s="328"/>
      <c r="VSV123" s="328"/>
      <c r="VSW123" s="328"/>
      <c r="VSX123" s="328"/>
      <c r="VSY123" s="328"/>
      <c r="VSZ123" s="328"/>
      <c r="VTA123" s="328"/>
      <c r="VTB123" s="328"/>
      <c r="VTC123" s="328"/>
      <c r="VTD123" s="328"/>
      <c r="VTE123" s="328"/>
      <c r="VTF123" s="328"/>
      <c r="VTG123" s="328"/>
      <c r="VTH123" s="328"/>
      <c r="VTI123" s="328"/>
      <c r="VTJ123" s="328"/>
      <c r="VTK123" s="328"/>
      <c r="VTL123" s="328"/>
      <c r="VTM123" s="328"/>
      <c r="VTN123" s="328"/>
      <c r="VTO123" s="328"/>
      <c r="VTP123" s="328"/>
      <c r="VTQ123" s="328"/>
      <c r="VTR123" s="328"/>
      <c r="VTS123" s="328"/>
      <c r="VTT123" s="328"/>
      <c r="VTU123" s="328"/>
      <c r="VTV123" s="328"/>
      <c r="VTW123" s="328"/>
      <c r="VTX123" s="328"/>
      <c r="VTY123" s="328"/>
      <c r="VTZ123" s="328"/>
      <c r="VUA123" s="328"/>
      <c r="VUB123" s="328"/>
      <c r="VUC123" s="328"/>
      <c r="VUD123" s="328"/>
      <c r="VUE123" s="328"/>
      <c r="VUF123" s="328"/>
      <c r="VUG123" s="328"/>
      <c r="VUH123" s="328"/>
      <c r="VUI123" s="328"/>
      <c r="VUJ123" s="328"/>
      <c r="VUK123" s="328"/>
      <c r="VUL123" s="328"/>
      <c r="VUM123" s="328"/>
      <c r="VUN123" s="328"/>
      <c r="VUO123" s="328"/>
      <c r="VUP123" s="328"/>
      <c r="VUQ123" s="328"/>
      <c r="VUR123" s="328"/>
      <c r="VUS123" s="328"/>
      <c r="VUT123" s="328"/>
      <c r="VUU123" s="328"/>
      <c r="VUV123" s="328"/>
      <c r="VUW123" s="328"/>
      <c r="VUX123" s="328"/>
      <c r="VUY123" s="328"/>
      <c r="VUZ123" s="328"/>
      <c r="VVA123" s="328"/>
      <c r="VVB123" s="328"/>
      <c r="VVC123" s="328"/>
      <c r="VVD123" s="328"/>
      <c r="VVE123" s="328"/>
      <c r="VVF123" s="328"/>
      <c r="VVG123" s="328"/>
      <c r="VVH123" s="328"/>
      <c r="VVI123" s="328"/>
      <c r="VVJ123" s="328"/>
      <c r="VVK123" s="328"/>
      <c r="VVL123" s="328"/>
      <c r="VVM123" s="328"/>
      <c r="VVN123" s="328"/>
      <c r="VVO123" s="328"/>
      <c r="VVP123" s="328"/>
      <c r="VVQ123" s="328"/>
      <c r="VVR123" s="328"/>
      <c r="VVS123" s="328"/>
      <c r="VVT123" s="328"/>
      <c r="VVU123" s="328"/>
      <c r="VVV123" s="328"/>
      <c r="VVW123" s="328"/>
      <c r="VVX123" s="328"/>
      <c r="VVY123" s="328"/>
      <c r="VVZ123" s="328"/>
      <c r="VWA123" s="328"/>
      <c r="VWB123" s="328"/>
      <c r="VWC123" s="328"/>
      <c r="VWD123" s="328"/>
      <c r="VWE123" s="328"/>
      <c r="VWF123" s="328"/>
      <c r="VWG123" s="328"/>
      <c r="VWH123" s="328"/>
      <c r="VWI123" s="328"/>
      <c r="VWJ123" s="328"/>
      <c r="VWK123" s="328"/>
      <c r="VWL123" s="328"/>
      <c r="VWM123" s="328"/>
      <c r="VWN123" s="328"/>
      <c r="VWO123" s="328"/>
      <c r="VWP123" s="328"/>
      <c r="VWQ123" s="328"/>
      <c r="VWR123" s="328"/>
      <c r="VWS123" s="328"/>
      <c r="VWT123" s="328"/>
      <c r="VWU123" s="328"/>
      <c r="VWV123" s="328"/>
      <c r="VWW123" s="328"/>
      <c r="VWX123" s="328"/>
      <c r="VWY123" s="328"/>
      <c r="VWZ123" s="328"/>
      <c r="VXA123" s="328"/>
      <c r="VXB123" s="328"/>
      <c r="VXC123" s="328"/>
      <c r="VXD123" s="328"/>
      <c r="VXE123" s="328"/>
      <c r="VXF123" s="328"/>
      <c r="VXG123" s="328"/>
      <c r="VXH123" s="328"/>
      <c r="VXI123" s="328"/>
      <c r="VXJ123" s="328"/>
      <c r="VXK123" s="328"/>
      <c r="VXL123" s="328"/>
      <c r="VXM123" s="328"/>
      <c r="VXN123" s="328"/>
      <c r="VXO123" s="328"/>
      <c r="VXP123" s="328"/>
      <c r="VXQ123" s="328"/>
      <c r="VXR123" s="328"/>
      <c r="VXS123" s="328"/>
      <c r="VXT123" s="328"/>
      <c r="VXU123" s="328"/>
      <c r="VXV123" s="328"/>
      <c r="VXW123" s="328"/>
      <c r="VXX123" s="328"/>
      <c r="VXY123" s="328"/>
      <c r="VXZ123" s="328"/>
      <c r="VYA123" s="328"/>
      <c r="VYB123" s="328"/>
      <c r="VYC123" s="328"/>
      <c r="VYD123" s="328"/>
      <c r="VYE123" s="328"/>
      <c r="VYF123" s="328"/>
      <c r="VYG123" s="328"/>
      <c r="VYH123" s="328"/>
      <c r="VYI123" s="328"/>
      <c r="VYJ123" s="328"/>
      <c r="VYK123" s="328"/>
      <c r="VYL123" s="328"/>
      <c r="VYM123" s="328"/>
      <c r="VYN123" s="328"/>
      <c r="VYO123" s="328"/>
      <c r="VYP123" s="328"/>
      <c r="VYQ123" s="328"/>
      <c r="VYR123" s="328"/>
      <c r="VYS123" s="328"/>
      <c r="VYT123" s="328"/>
      <c r="VYU123" s="328"/>
      <c r="VYV123" s="328"/>
      <c r="VYW123" s="328"/>
      <c r="VYX123" s="328"/>
      <c r="VYY123" s="328"/>
      <c r="VYZ123" s="328"/>
      <c r="VZA123" s="328"/>
      <c r="VZB123" s="328"/>
      <c r="VZC123" s="328"/>
      <c r="VZD123" s="328"/>
      <c r="VZE123" s="328"/>
      <c r="VZF123" s="328"/>
      <c r="VZG123" s="328"/>
      <c r="VZH123" s="328"/>
      <c r="VZI123" s="328"/>
      <c r="VZJ123" s="328"/>
      <c r="VZK123" s="328"/>
      <c r="VZL123" s="328"/>
      <c r="VZM123" s="328"/>
      <c r="VZN123" s="328"/>
      <c r="VZO123" s="328"/>
      <c r="VZP123" s="328"/>
      <c r="VZQ123" s="328"/>
      <c r="VZR123" s="328"/>
      <c r="VZS123" s="328"/>
      <c r="VZT123" s="328"/>
      <c r="VZU123" s="328"/>
      <c r="VZV123" s="328"/>
      <c r="VZW123" s="328"/>
      <c r="VZX123" s="328"/>
      <c r="VZY123" s="328"/>
      <c r="VZZ123" s="328"/>
      <c r="WAA123" s="328"/>
      <c r="WAB123" s="328"/>
      <c r="WAC123" s="328"/>
      <c r="WAD123" s="328"/>
      <c r="WAE123" s="328"/>
      <c r="WAF123" s="328"/>
      <c r="WAG123" s="328"/>
      <c r="WAH123" s="328"/>
      <c r="WAI123" s="328"/>
      <c r="WAJ123" s="328"/>
      <c r="WAK123" s="328"/>
      <c r="WAL123" s="328"/>
      <c r="WAM123" s="328"/>
      <c r="WAN123" s="328"/>
      <c r="WAO123" s="328"/>
      <c r="WAP123" s="328"/>
      <c r="WAQ123" s="328"/>
      <c r="WAR123" s="328"/>
      <c r="WAS123" s="328"/>
      <c r="WAT123" s="328"/>
      <c r="WAU123" s="328"/>
      <c r="WAV123" s="328"/>
      <c r="WAW123" s="328"/>
      <c r="WAX123" s="328"/>
      <c r="WAY123" s="328"/>
      <c r="WAZ123" s="328"/>
      <c r="WBA123" s="328"/>
      <c r="WBB123" s="328"/>
      <c r="WBC123" s="328"/>
      <c r="WBD123" s="328"/>
      <c r="WBE123" s="328"/>
      <c r="WBF123" s="328"/>
      <c r="WBG123" s="328"/>
      <c r="WBH123" s="328"/>
      <c r="WBI123" s="328"/>
      <c r="WBJ123" s="328"/>
      <c r="WBK123" s="328"/>
      <c r="WBL123" s="328"/>
      <c r="WBM123" s="328"/>
      <c r="WBN123" s="328"/>
      <c r="WBO123" s="328"/>
      <c r="WBP123" s="328"/>
      <c r="WBQ123" s="328"/>
      <c r="WBR123" s="328"/>
      <c r="WBS123" s="328"/>
      <c r="WBT123" s="328"/>
      <c r="WBU123" s="328"/>
      <c r="WBV123" s="328"/>
      <c r="WBW123" s="328"/>
      <c r="WBX123" s="328"/>
      <c r="WBY123" s="328"/>
      <c r="WBZ123" s="328"/>
      <c r="WCA123" s="328"/>
      <c r="WCB123" s="328"/>
      <c r="WCC123" s="328"/>
      <c r="WCD123" s="328"/>
      <c r="WCE123" s="328"/>
      <c r="WCF123" s="328"/>
      <c r="WCG123" s="328"/>
      <c r="WCH123" s="328"/>
      <c r="WCI123" s="328"/>
      <c r="WCJ123" s="328"/>
      <c r="WCK123" s="328"/>
      <c r="WCL123" s="328"/>
      <c r="WCM123" s="328"/>
      <c r="WCN123" s="328"/>
      <c r="WCO123" s="328"/>
      <c r="WCP123" s="328"/>
      <c r="WCQ123" s="328"/>
      <c r="WCR123" s="328"/>
      <c r="WCS123" s="328"/>
      <c r="WCT123" s="328"/>
      <c r="WCU123" s="328"/>
      <c r="WCV123" s="328"/>
      <c r="WCW123" s="328"/>
      <c r="WCX123" s="328"/>
      <c r="WCY123" s="328"/>
      <c r="WCZ123" s="328"/>
      <c r="WDA123" s="328"/>
      <c r="WDB123" s="328"/>
      <c r="WDC123" s="328"/>
      <c r="WDD123" s="328"/>
      <c r="WDE123" s="328"/>
      <c r="WDF123" s="328"/>
      <c r="WDG123" s="328"/>
      <c r="WDH123" s="328"/>
      <c r="WDI123" s="328"/>
      <c r="WDJ123" s="328"/>
      <c r="WDK123" s="328"/>
      <c r="WDL123" s="328"/>
      <c r="WDM123" s="328"/>
      <c r="WDN123" s="328"/>
      <c r="WDO123" s="328"/>
      <c r="WDP123" s="328"/>
      <c r="WDQ123" s="328"/>
      <c r="WDR123" s="328"/>
      <c r="WDS123" s="328"/>
      <c r="WDT123" s="328"/>
      <c r="WDU123" s="328"/>
      <c r="WDV123" s="328"/>
      <c r="WDW123" s="328"/>
      <c r="WDX123" s="328"/>
      <c r="WDY123" s="328"/>
      <c r="WDZ123" s="328"/>
      <c r="WEA123" s="328"/>
      <c r="WEB123" s="328"/>
      <c r="WEC123" s="328"/>
      <c r="WED123" s="328"/>
      <c r="WEE123" s="328"/>
      <c r="WEF123" s="328"/>
      <c r="WEG123" s="328"/>
      <c r="WEH123" s="328"/>
      <c r="WEI123" s="328"/>
      <c r="WEJ123" s="328"/>
      <c r="WEK123" s="328"/>
      <c r="WEL123" s="328"/>
      <c r="WEM123" s="328"/>
      <c r="WEN123" s="328"/>
      <c r="WEO123" s="328"/>
      <c r="WEP123" s="328"/>
      <c r="WEQ123" s="328"/>
      <c r="WER123" s="328"/>
      <c r="WES123" s="328"/>
      <c r="WET123" s="328"/>
      <c r="WEU123" s="328"/>
      <c r="WEV123" s="328"/>
      <c r="WEW123" s="328"/>
      <c r="WEX123" s="328"/>
      <c r="WEY123" s="328"/>
      <c r="WEZ123" s="328"/>
      <c r="WFA123" s="328"/>
      <c r="WFB123" s="328"/>
      <c r="WFC123" s="328"/>
      <c r="WFD123" s="328"/>
      <c r="WFE123" s="328"/>
      <c r="WFF123" s="328"/>
      <c r="WFG123" s="328"/>
      <c r="WFH123" s="328"/>
      <c r="WFI123" s="328"/>
      <c r="WFJ123" s="328"/>
      <c r="WFK123" s="328"/>
      <c r="WFL123" s="328"/>
      <c r="WFM123" s="328"/>
      <c r="WFN123" s="328"/>
      <c r="WFO123" s="328"/>
      <c r="WFP123" s="328"/>
      <c r="WFQ123" s="328"/>
      <c r="WFR123" s="328"/>
      <c r="WFS123" s="328"/>
      <c r="WFT123" s="328"/>
      <c r="WFU123" s="328"/>
      <c r="WFV123" s="328"/>
      <c r="WFW123" s="328"/>
      <c r="WFX123" s="328"/>
      <c r="WFY123" s="328"/>
      <c r="WFZ123" s="328"/>
      <c r="WGA123" s="328"/>
      <c r="WGB123" s="328"/>
      <c r="WGC123" s="328"/>
      <c r="WGD123" s="328"/>
      <c r="WGE123" s="328"/>
      <c r="WGF123" s="328"/>
      <c r="WGG123" s="328"/>
      <c r="WGH123" s="328"/>
      <c r="WGI123" s="328"/>
      <c r="WGJ123" s="328"/>
      <c r="WGK123" s="328"/>
      <c r="WGL123" s="328"/>
      <c r="WGM123" s="328"/>
      <c r="WGN123" s="328"/>
      <c r="WGO123" s="328"/>
      <c r="WGP123" s="328"/>
      <c r="WGQ123" s="328"/>
      <c r="WGR123" s="328"/>
      <c r="WGS123" s="328"/>
      <c r="WGT123" s="328"/>
      <c r="WGU123" s="328"/>
      <c r="WGV123" s="328"/>
      <c r="WGW123" s="328"/>
      <c r="WGX123" s="328"/>
      <c r="WGY123" s="328"/>
      <c r="WGZ123" s="328"/>
      <c r="WHA123" s="328"/>
      <c r="WHB123" s="328"/>
      <c r="WHC123" s="328"/>
      <c r="WHD123" s="328"/>
      <c r="WHE123" s="328"/>
      <c r="WHF123" s="328"/>
      <c r="WHG123" s="328"/>
      <c r="WHH123" s="328"/>
      <c r="WHI123" s="328"/>
      <c r="WHJ123" s="328"/>
      <c r="WHK123" s="328"/>
      <c r="WHL123" s="328"/>
      <c r="WHM123" s="328"/>
      <c r="WHN123" s="328"/>
      <c r="WHO123" s="328"/>
      <c r="WHP123" s="328"/>
      <c r="WHQ123" s="328"/>
      <c r="WHR123" s="328"/>
      <c r="WHS123" s="328"/>
      <c r="WHT123" s="328"/>
      <c r="WHU123" s="328"/>
      <c r="WHV123" s="328"/>
      <c r="WHW123" s="328"/>
      <c r="WHX123" s="328"/>
      <c r="WHY123" s="328"/>
      <c r="WHZ123" s="328"/>
      <c r="WIA123" s="328"/>
      <c r="WIB123" s="328"/>
      <c r="WIC123" s="328"/>
      <c r="WID123" s="328"/>
      <c r="WIE123" s="328"/>
      <c r="WIF123" s="328"/>
      <c r="WIG123" s="328"/>
      <c r="WIH123" s="328"/>
      <c r="WII123" s="328"/>
      <c r="WIJ123" s="328"/>
      <c r="WIK123" s="328"/>
      <c r="WIL123" s="328"/>
      <c r="WIM123" s="328"/>
      <c r="WIN123" s="328"/>
      <c r="WIO123" s="328"/>
      <c r="WIP123" s="328"/>
      <c r="WIQ123" s="328"/>
      <c r="WIR123" s="328"/>
      <c r="WIS123" s="328"/>
      <c r="WIT123" s="328"/>
      <c r="WIU123" s="328"/>
      <c r="WIV123" s="328"/>
      <c r="WIW123" s="328"/>
      <c r="WIX123" s="328"/>
      <c r="WIY123" s="328"/>
      <c r="WIZ123" s="328"/>
      <c r="WJA123" s="328"/>
      <c r="WJB123" s="328"/>
      <c r="WJC123" s="328"/>
      <c r="WJD123" s="328"/>
      <c r="WJE123" s="328"/>
      <c r="WJF123" s="328"/>
      <c r="WJG123" s="328"/>
      <c r="WJH123" s="328"/>
      <c r="WJI123" s="328"/>
      <c r="WJJ123" s="328"/>
      <c r="WJK123" s="328"/>
      <c r="WJL123" s="328"/>
      <c r="WJM123" s="328"/>
      <c r="WJN123" s="328"/>
      <c r="WJO123" s="328"/>
      <c r="WJP123" s="328"/>
      <c r="WJQ123" s="328"/>
      <c r="WJR123" s="328"/>
      <c r="WJS123" s="328"/>
      <c r="WJT123" s="328"/>
      <c r="WJU123" s="328"/>
      <c r="WJV123" s="328"/>
      <c r="WJW123" s="328"/>
      <c r="WJX123" s="328"/>
      <c r="WJY123" s="328"/>
      <c r="WJZ123" s="328"/>
      <c r="WKA123" s="328"/>
      <c r="WKB123" s="328"/>
      <c r="WKC123" s="328"/>
      <c r="WKD123" s="328"/>
      <c r="WKE123" s="328"/>
      <c r="WKF123" s="328"/>
      <c r="WKG123" s="328"/>
      <c r="WKH123" s="328"/>
      <c r="WKI123" s="328"/>
      <c r="WKJ123" s="328"/>
      <c r="WKK123" s="328"/>
      <c r="WKL123" s="328"/>
      <c r="WKM123" s="328"/>
      <c r="WKN123" s="328"/>
      <c r="WKO123" s="328"/>
      <c r="WKP123" s="328"/>
      <c r="WKQ123" s="328"/>
      <c r="WKR123" s="328"/>
      <c r="WKS123" s="328"/>
      <c r="WKT123" s="328"/>
      <c r="WKU123" s="328"/>
      <c r="WKV123" s="328"/>
      <c r="WKW123" s="328"/>
      <c r="WKX123" s="328"/>
      <c r="WKY123" s="328"/>
      <c r="WKZ123" s="328"/>
      <c r="WLA123" s="328"/>
      <c r="WLB123" s="328"/>
      <c r="WLC123" s="328"/>
      <c r="WLD123" s="328"/>
      <c r="WLE123" s="328"/>
      <c r="WLF123" s="328"/>
      <c r="WLG123" s="328"/>
      <c r="WLH123" s="328"/>
      <c r="WLI123" s="328"/>
      <c r="WLJ123" s="328"/>
      <c r="WLK123" s="328"/>
      <c r="WLL123" s="328"/>
      <c r="WLM123" s="328"/>
      <c r="WLN123" s="328"/>
      <c r="WLO123" s="328"/>
      <c r="WLP123" s="328"/>
      <c r="WLQ123" s="328"/>
      <c r="WLR123" s="328"/>
      <c r="WLS123" s="328"/>
      <c r="WLT123" s="328"/>
      <c r="WLU123" s="328"/>
      <c r="WLV123" s="328"/>
      <c r="WLW123" s="328"/>
      <c r="WLX123" s="328"/>
      <c r="WLY123" s="328"/>
      <c r="WLZ123" s="328"/>
      <c r="WMA123" s="328"/>
      <c r="WMB123" s="328"/>
      <c r="WMC123" s="328"/>
      <c r="WMD123" s="328"/>
      <c r="WME123" s="328"/>
      <c r="WMF123" s="328"/>
      <c r="WMG123" s="328"/>
      <c r="WMH123" s="328"/>
      <c r="WMI123" s="328"/>
      <c r="WMJ123" s="328"/>
      <c r="WMK123" s="328"/>
      <c r="WML123" s="328"/>
      <c r="WMM123" s="328"/>
      <c r="WMN123" s="328"/>
      <c r="WMO123" s="328"/>
      <c r="WMP123" s="328"/>
      <c r="WMQ123" s="328"/>
      <c r="WMR123" s="328"/>
      <c r="WMS123" s="328"/>
      <c r="WMT123" s="328"/>
      <c r="WMU123" s="328"/>
      <c r="WMV123" s="328"/>
      <c r="WMW123" s="328"/>
      <c r="WMX123" s="328"/>
      <c r="WMY123" s="328"/>
      <c r="WMZ123" s="328"/>
      <c r="WNA123" s="328"/>
      <c r="WNB123" s="328"/>
      <c r="WNC123" s="328"/>
      <c r="WND123" s="328"/>
      <c r="WNE123" s="328"/>
      <c r="WNF123" s="328"/>
      <c r="WNG123" s="328"/>
      <c r="WNH123" s="328"/>
      <c r="WNI123" s="328"/>
      <c r="WNJ123" s="328"/>
      <c r="WNK123" s="328"/>
      <c r="WNL123" s="328"/>
      <c r="WNM123" s="328"/>
      <c r="WNN123" s="328"/>
      <c r="WNO123" s="328"/>
      <c r="WNP123" s="328"/>
      <c r="WNQ123" s="328"/>
      <c r="WNR123" s="328"/>
      <c r="WNS123" s="328"/>
      <c r="WNT123" s="328"/>
      <c r="WNU123" s="328"/>
      <c r="WNV123" s="328"/>
      <c r="WNW123" s="328"/>
      <c r="WNX123" s="328"/>
      <c r="WNY123" s="328"/>
      <c r="WNZ123" s="328"/>
      <c r="WOA123" s="328"/>
      <c r="WOB123" s="328"/>
      <c r="WOC123" s="328"/>
      <c r="WOD123" s="328"/>
      <c r="WOE123" s="328"/>
      <c r="WOF123" s="328"/>
      <c r="WOG123" s="328"/>
      <c r="WOH123" s="328"/>
      <c r="WOI123" s="328"/>
      <c r="WOJ123" s="328"/>
      <c r="WOK123" s="328"/>
      <c r="WOL123" s="328"/>
      <c r="WOM123" s="328"/>
      <c r="WON123" s="328"/>
      <c r="WOO123" s="328"/>
      <c r="WOP123" s="328"/>
      <c r="WOQ123" s="328"/>
      <c r="WOR123" s="328"/>
      <c r="WOS123" s="328"/>
      <c r="WOT123" s="328"/>
      <c r="WOU123" s="328"/>
      <c r="WOV123" s="328"/>
      <c r="WOW123" s="328"/>
      <c r="WOX123" s="328"/>
      <c r="WOY123" s="328"/>
      <c r="WOZ123" s="328"/>
      <c r="WPA123" s="328"/>
      <c r="WPB123" s="328"/>
      <c r="WPC123" s="328"/>
      <c r="WPD123" s="328"/>
      <c r="WPE123" s="328"/>
      <c r="WPF123" s="328"/>
      <c r="WPG123" s="328"/>
      <c r="WPH123" s="328"/>
      <c r="WPI123" s="328"/>
      <c r="WPJ123" s="328"/>
      <c r="WPK123" s="328"/>
      <c r="WPL123" s="328"/>
      <c r="WPM123" s="328"/>
      <c r="WPN123" s="328"/>
      <c r="WPO123" s="328"/>
      <c r="WPP123" s="328"/>
      <c r="WPQ123" s="328"/>
      <c r="WPR123" s="328"/>
      <c r="WPS123" s="328"/>
      <c r="WPT123" s="328"/>
      <c r="WPU123" s="328"/>
      <c r="WPV123" s="328"/>
      <c r="WPW123" s="328"/>
      <c r="WPX123" s="328"/>
      <c r="WPY123" s="328"/>
      <c r="WPZ123" s="328"/>
      <c r="WQA123" s="328"/>
      <c r="WQB123" s="328"/>
      <c r="WQC123" s="328"/>
      <c r="WQD123" s="328"/>
      <c r="WQE123" s="328"/>
      <c r="WQF123" s="328"/>
      <c r="WQG123" s="328"/>
      <c r="WQH123" s="328"/>
      <c r="WQI123" s="328"/>
      <c r="WQJ123" s="328"/>
      <c r="WQK123" s="328"/>
      <c r="WQL123" s="328"/>
      <c r="WQM123" s="328"/>
      <c r="WQN123" s="328"/>
      <c r="WQO123" s="328"/>
      <c r="WQP123" s="328"/>
      <c r="WQQ123" s="328"/>
      <c r="WQR123" s="328"/>
      <c r="WQS123" s="328"/>
      <c r="WQT123" s="328"/>
      <c r="WQU123" s="328"/>
      <c r="WQV123" s="328"/>
      <c r="WQW123" s="328"/>
      <c r="WQX123" s="328"/>
      <c r="WQY123" s="328"/>
      <c r="WQZ123" s="328"/>
      <c r="WRA123" s="328"/>
      <c r="WRB123" s="328"/>
      <c r="WRC123" s="328"/>
      <c r="WRD123" s="328"/>
      <c r="WRE123" s="328"/>
      <c r="WRF123" s="328"/>
      <c r="WRG123" s="328"/>
      <c r="WRH123" s="328"/>
      <c r="WRI123" s="328"/>
      <c r="WRJ123" s="328"/>
      <c r="WRK123" s="328"/>
      <c r="WRL123" s="328"/>
      <c r="WRM123" s="328"/>
      <c r="WRN123" s="328"/>
      <c r="WRO123" s="328"/>
      <c r="WRP123" s="328"/>
      <c r="WRQ123" s="328"/>
      <c r="WRR123" s="328"/>
      <c r="WRS123" s="328"/>
      <c r="WRT123" s="328"/>
      <c r="WRU123" s="328"/>
      <c r="WRV123" s="328"/>
      <c r="WRW123" s="328"/>
      <c r="WRX123" s="328"/>
      <c r="WRY123" s="328"/>
      <c r="WRZ123" s="328"/>
      <c r="WSA123" s="328"/>
      <c r="WSB123" s="328"/>
      <c r="WSC123" s="328"/>
      <c r="WSD123" s="328"/>
      <c r="WSE123" s="328"/>
      <c r="WSF123" s="328"/>
      <c r="WSG123" s="328"/>
      <c r="WSH123" s="328"/>
      <c r="WSI123" s="328"/>
      <c r="WSJ123" s="328"/>
      <c r="WSK123" s="328"/>
      <c r="WSL123" s="328"/>
      <c r="WSM123" s="328"/>
      <c r="WSN123" s="328"/>
      <c r="WSO123" s="328"/>
      <c r="WSP123" s="328"/>
      <c r="WSQ123" s="328"/>
      <c r="WSR123" s="328"/>
      <c r="WSS123" s="328"/>
      <c r="WST123" s="328"/>
      <c r="WSU123" s="328"/>
      <c r="WSV123" s="328"/>
      <c r="WSW123" s="328"/>
      <c r="WSX123" s="328"/>
      <c r="WSY123" s="328"/>
      <c r="WSZ123" s="328"/>
      <c r="WTA123" s="328"/>
      <c r="WTB123" s="328"/>
      <c r="WTC123" s="328"/>
      <c r="WTD123" s="328"/>
      <c r="WTE123" s="328"/>
      <c r="WTF123" s="328"/>
      <c r="WTG123" s="328"/>
      <c r="WTH123" s="328"/>
      <c r="WTI123" s="328"/>
      <c r="WTJ123" s="328"/>
      <c r="WTK123" s="328"/>
      <c r="WTL123" s="328"/>
      <c r="WTM123" s="328"/>
      <c r="WTN123" s="328"/>
      <c r="WTO123" s="328"/>
      <c r="WTP123" s="328"/>
      <c r="WTQ123" s="328"/>
      <c r="WTR123" s="328"/>
      <c r="WTS123" s="328"/>
      <c r="WTT123" s="328"/>
      <c r="WTU123" s="328"/>
      <c r="WTV123" s="328"/>
      <c r="WTW123" s="328"/>
      <c r="WTX123" s="328"/>
      <c r="WTY123" s="328"/>
      <c r="WTZ123" s="328"/>
      <c r="WUA123" s="328"/>
      <c r="WUB123" s="328"/>
      <c r="WUC123" s="328"/>
      <c r="WUD123" s="328"/>
      <c r="WUE123" s="328"/>
      <c r="WUF123" s="328"/>
      <c r="WUG123" s="328"/>
      <c r="WUH123" s="328"/>
      <c r="WUI123" s="328"/>
      <c r="WUJ123" s="328"/>
      <c r="WUK123" s="328"/>
      <c r="WUL123" s="328"/>
      <c r="WUM123" s="328"/>
      <c r="WUN123" s="328"/>
      <c r="WUO123" s="328"/>
      <c r="WUP123" s="328"/>
      <c r="WUQ123" s="328"/>
      <c r="WUR123" s="328"/>
      <c r="WUS123" s="328"/>
      <c r="WUT123" s="328"/>
      <c r="WUU123" s="328"/>
      <c r="WUV123" s="328"/>
      <c r="WUW123" s="328"/>
      <c r="WUX123" s="328"/>
      <c r="WUY123" s="328"/>
      <c r="WUZ123" s="328"/>
      <c r="WVA123" s="328"/>
      <c r="WVB123" s="328"/>
      <c r="WVC123" s="328"/>
      <c r="WVD123" s="328"/>
      <c r="WVE123" s="328"/>
      <c r="WVF123" s="328"/>
      <c r="WVG123" s="328"/>
      <c r="WVH123" s="328"/>
      <c r="WVI123" s="328"/>
      <c r="WVJ123" s="328"/>
      <c r="WVK123" s="328"/>
      <c r="WVL123" s="328"/>
      <c r="WVM123" s="328"/>
      <c r="WVN123" s="328"/>
      <c r="WVO123" s="328"/>
      <c r="WVP123" s="328"/>
      <c r="WVQ123" s="328"/>
      <c r="WVR123" s="328"/>
      <c r="WVS123" s="328"/>
      <c r="WVT123" s="328"/>
      <c r="WVU123" s="328"/>
      <c r="WVV123" s="328"/>
      <c r="WVW123" s="328"/>
      <c r="WVX123" s="328"/>
      <c r="WVY123" s="328"/>
      <c r="WVZ123" s="328"/>
      <c r="WWA123" s="328"/>
      <c r="WWB123" s="328"/>
      <c r="WWC123" s="328"/>
      <c r="WWD123" s="328"/>
      <c r="WWE123" s="328"/>
      <c r="WWF123" s="328"/>
      <c r="WWG123" s="328"/>
      <c r="WWH123" s="328"/>
      <c r="WWI123" s="328"/>
      <c r="WWJ123" s="328"/>
      <c r="WWK123" s="328"/>
      <c r="WWL123" s="328"/>
      <c r="WWM123" s="328"/>
      <c r="WWN123" s="328"/>
      <c r="WWO123" s="328"/>
      <c r="WWP123" s="328"/>
      <c r="WWQ123" s="328"/>
      <c r="WWR123" s="328"/>
      <c r="WWS123" s="328"/>
      <c r="WWT123" s="328"/>
      <c r="WWU123" s="328"/>
      <c r="WWV123" s="328"/>
      <c r="WWW123" s="328"/>
      <c r="WWX123" s="328"/>
      <c r="WWY123" s="328"/>
      <c r="WWZ123" s="328"/>
      <c r="WXA123" s="328"/>
      <c r="WXB123" s="328"/>
      <c r="WXC123" s="328"/>
      <c r="WXD123" s="328"/>
      <c r="WXE123" s="328"/>
      <c r="WXF123" s="328"/>
      <c r="WXG123" s="328"/>
      <c r="WXH123" s="328"/>
      <c r="WXI123" s="328"/>
      <c r="WXJ123" s="328"/>
      <c r="WXK123" s="328"/>
      <c r="WXL123" s="328"/>
      <c r="WXM123" s="328"/>
      <c r="WXN123" s="328"/>
      <c r="WXO123" s="328"/>
      <c r="WXP123" s="328"/>
      <c r="WXQ123" s="328"/>
      <c r="WXR123" s="328"/>
      <c r="WXS123" s="328"/>
      <c r="WXT123" s="328"/>
      <c r="WXU123" s="328"/>
      <c r="WXV123" s="328"/>
      <c r="WXW123" s="328"/>
      <c r="WXX123" s="328"/>
      <c r="WXY123" s="328"/>
      <c r="WXZ123" s="328"/>
      <c r="WYA123" s="328"/>
      <c r="WYB123" s="328"/>
      <c r="WYC123" s="328"/>
      <c r="WYD123" s="328"/>
      <c r="WYE123" s="328"/>
      <c r="WYF123" s="328"/>
      <c r="WYG123" s="328"/>
      <c r="WYH123" s="328"/>
      <c r="WYI123" s="328"/>
      <c r="WYJ123" s="328"/>
      <c r="WYK123" s="328"/>
      <c r="WYL123" s="328"/>
      <c r="WYM123" s="328"/>
      <c r="WYN123" s="328"/>
      <c r="WYO123" s="328"/>
      <c r="WYP123" s="328"/>
      <c r="WYQ123" s="328"/>
      <c r="WYR123" s="328"/>
      <c r="WYS123" s="328"/>
      <c r="WYT123" s="328"/>
      <c r="WYU123" s="328"/>
      <c r="WYV123" s="328"/>
      <c r="WYW123" s="328"/>
      <c r="WYX123" s="328"/>
      <c r="WYY123" s="328"/>
      <c r="WYZ123" s="328"/>
      <c r="WZA123" s="328"/>
      <c r="WZB123" s="328"/>
      <c r="WZC123" s="328"/>
      <c r="WZD123" s="328"/>
      <c r="WZE123" s="328"/>
      <c r="WZF123" s="328"/>
      <c r="WZG123" s="328"/>
      <c r="WZH123" s="328"/>
      <c r="WZI123" s="328"/>
      <c r="WZJ123" s="328"/>
      <c r="WZK123" s="328"/>
      <c r="WZL123" s="328"/>
      <c r="WZM123" s="328"/>
      <c r="WZN123" s="328"/>
      <c r="WZO123" s="328"/>
      <c r="WZP123" s="328"/>
      <c r="WZQ123" s="328"/>
      <c r="WZR123" s="328"/>
      <c r="WZS123" s="328"/>
      <c r="WZT123" s="328"/>
      <c r="WZU123" s="328"/>
      <c r="WZV123" s="328"/>
      <c r="WZW123" s="328"/>
      <c r="WZX123" s="328"/>
      <c r="WZY123" s="328"/>
      <c r="WZZ123" s="328"/>
      <c r="XAA123" s="328"/>
      <c r="XAB123" s="328"/>
      <c r="XAC123" s="328"/>
      <c r="XAD123" s="328"/>
      <c r="XAE123" s="328"/>
      <c r="XAF123" s="328"/>
      <c r="XAG123" s="328"/>
      <c r="XAH123" s="328"/>
      <c r="XAI123" s="328"/>
      <c r="XAJ123" s="328"/>
      <c r="XAK123" s="328"/>
      <c r="XAL123" s="328"/>
      <c r="XAM123" s="328"/>
      <c r="XAN123" s="328"/>
      <c r="XAO123" s="328"/>
      <c r="XAP123" s="328"/>
      <c r="XAQ123" s="328"/>
      <c r="XAR123" s="328"/>
      <c r="XAS123" s="328"/>
      <c r="XAT123" s="328"/>
      <c r="XAU123" s="328"/>
      <c r="XAV123" s="328"/>
      <c r="XAW123" s="328"/>
      <c r="XAX123" s="328"/>
      <c r="XAY123" s="328"/>
      <c r="XAZ123" s="328"/>
      <c r="XBA123" s="328"/>
      <c r="XBB123" s="328"/>
      <c r="XBC123" s="328"/>
      <c r="XBD123" s="328"/>
      <c r="XBE123" s="328"/>
      <c r="XBF123" s="328"/>
      <c r="XBG123" s="328"/>
      <c r="XBH123" s="328"/>
      <c r="XBI123" s="328"/>
      <c r="XBJ123" s="328"/>
      <c r="XBK123" s="328"/>
      <c r="XBL123" s="328"/>
      <c r="XBM123" s="328"/>
      <c r="XBN123" s="328"/>
      <c r="XBO123" s="328"/>
      <c r="XBP123" s="328"/>
      <c r="XBQ123" s="328"/>
      <c r="XBR123" s="328"/>
      <c r="XBS123" s="328"/>
      <c r="XBT123" s="328"/>
      <c r="XBU123" s="328"/>
      <c r="XBV123" s="328"/>
      <c r="XBW123" s="328"/>
      <c r="XBX123" s="328"/>
      <c r="XBY123" s="328"/>
      <c r="XBZ123" s="328"/>
      <c r="XCA123" s="328"/>
      <c r="XCB123" s="328"/>
      <c r="XCC123" s="328"/>
      <c r="XCD123" s="328"/>
      <c r="XCE123" s="328"/>
      <c r="XCF123" s="328"/>
      <c r="XCG123" s="328"/>
      <c r="XCH123" s="328"/>
      <c r="XCI123" s="328"/>
      <c r="XCJ123" s="328"/>
      <c r="XCK123" s="328"/>
      <c r="XCL123" s="328"/>
      <c r="XCM123" s="328"/>
      <c r="XCN123" s="328"/>
      <c r="XCO123" s="328"/>
      <c r="XCP123" s="328"/>
      <c r="XCQ123" s="328"/>
      <c r="XCR123" s="328"/>
      <c r="XCS123" s="328"/>
      <c r="XCT123" s="328"/>
      <c r="XCU123" s="328"/>
      <c r="XCV123" s="328"/>
      <c r="XCW123" s="328"/>
      <c r="XCX123" s="328"/>
      <c r="XCY123" s="328"/>
      <c r="XCZ123" s="328"/>
      <c r="XDA123" s="328"/>
      <c r="XDB123" s="328"/>
      <c r="XDC123" s="328"/>
      <c r="XDD123" s="328"/>
      <c r="XDE123" s="328"/>
      <c r="XDF123" s="328"/>
      <c r="XDG123" s="328"/>
      <c r="XDH123" s="328"/>
      <c r="XDI123" s="328"/>
      <c r="XDJ123" s="328"/>
      <c r="XDK123" s="328"/>
      <c r="XDL123" s="328"/>
      <c r="XDM123" s="328"/>
      <c r="XDN123" s="328"/>
      <c r="XDO123" s="328"/>
      <c r="XDP123" s="328"/>
      <c r="XDQ123" s="328"/>
      <c r="XDR123" s="328"/>
      <c r="XDS123" s="328"/>
      <c r="XDT123" s="328"/>
      <c r="XDU123" s="328"/>
      <c r="XDV123" s="328"/>
      <c r="XDW123" s="328"/>
      <c r="XDX123" s="328"/>
      <c r="XDY123" s="328"/>
      <c r="XDZ123" s="328"/>
      <c r="XEA123" s="328"/>
      <c r="XEB123" s="328"/>
      <c r="XEC123" s="328"/>
      <c r="XED123" s="328"/>
      <c r="XEE123" s="328"/>
      <c r="XEF123" s="328"/>
      <c r="XEG123" s="328"/>
      <c r="XEH123" s="328"/>
      <c r="XEI123" s="328"/>
      <c r="XEJ123" s="328"/>
      <c r="XEK123" s="328"/>
      <c r="XEL123" s="328"/>
      <c r="XEM123" s="328"/>
      <c r="XEN123" s="328"/>
      <c r="XEO123" s="328"/>
      <c r="XEP123" s="328"/>
      <c r="XEQ123" s="328"/>
      <c r="XER123" s="328"/>
      <c r="XES123" s="328"/>
      <c r="XET123" s="328"/>
      <c r="XEU123" s="328"/>
      <c r="XEV123" s="328"/>
      <c r="XEW123" s="328"/>
      <c r="XEX123" s="328"/>
      <c r="XEY123" s="328"/>
      <c r="XEZ123" s="328"/>
      <c r="XFA123" s="328"/>
      <c r="XFB123" s="328"/>
      <c r="XFC123" s="328"/>
      <c r="XFD123" s="328"/>
    </row>
    <row r="124" spans="1:16384" s="255" customFormat="1" ht="15">
      <c r="A124" s="254" t="s">
        <v>403</v>
      </c>
      <c r="B124" s="254"/>
      <c r="C124" s="254"/>
      <c r="D124" s="254"/>
      <c r="E124" s="254"/>
      <c r="F124" s="254"/>
      <c r="G124" s="254"/>
      <c r="H124" s="254"/>
      <c r="I124" s="254"/>
      <c r="K124" s="335"/>
      <c r="L124" s="335"/>
      <c r="M124" s="334"/>
      <c r="N124" s="334"/>
      <c r="O124" s="334"/>
      <c r="P124" s="278"/>
      <c r="Q124" s="278"/>
    </row>
    <row r="125" spans="1:16384" customFormat="1" ht="15">
      <c r="A125" s="328" t="s">
        <v>404</v>
      </c>
      <c r="B125" s="328"/>
      <c r="C125" s="328"/>
      <c r="D125" s="328"/>
      <c r="E125" s="328"/>
      <c r="F125" s="328"/>
      <c r="G125" s="328"/>
      <c r="H125" s="328"/>
      <c r="I125" s="328"/>
      <c r="J125" s="255"/>
      <c r="K125" s="335"/>
      <c r="L125" s="335"/>
      <c r="M125" s="334"/>
      <c r="N125" s="278"/>
      <c r="O125" s="278"/>
      <c r="P125" s="278"/>
      <c r="Q125" s="278"/>
      <c r="R125" s="255"/>
      <c r="S125" s="328"/>
      <c r="T125" s="328"/>
      <c r="U125" s="328"/>
      <c r="V125" s="328"/>
      <c r="W125" s="328"/>
      <c r="X125" s="328"/>
      <c r="Y125" s="328"/>
      <c r="Z125" s="328"/>
      <c r="AA125" s="328"/>
      <c r="AB125" s="328"/>
      <c r="AC125" s="328"/>
      <c r="AD125" s="328"/>
      <c r="AE125" s="328"/>
      <c r="AF125" s="328"/>
      <c r="AG125" s="328"/>
      <c r="AH125" s="328"/>
      <c r="AI125" s="328"/>
      <c r="AJ125" s="328"/>
      <c r="AK125" s="328"/>
      <c r="AL125" s="328"/>
      <c r="AM125" s="328"/>
      <c r="AN125" s="328"/>
      <c r="AO125" s="328"/>
      <c r="AP125" s="328"/>
      <c r="AQ125" s="328"/>
      <c r="AR125" s="328"/>
      <c r="AS125" s="328"/>
      <c r="AT125" s="328"/>
      <c r="AU125" s="328"/>
      <c r="AV125" s="328"/>
      <c r="AW125" s="328"/>
      <c r="AX125" s="328"/>
      <c r="AY125" s="328"/>
      <c r="AZ125" s="328"/>
      <c r="BA125" s="328"/>
      <c r="BB125" s="328"/>
      <c r="BC125" s="328"/>
      <c r="BD125" s="328"/>
      <c r="BE125" s="328"/>
      <c r="BF125" s="328"/>
      <c r="BG125" s="328"/>
      <c r="BH125" s="328"/>
      <c r="BI125" s="328"/>
      <c r="BJ125" s="328"/>
      <c r="BK125" s="328"/>
      <c r="BL125" s="328"/>
      <c r="BM125" s="328"/>
      <c r="BN125" s="328"/>
      <c r="BO125" s="328"/>
      <c r="BP125" s="328"/>
      <c r="BQ125" s="328"/>
      <c r="BR125" s="328"/>
      <c r="BS125" s="328"/>
      <c r="BT125" s="328"/>
      <c r="BU125" s="328"/>
      <c r="BV125" s="328"/>
      <c r="BW125" s="328"/>
      <c r="BX125" s="328"/>
      <c r="BY125" s="328"/>
      <c r="BZ125" s="328"/>
      <c r="CA125" s="328"/>
      <c r="CB125" s="328"/>
      <c r="CC125" s="328"/>
      <c r="CD125" s="328"/>
      <c r="CE125" s="328"/>
      <c r="CF125" s="328"/>
      <c r="CG125" s="328"/>
      <c r="CH125" s="328"/>
      <c r="CI125" s="328"/>
      <c r="CJ125" s="328"/>
      <c r="CK125" s="328"/>
      <c r="CL125" s="328"/>
      <c r="CM125" s="328"/>
      <c r="CN125" s="328"/>
      <c r="CO125" s="328"/>
      <c r="CP125" s="328"/>
      <c r="CQ125" s="328"/>
      <c r="CR125" s="328"/>
      <c r="CS125" s="328"/>
      <c r="CT125" s="328"/>
      <c r="CU125" s="328"/>
      <c r="CV125" s="328"/>
      <c r="CW125" s="328"/>
      <c r="CX125" s="328"/>
      <c r="CY125" s="328"/>
      <c r="CZ125" s="328"/>
      <c r="DA125" s="328"/>
      <c r="DB125" s="328"/>
      <c r="DC125" s="328"/>
      <c r="DD125" s="328"/>
      <c r="DE125" s="328"/>
      <c r="DF125" s="328"/>
      <c r="DG125" s="328"/>
      <c r="DH125" s="328"/>
      <c r="DI125" s="328"/>
      <c r="DJ125" s="328"/>
      <c r="DK125" s="328"/>
      <c r="DL125" s="328"/>
      <c r="DM125" s="328"/>
      <c r="DN125" s="328"/>
      <c r="DO125" s="328"/>
      <c r="DP125" s="328"/>
      <c r="DQ125" s="328"/>
      <c r="DR125" s="328"/>
      <c r="DS125" s="328"/>
      <c r="DT125" s="328"/>
      <c r="DU125" s="328"/>
      <c r="DV125" s="328"/>
      <c r="DW125" s="328"/>
      <c r="DX125" s="328"/>
      <c r="DY125" s="328"/>
      <c r="DZ125" s="328"/>
      <c r="EA125" s="328"/>
      <c r="EB125" s="328"/>
      <c r="EC125" s="328"/>
      <c r="ED125" s="328"/>
      <c r="EE125" s="328"/>
      <c r="EF125" s="328"/>
      <c r="EG125" s="328"/>
      <c r="EH125" s="328"/>
      <c r="EI125" s="328"/>
      <c r="EJ125" s="328"/>
      <c r="EK125" s="328"/>
      <c r="EL125" s="328"/>
      <c r="EM125" s="328"/>
      <c r="EN125" s="328"/>
      <c r="EO125" s="328"/>
      <c r="EP125" s="328"/>
      <c r="EQ125" s="328"/>
      <c r="ER125" s="328"/>
      <c r="ES125" s="328"/>
      <c r="ET125" s="328"/>
      <c r="EU125" s="328"/>
      <c r="EV125" s="328"/>
      <c r="EW125" s="328"/>
      <c r="EX125" s="328"/>
      <c r="EY125" s="328"/>
      <c r="EZ125" s="328"/>
      <c r="FA125" s="328"/>
      <c r="FB125" s="328"/>
      <c r="FC125" s="328"/>
      <c r="FD125" s="328"/>
      <c r="FE125" s="328"/>
      <c r="FF125" s="328"/>
      <c r="FG125" s="328"/>
      <c r="FH125" s="328"/>
      <c r="FI125" s="328"/>
      <c r="FJ125" s="328"/>
      <c r="FK125" s="328"/>
      <c r="FL125" s="328"/>
      <c r="FM125" s="328"/>
      <c r="FN125" s="328"/>
      <c r="FO125" s="328"/>
      <c r="FP125" s="328"/>
      <c r="FQ125" s="328"/>
      <c r="FR125" s="328"/>
      <c r="FS125" s="328"/>
      <c r="FT125" s="328"/>
      <c r="FU125" s="328"/>
      <c r="FV125" s="328"/>
      <c r="FW125" s="328"/>
      <c r="FX125" s="328"/>
      <c r="FY125" s="328"/>
      <c r="FZ125" s="328"/>
      <c r="GA125" s="328"/>
      <c r="GB125" s="328"/>
      <c r="GC125" s="328"/>
      <c r="GD125" s="328"/>
      <c r="GE125" s="328"/>
      <c r="GF125" s="328"/>
      <c r="GG125" s="328"/>
      <c r="GH125" s="328"/>
      <c r="GI125" s="328"/>
      <c r="GJ125" s="328"/>
      <c r="GK125" s="328"/>
      <c r="GL125" s="328"/>
      <c r="GM125" s="328"/>
      <c r="GN125" s="328"/>
      <c r="GO125" s="328"/>
      <c r="GP125" s="328"/>
      <c r="GQ125" s="328"/>
      <c r="GR125" s="328"/>
      <c r="GS125" s="328"/>
      <c r="GT125" s="328"/>
      <c r="GU125" s="328"/>
      <c r="GV125" s="328"/>
      <c r="GW125" s="328"/>
      <c r="GX125" s="328"/>
      <c r="GY125" s="328"/>
      <c r="GZ125" s="328"/>
      <c r="HA125" s="328"/>
      <c r="HB125" s="328"/>
      <c r="HC125" s="328"/>
      <c r="HD125" s="328"/>
      <c r="HE125" s="328"/>
      <c r="HF125" s="328"/>
      <c r="HG125" s="328"/>
      <c r="HH125" s="328"/>
      <c r="HI125" s="328"/>
      <c r="HJ125" s="328"/>
      <c r="HK125" s="328"/>
      <c r="HL125" s="328"/>
      <c r="HM125" s="328"/>
      <c r="HN125" s="328"/>
      <c r="HO125" s="328"/>
      <c r="HP125" s="328"/>
      <c r="HQ125" s="328"/>
      <c r="HR125" s="328"/>
      <c r="HS125" s="328"/>
      <c r="HT125" s="328"/>
      <c r="HU125" s="328"/>
      <c r="HV125" s="328"/>
      <c r="HW125" s="328"/>
      <c r="HX125" s="328"/>
      <c r="HY125" s="328"/>
      <c r="HZ125" s="328"/>
      <c r="IA125" s="328"/>
      <c r="IB125" s="328"/>
      <c r="IC125" s="328"/>
      <c r="ID125" s="328"/>
      <c r="IE125" s="328"/>
      <c r="IF125" s="328"/>
      <c r="IG125" s="328"/>
      <c r="IH125" s="328"/>
      <c r="II125" s="328"/>
      <c r="IJ125" s="328"/>
      <c r="IK125" s="328"/>
      <c r="IL125" s="328"/>
      <c r="IM125" s="328"/>
      <c r="IN125" s="328"/>
      <c r="IO125" s="328"/>
      <c r="IP125" s="328"/>
      <c r="IQ125" s="328"/>
      <c r="IR125" s="328"/>
      <c r="IS125" s="328"/>
      <c r="IT125" s="328"/>
      <c r="IU125" s="328"/>
      <c r="IV125" s="328"/>
      <c r="IW125" s="328"/>
      <c r="IX125" s="328"/>
      <c r="IY125" s="328"/>
      <c r="IZ125" s="328"/>
      <c r="JA125" s="328"/>
      <c r="JB125" s="328"/>
      <c r="JC125" s="328"/>
      <c r="JD125" s="328"/>
      <c r="JE125" s="328"/>
      <c r="JF125" s="328"/>
      <c r="JG125" s="328"/>
      <c r="JH125" s="328"/>
      <c r="JI125" s="328"/>
      <c r="JJ125" s="328"/>
      <c r="JK125" s="328"/>
      <c r="JL125" s="328"/>
      <c r="JM125" s="328"/>
      <c r="JN125" s="328"/>
      <c r="JO125" s="328"/>
      <c r="JP125" s="328"/>
      <c r="JQ125" s="328"/>
      <c r="JR125" s="328"/>
      <c r="JS125" s="328"/>
      <c r="JT125" s="328"/>
      <c r="JU125" s="328"/>
      <c r="JV125" s="328"/>
      <c r="JW125" s="328"/>
      <c r="JX125" s="328"/>
      <c r="JY125" s="328"/>
      <c r="JZ125" s="328"/>
      <c r="KA125" s="328"/>
      <c r="KB125" s="328"/>
      <c r="KC125" s="328"/>
      <c r="KD125" s="328"/>
      <c r="KE125" s="328"/>
      <c r="KF125" s="328"/>
      <c r="KG125" s="328"/>
      <c r="KH125" s="328"/>
      <c r="KI125" s="328"/>
      <c r="KJ125" s="328"/>
      <c r="KK125" s="328"/>
      <c r="KL125" s="328"/>
      <c r="KM125" s="328"/>
      <c r="KN125" s="328"/>
      <c r="KO125" s="328"/>
      <c r="KP125" s="328"/>
      <c r="KQ125" s="328"/>
      <c r="KR125" s="328"/>
      <c r="KS125" s="328"/>
      <c r="KT125" s="328"/>
      <c r="KU125" s="328"/>
      <c r="KV125" s="328"/>
      <c r="KW125" s="328"/>
      <c r="KX125" s="328"/>
      <c r="KY125" s="328"/>
      <c r="KZ125" s="328"/>
      <c r="LA125" s="328"/>
      <c r="LB125" s="328"/>
      <c r="LC125" s="328"/>
      <c r="LD125" s="328"/>
      <c r="LE125" s="328"/>
      <c r="LF125" s="328"/>
      <c r="LG125" s="328"/>
      <c r="LH125" s="328"/>
      <c r="LI125" s="328"/>
      <c r="LJ125" s="328"/>
      <c r="LK125" s="328"/>
      <c r="LL125" s="328"/>
      <c r="LM125" s="328"/>
      <c r="LN125" s="328"/>
      <c r="LO125" s="328"/>
      <c r="LP125" s="328"/>
      <c r="LQ125" s="328"/>
      <c r="LR125" s="328"/>
      <c r="LS125" s="328"/>
      <c r="LT125" s="328"/>
      <c r="LU125" s="328"/>
      <c r="LV125" s="328"/>
      <c r="LW125" s="328"/>
      <c r="LX125" s="328"/>
      <c r="LY125" s="328"/>
      <c r="LZ125" s="328"/>
      <c r="MA125" s="328"/>
      <c r="MB125" s="328"/>
      <c r="MC125" s="328"/>
      <c r="MD125" s="328"/>
      <c r="ME125" s="328"/>
      <c r="MF125" s="328"/>
      <c r="MG125" s="328"/>
      <c r="MH125" s="328"/>
      <c r="MI125" s="328"/>
      <c r="MJ125" s="328"/>
      <c r="MK125" s="328"/>
      <c r="ML125" s="328"/>
      <c r="MM125" s="328"/>
      <c r="MN125" s="328"/>
      <c r="MO125" s="328"/>
      <c r="MP125" s="328"/>
      <c r="MQ125" s="328"/>
      <c r="MR125" s="328"/>
      <c r="MS125" s="328"/>
      <c r="MT125" s="328"/>
      <c r="MU125" s="328"/>
      <c r="MV125" s="328"/>
      <c r="MW125" s="328"/>
      <c r="MX125" s="328"/>
      <c r="MY125" s="328"/>
      <c r="MZ125" s="328"/>
      <c r="NA125" s="328"/>
      <c r="NB125" s="328"/>
      <c r="NC125" s="328"/>
      <c r="ND125" s="328"/>
      <c r="NE125" s="328"/>
      <c r="NF125" s="328"/>
      <c r="NG125" s="328"/>
      <c r="NH125" s="328"/>
      <c r="NI125" s="328"/>
      <c r="NJ125" s="328"/>
      <c r="NK125" s="328"/>
      <c r="NL125" s="328"/>
      <c r="NM125" s="328"/>
      <c r="NN125" s="328"/>
      <c r="NO125" s="328"/>
      <c r="NP125" s="328"/>
      <c r="NQ125" s="328"/>
      <c r="NR125" s="328"/>
      <c r="NS125" s="328"/>
      <c r="NT125" s="328"/>
      <c r="NU125" s="328"/>
      <c r="NV125" s="328"/>
      <c r="NW125" s="328"/>
      <c r="NX125" s="328"/>
      <c r="NY125" s="328"/>
      <c r="NZ125" s="328"/>
      <c r="OA125" s="328"/>
      <c r="OB125" s="328"/>
      <c r="OC125" s="328"/>
      <c r="OD125" s="328"/>
      <c r="OE125" s="328"/>
      <c r="OF125" s="328"/>
      <c r="OG125" s="328"/>
      <c r="OH125" s="328"/>
      <c r="OI125" s="328"/>
      <c r="OJ125" s="328"/>
      <c r="OK125" s="328"/>
      <c r="OL125" s="328"/>
      <c r="OM125" s="328"/>
      <c r="ON125" s="328"/>
      <c r="OO125" s="328"/>
      <c r="OP125" s="328"/>
      <c r="OQ125" s="328"/>
      <c r="OR125" s="328"/>
      <c r="OS125" s="328"/>
      <c r="OT125" s="328"/>
      <c r="OU125" s="328"/>
      <c r="OV125" s="328"/>
      <c r="OW125" s="328"/>
      <c r="OX125" s="328"/>
      <c r="OY125" s="328"/>
      <c r="OZ125" s="328"/>
      <c r="PA125" s="328"/>
      <c r="PB125" s="328"/>
      <c r="PC125" s="328"/>
      <c r="PD125" s="328"/>
      <c r="PE125" s="328"/>
      <c r="PF125" s="328"/>
      <c r="PG125" s="328"/>
      <c r="PH125" s="328"/>
      <c r="PI125" s="328"/>
      <c r="PJ125" s="328"/>
      <c r="PK125" s="328"/>
      <c r="PL125" s="328"/>
      <c r="PM125" s="328"/>
      <c r="PN125" s="328"/>
      <c r="PO125" s="328"/>
      <c r="PP125" s="328"/>
      <c r="PQ125" s="328"/>
      <c r="PR125" s="328"/>
      <c r="PS125" s="328"/>
      <c r="PT125" s="328"/>
      <c r="PU125" s="328"/>
      <c r="PV125" s="328"/>
      <c r="PW125" s="328"/>
      <c r="PX125" s="328"/>
      <c r="PY125" s="328"/>
      <c r="PZ125" s="328"/>
      <c r="QA125" s="328"/>
      <c r="QB125" s="328"/>
      <c r="QC125" s="328"/>
      <c r="QD125" s="328"/>
      <c r="QE125" s="328"/>
      <c r="QF125" s="328"/>
      <c r="QG125" s="328"/>
      <c r="QH125" s="328"/>
      <c r="QI125" s="328"/>
      <c r="QJ125" s="328"/>
      <c r="QK125" s="328"/>
      <c r="QL125" s="328"/>
      <c r="QM125" s="328"/>
      <c r="QN125" s="328"/>
      <c r="QO125" s="328"/>
      <c r="QP125" s="328"/>
      <c r="QQ125" s="328"/>
      <c r="QR125" s="328"/>
      <c r="QS125" s="328"/>
      <c r="QT125" s="328"/>
      <c r="QU125" s="328"/>
      <c r="QV125" s="328"/>
      <c r="QW125" s="328"/>
      <c r="QX125" s="328"/>
      <c r="QY125" s="328"/>
      <c r="QZ125" s="328"/>
      <c r="RA125" s="328"/>
      <c r="RB125" s="328"/>
      <c r="RC125" s="328"/>
      <c r="RD125" s="328"/>
      <c r="RE125" s="328"/>
      <c r="RF125" s="328"/>
      <c r="RG125" s="328"/>
      <c r="RH125" s="328"/>
      <c r="RI125" s="328"/>
      <c r="RJ125" s="328"/>
      <c r="RK125" s="328"/>
      <c r="RL125" s="328"/>
      <c r="RM125" s="328"/>
      <c r="RN125" s="328"/>
      <c r="RO125" s="328"/>
      <c r="RP125" s="328"/>
      <c r="RQ125" s="328"/>
      <c r="RR125" s="328"/>
      <c r="RS125" s="328"/>
      <c r="RT125" s="328"/>
      <c r="RU125" s="328"/>
      <c r="RV125" s="328"/>
      <c r="RW125" s="328"/>
      <c r="RX125" s="328"/>
      <c r="RY125" s="328"/>
      <c r="RZ125" s="328"/>
      <c r="SA125" s="328"/>
      <c r="SB125" s="328"/>
      <c r="SC125" s="328"/>
      <c r="SD125" s="328"/>
      <c r="SE125" s="328"/>
      <c r="SF125" s="328"/>
      <c r="SG125" s="328"/>
      <c r="SH125" s="328"/>
      <c r="SI125" s="328"/>
      <c r="SJ125" s="328"/>
      <c r="SK125" s="328"/>
      <c r="SL125" s="328"/>
      <c r="SM125" s="328"/>
      <c r="SN125" s="328"/>
      <c r="SO125" s="328"/>
      <c r="SP125" s="328"/>
      <c r="SQ125" s="328"/>
      <c r="SR125" s="328"/>
      <c r="SS125" s="328"/>
      <c r="ST125" s="328"/>
      <c r="SU125" s="328"/>
      <c r="SV125" s="328"/>
      <c r="SW125" s="328"/>
      <c r="SX125" s="328"/>
      <c r="SY125" s="328"/>
      <c r="SZ125" s="328"/>
      <c r="TA125" s="328"/>
      <c r="TB125" s="328"/>
      <c r="TC125" s="328"/>
      <c r="TD125" s="328"/>
      <c r="TE125" s="328"/>
      <c r="TF125" s="328"/>
      <c r="TG125" s="328"/>
      <c r="TH125" s="328"/>
      <c r="TI125" s="328"/>
      <c r="TJ125" s="328"/>
      <c r="TK125" s="328"/>
      <c r="TL125" s="328"/>
      <c r="TM125" s="328"/>
      <c r="TN125" s="328"/>
      <c r="TO125" s="328"/>
      <c r="TP125" s="328"/>
      <c r="TQ125" s="328"/>
      <c r="TR125" s="328"/>
      <c r="TS125" s="328"/>
      <c r="TT125" s="328"/>
      <c r="TU125" s="328"/>
      <c r="TV125" s="328"/>
      <c r="TW125" s="328"/>
      <c r="TX125" s="328"/>
      <c r="TY125" s="328"/>
      <c r="TZ125" s="328"/>
      <c r="UA125" s="328"/>
      <c r="UB125" s="328"/>
      <c r="UC125" s="328"/>
      <c r="UD125" s="328"/>
      <c r="UE125" s="328"/>
      <c r="UF125" s="328"/>
      <c r="UG125" s="328"/>
      <c r="UH125" s="328"/>
      <c r="UI125" s="328"/>
      <c r="UJ125" s="328"/>
      <c r="UK125" s="328"/>
      <c r="UL125" s="328"/>
      <c r="UM125" s="328"/>
      <c r="UN125" s="328"/>
      <c r="UO125" s="328"/>
      <c r="UP125" s="328"/>
      <c r="UQ125" s="328"/>
      <c r="UR125" s="328"/>
      <c r="US125" s="328"/>
      <c r="UT125" s="328"/>
      <c r="UU125" s="328"/>
      <c r="UV125" s="328"/>
      <c r="UW125" s="328"/>
      <c r="UX125" s="328"/>
      <c r="UY125" s="328"/>
      <c r="UZ125" s="328"/>
      <c r="VA125" s="328"/>
      <c r="VB125" s="328"/>
      <c r="VC125" s="328"/>
      <c r="VD125" s="328"/>
      <c r="VE125" s="328"/>
      <c r="VF125" s="328"/>
      <c r="VG125" s="328"/>
      <c r="VH125" s="328"/>
      <c r="VI125" s="328"/>
      <c r="VJ125" s="328"/>
      <c r="VK125" s="328"/>
      <c r="VL125" s="328"/>
      <c r="VM125" s="328"/>
      <c r="VN125" s="328"/>
      <c r="VO125" s="328"/>
      <c r="VP125" s="328"/>
      <c r="VQ125" s="328"/>
      <c r="VR125" s="328"/>
      <c r="VS125" s="328"/>
      <c r="VT125" s="328"/>
      <c r="VU125" s="328"/>
      <c r="VV125" s="328"/>
      <c r="VW125" s="328"/>
      <c r="VX125" s="328"/>
      <c r="VY125" s="328"/>
      <c r="VZ125" s="328"/>
      <c r="WA125" s="328"/>
      <c r="WB125" s="328"/>
      <c r="WC125" s="328"/>
      <c r="WD125" s="328"/>
      <c r="WE125" s="328"/>
      <c r="WF125" s="328"/>
      <c r="WG125" s="328"/>
      <c r="WH125" s="328"/>
      <c r="WI125" s="328"/>
      <c r="WJ125" s="328"/>
      <c r="WK125" s="328"/>
      <c r="WL125" s="328"/>
      <c r="WM125" s="328"/>
      <c r="WN125" s="328"/>
      <c r="WO125" s="328"/>
      <c r="WP125" s="328"/>
      <c r="WQ125" s="328"/>
      <c r="WR125" s="328"/>
      <c r="WS125" s="328"/>
      <c r="WT125" s="328"/>
      <c r="WU125" s="328"/>
      <c r="WV125" s="328"/>
      <c r="WW125" s="328"/>
      <c r="WX125" s="328"/>
      <c r="WY125" s="328"/>
      <c r="WZ125" s="328"/>
      <c r="XA125" s="328"/>
      <c r="XB125" s="328"/>
      <c r="XC125" s="328"/>
      <c r="XD125" s="328"/>
      <c r="XE125" s="328"/>
      <c r="XF125" s="328"/>
      <c r="XG125" s="328"/>
      <c r="XH125" s="328"/>
      <c r="XI125" s="328"/>
      <c r="XJ125" s="328"/>
      <c r="XK125" s="328"/>
      <c r="XL125" s="328"/>
      <c r="XM125" s="328"/>
      <c r="XN125" s="328"/>
      <c r="XO125" s="328"/>
      <c r="XP125" s="328"/>
      <c r="XQ125" s="328"/>
      <c r="XR125" s="328"/>
      <c r="XS125" s="328"/>
      <c r="XT125" s="328"/>
      <c r="XU125" s="328"/>
      <c r="XV125" s="328"/>
      <c r="XW125" s="328"/>
      <c r="XX125" s="328"/>
      <c r="XY125" s="328"/>
      <c r="XZ125" s="328"/>
      <c r="YA125" s="328"/>
      <c r="YB125" s="328"/>
      <c r="YC125" s="328"/>
      <c r="YD125" s="328"/>
      <c r="YE125" s="328"/>
      <c r="YF125" s="328"/>
      <c r="YG125" s="328"/>
      <c r="YH125" s="328"/>
      <c r="YI125" s="328"/>
      <c r="YJ125" s="328"/>
      <c r="YK125" s="328"/>
      <c r="YL125" s="328"/>
      <c r="YM125" s="328"/>
      <c r="YN125" s="328"/>
      <c r="YO125" s="328"/>
      <c r="YP125" s="328"/>
      <c r="YQ125" s="328"/>
      <c r="YR125" s="328"/>
      <c r="YS125" s="328"/>
      <c r="YT125" s="328"/>
      <c r="YU125" s="328"/>
      <c r="YV125" s="328"/>
      <c r="YW125" s="328"/>
      <c r="YX125" s="328"/>
      <c r="YY125" s="328"/>
      <c r="YZ125" s="328"/>
      <c r="ZA125" s="328"/>
      <c r="ZB125" s="328"/>
      <c r="ZC125" s="328"/>
      <c r="ZD125" s="328"/>
      <c r="ZE125" s="328"/>
      <c r="ZF125" s="328"/>
      <c r="ZG125" s="328"/>
      <c r="ZH125" s="328"/>
      <c r="ZI125" s="328"/>
      <c r="ZJ125" s="328"/>
      <c r="ZK125" s="328"/>
      <c r="ZL125" s="328"/>
      <c r="ZM125" s="328"/>
      <c r="ZN125" s="328"/>
      <c r="ZO125" s="328"/>
      <c r="ZP125" s="328"/>
      <c r="ZQ125" s="328"/>
      <c r="ZR125" s="328"/>
      <c r="ZS125" s="328"/>
      <c r="ZT125" s="328"/>
      <c r="ZU125" s="328"/>
      <c r="ZV125" s="328"/>
      <c r="ZW125" s="328"/>
      <c r="ZX125" s="328"/>
      <c r="ZY125" s="328"/>
      <c r="ZZ125" s="328"/>
      <c r="AAA125" s="328"/>
      <c r="AAB125" s="328"/>
      <c r="AAC125" s="328"/>
      <c r="AAD125" s="328"/>
      <c r="AAE125" s="328"/>
      <c r="AAF125" s="328"/>
      <c r="AAG125" s="328"/>
      <c r="AAH125" s="328"/>
      <c r="AAI125" s="328"/>
      <c r="AAJ125" s="328"/>
      <c r="AAK125" s="328"/>
      <c r="AAL125" s="328"/>
      <c r="AAM125" s="328"/>
      <c r="AAN125" s="328"/>
      <c r="AAO125" s="328"/>
      <c r="AAP125" s="328"/>
      <c r="AAQ125" s="328"/>
      <c r="AAR125" s="328"/>
      <c r="AAS125" s="328"/>
      <c r="AAT125" s="328"/>
      <c r="AAU125" s="328"/>
      <c r="AAV125" s="328"/>
      <c r="AAW125" s="328"/>
      <c r="AAX125" s="328"/>
      <c r="AAY125" s="328"/>
      <c r="AAZ125" s="328"/>
      <c r="ABA125" s="328"/>
      <c r="ABB125" s="328"/>
      <c r="ABC125" s="328"/>
      <c r="ABD125" s="328"/>
      <c r="ABE125" s="328"/>
      <c r="ABF125" s="328"/>
      <c r="ABG125" s="328"/>
      <c r="ABH125" s="328"/>
      <c r="ABI125" s="328"/>
      <c r="ABJ125" s="328"/>
      <c r="ABK125" s="328"/>
      <c r="ABL125" s="328"/>
      <c r="ABM125" s="328"/>
      <c r="ABN125" s="328"/>
      <c r="ABO125" s="328"/>
      <c r="ABP125" s="328"/>
      <c r="ABQ125" s="328"/>
      <c r="ABR125" s="328"/>
      <c r="ABS125" s="328"/>
      <c r="ABT125" s="328"/>
      <c r="ABU125" s="328"/>
      <c r="ABV125" s="328"/>
      <c r="ABW125" s="328"/>
      <c r="ABX125" s="328"/>
      <c r="ABY125" s="328"/>
      <c r="ABZ125" s="328"/>
      <c r="ACA125" s="328"/>
      <c r="ACB125" s="328"/>
      <c r="ACC125" s="328"/>
      <c r="ACD125" s="328"/>
      <c r="ACE125" s="328"/>
      <c r="ACF125" s="328"/>
      <c r="ACG125" s="328"/>
      <c r="ACH125" s="328"/>
      <c r="ACI125" s="328"/>
      <c r="ACJ125" s="328"/>
      <c r="ACK125" s="328"/>
      <c r="ACL125" s="328"/>
      <c r="ACM125" s="328"/>
      <c r="ACN125" s="328"/>
      <c r="ACO125" s="328"/>
      <c r="ACP125" s="328"/>
      <c r="ACQ125" s="328"/>
      <c r="ACR125" s="328"/>
      <c r="ACS125" s="328"/>
      <c r="ACT125" s="328"/>
      <c r="ACU125" s="328"/>
      <c r="ACV125" s="328"/>
      <c r="ACW125" s="328"/>
      <c r="ACX125" s="328"/>
      <c r="ACY125" s="328"/>
      <c r="ACZ125" s="328"/>
      <c r="ADA125" s="328"/>
      <c r="ADB125" s="328"/>
      <c r="ADC125" s="328"/>
      <c r="ADD125" s="328"/>
      <c r="ADE125" s="328"/>
      <c r="ADF125" s="328"/>
      <c r="ADG125" s="328"/>
      <c r="ADH125" s="328"/>
      <c r="ADI125" s="328"/>
      <c r="ADJ125" s="328"/>
      <c r="ADK125" s="328"/>
      <c r="ADL125" s="328"/>
      <c r="ADM125" s="328"/>
      <c r="ADN125" s="328"/>
      <c r="ADO125" s="328"/>
      <c r="ADP125" s="328"/>
      <c r="ADQ125" s="328"/>
      <c r="ADR125" s="328"/>
      <c r="ADS125" s="328"/>
      <c r="ADT125" s="328"/>
      <c r="ADU125" s="328"/>
      <c r="ADV125" s="328"/>
      <c r="ADW125" s="328"/>
      <c r="ADX125" s="328"/>
      <c r="ADY125" s="328"/>
      <c r="ADZ125" s="328"/>
      <c r="AEA125" s="328"/>
      <c r="AEB125" s="328"/>
      <c r="AEC125" s="328"/>
      <c r="AED125" s="328"/>
      <c r="AEE125" s="328"/>
      <c r="AEF125" s="328"/>
      <c r="AEG125" s="328"/>
      <c r="AEH125" s="328"/>
      <c r="AEI125" s="328"/>
      <c r="AEJ125" s="328"/>
      <c r="AEK125" s="328"/>
      <c r="AEL125" s="328"/>
      <c r="AEM125" s="328"/>
      <c r="AEN125" s="328"/>
      <c r="AEO125" s="328"/>
      <c r="AEP125" s="328"/>
      <c r="AEQ125" s="328"/>
      <c r="AER125" s="328"/>
      <c r="AES125" s="328"/>
      <c r="AET125" s="328"/>
      <c r="AEU125" s="328"/>
      <c r="AEV125" s="328"/>
      <c r="AEW125" s="328"/>
      <c r="AEX125" s="328"/>
      <c r="AEY125" s="328"/>
      <c r="AEZ125" s="328"/>
      <c r="AFA125" s="328"/>
      <c r="AFB125" s="328"/>
      <c r="AFC125" s="328"/>
      <c r="AFD125" s="328"/>
      <c r="AFE125" s="328"/>
      <c r="AFF125" s="328"/>
      <c r="AFG125" s="328"/>
      <c r="AFH125" s="328"/>
      <c r="AFI125" s="328"/>
      <c r="AFJ125" s="328"/>
      <c r="AFK125" s="328"/>
      <c r="AFL125" s="328"/>
      <c r="AFM125" s="328"/>
      <c r="AFN125" s="328"/>
      <c r="AFO125" s="328"/>
      <c r="AFP125" s="328"/>
      <c r="AFQ125" s="328"/>
      <c r="AFR125" s="328"/>
      <c r="AFS125" s="328"/>
      <c r="AFT125" s="328"/>
      <c r="AFU125" s="328"/>
      <c r="AFV125" s="328"/>
      <c r="AFW125" s="328"/>
      <c r="AFX125" s="328"/>
      <c r="AFY125" s="328"/>
      <c r="AFZ125" s="328"/>
      <c r="AGA125" s="328"/>
      <c r="AGB125" s="328"/>
      <c r="AGC125" s="328"/>
      <c r="AGD125" s="328"/>
      <c r="AGE125" s="328"/>
      <c r="AGF125" s="328"/>
      <c r="AGG125" s="328"/>
      <c r="AGH125" s="328"/>
      <c r="AGI125" s="328"/>
      <c r="AGJ125" s="328"/>
      <c r="AGK125" s="328"/>
      <c r="AGL125" s="328"/>
      <c r="AGM125" s="328"/>
      <c r="AGN125" s="328"/>
      <c r="AGO125" s="328"/>
      <c r="AGP125" s="328"/>
      <c r="AGQ125" s="328"/>
      <c r="AGR125" s="328"/>
      <c r="AGS125" s="328"/>
      <c r="AGT125" s="328"/>
      <c r="AGU125" s="328"/>
      <c r="AGV125" s="328"/>
      <c r="AGW125" s="328"/>
      <c r="AGX125" s="328"/>
      <c r="AGY125" s="328"/>
      <c r="AGZ125" s="328"/>
      <c r="AHA125" s="328"/>
      <c r="AHB125" s="328"/>
      <c r="AHC125" s="328"/>
      <c r="AHD125" s="328"/>
      <c r="AHE125" s="328"/>
      <c r="AHF125" s="328"/>
      <c r="AHG125" s="328"/>
      <c r="AHH125" s="328"/>
      <c r="AHI125" s="328"/>
      <c r="AHJ125" s="328"/>
      <c r="AHK125" s="328"/>
      <c r="AHL125" s="328"/>
      <c r="AHM125" s="328"/>
      <c r="AHN125" s="328"/>
      <c r="AHO125" s="328"/>
      <c r="AHP125" s="328"/>
      <c r="AHQ125" s="328"/>
      <c r="AHR125" s="328"/>
      <c r="AHS125" s="328"/>
      <c r="AHT125" s="328"/>
      <c r="AHU125" s="328"/>
      <c r="AHV125" s="328"/>
      <c r="AHW125" s="328"/>
      <c r="AHX125" s="328"/>
      <c r="AHY125" s="328"/>
      <c r="AHZ125" s="328"/>
      <c r="AIA125" s="328"/>
      <c r="AIB125" s="328"/>
      <c r="AIC125" s="328"/>
      <c r="AID125" s="328"/>
      <c r="AIE125" s="328"/>
      <c r="AIF125" s="328"/>
      <c r="AIG125" s="328"/>
      <c r="AIH125" s="328"/>
      <c r="AII125" s="328"/>
      <c r="AIJ125" s="328"/>
      <c r="AIK125" s="328"/>
      <c r="AIL125" s="328"/>
      <c r="AIM125" s="328"/>
      <c r="AIN125" s="328"/>
      <c r="AIO125" s="328"/>
      <c r="AIP125" s="328"/>
      <c r="AIQ125" s="328"/>
      <c r="AIR125" s="328"/>
      <c r="AIS125" s="328"/>
      <c r="AIT125" s="328"/>
      <c r="AIU125" s="328"/>
      <c r="AIV125" s="328"/>
      <c r="AIW125" s="328"/>
      <c r="AIX125" s="328"/>
      <c r="AIY125" s="328"/>
      <c r="AIZ125" s="328"/>
      <c r="AJA125" s="328"/>
      <c r="AJB125" s="328"/>
      <c r="AJC125" s="328"/>
      <c r="AJD125" s="328"/>
      <c r="AJE125" s="328"/>
      <c r="AJF125" s="328"/>
      <c r="AJG125" s="328"/>
      <c r="AJH125" s="328"/>
      <c r="AJI125" s="328"/>
      <c r="AJJ125" s="328"/>
      <c r="AJK125" s="328"/>
      <c r="AJL125" s="328"/>
      <c r="AJM125" s="328"/>
      <c r="AJN125" s="328"/>
      <c r="AJO125" s="328"/>
      <c r="AJP125" s="328"/>
      <c r="AJQ125" s="328"/>
      <c r="AJR125" s="328"/>
      <c r="AJS125" s="328"/>
      <c r="AJT125" s="328"/>
      <c r="AJU125" s="328"/>
      <c r="AJV125" s="328"/>
      <c r="AJW125" s="328"/>
      <c r="AJX125" s="328"/>
      <c r="AJY125" s="328"/>
      <c r="AJZ125" s="328"/>
      <c r="AKA125" s="328"/>
      <c r="AKB125" s="328"/>
      <c r="AKC125" s="328"/>
      <c r="AKD125" s="328"/>
      <c r="AKE125" s="328"/>
      <c r="AKF125" s="328"/>
      <c r="AKG125" s="328"/>
      <c r="AKH125" s="328"/>
      <c r="AKI125" s="328"/>
      <c r="AKJ125" s="328"/>
      <c r="AKK125" s="328"/>
      <c r="AKL125" s="328"/>
      <c r="AKM125" s="328"/>
      <c r="AKN125" s="328"/>
      <c r="AKO125" s="328"/>
      <c r="AKP125" s="328"/>
      <c r="AKQ125" s="328"/>
      <c r="AKR125" s="328"/>
      <c r="AKS125" s="328"/>
      <c r="AKT125" s="328"/>
      <c r="AKU125" s="328"/>
      <c r="AKV125" s="328"/>
      <c r="AKW125" s="328"/>
      <c r="AKX125" s="328"/>
      <c r="AKY125" s="328"/>
      <c r="AKZ125" s="328"/>
      <c r="ALA125" s="328"/>
      <c r="ALB125" s="328"/>
      <c r="ALC125" s="328"/>
      <c r="ALD125" s="328"/>
      <c r="ALE125" s="328"/>
      <c r="ALF125" s="328"/>
      <c r="ALG125" s="328"/>
      <c r="ALH125" s="328"/>
      <c r="ALI125" s="328"/>
      <c r="ALJ125" s="328"/>
      <c r="ALK125" s="328"/>
      <c r="ALL125" s="328"/>
      <c r="ALM125" s="328"/>
      <c r="ALN125" s="328"/>
      <c r="ALO125" s="328"/>
      <c r="ALP125" s="328"/>
      <c r="ALQ125" s="328"/>
      <c r="ALR125" s="328"/>
      <c r="ALS125" s="328"/>
      <c r="ALT125" s="328"/>
      <c r="ALU125" s="328"/>
      <c r="ALV125" s="328"/>
      <c r="ALW125" s="328"/>
      <c r="ALX125" s="328"/>
      <c r="ALY125" s="328"/>
      <c r="ALZ125" s="328"/>
      <c r="AMA125" s="328"/>
      <c r="AMB125" s="328"/>
      <c r="AMC125" s="328"/>
      <c r="AMD125" s="328"/>
      <c r="AME125" s="328"/>
      <c r="AMF125" s="328"/>
      <c r="AMG125" s="328"/>
      <c r="AMH125" s="328"/>
      <c r="AMI125" s="328"/>
      <c r="AMJ125" s="328"/>
      <c r="AMK125" s="328"/>
      <c r="AML125" s="328"/>
      <c r="AMM125" s="328"/>
      <c r="AMN125" s="328"/>
      <c r="AMO125" s="328"/>
      <c r="AMP125" s="328"/>
      <c r="AMQ125" s="328"/>
      <c r="AMR125" s="328"/>
      <c r="AMS125" s="328"/>
      <c r="AMT125" s="328"/>
      <c r="AMU125" s="328"/>
      <c r="AMV125" s="328"/>
      <c r="AMW125" s="328"/>
      <c r="AMX125" s="328"/>
      <c r="AMY125" s="328"/>
      <c r="AMZ125" s="328"/>
      <c r="ANA125" s="328"/>
      <c r="ANB125" s="328"/>
      <c r="ANC125" s="328"/>
      <c r="AND125" s="328"/>
      <c r="ANE125" s="328"/>
      <c r="ANF125" s="328"/>
      <c r="ANG125" s="328"/>
      <c r="ANH125" s="328"/>
      <c r="ANI125" s="328"/>
      <c r="ANJ125" s="328"/>
      <c r="ANK125" s="328"/>
      <c r="ANL125" s="328"/>
      <c r="ANM125" s="328"/>
      <c r="ANN125" s="328"/>
      <c r="ANO125" s="328"/>
      <c r="ANP125" s="328"/>
      <c r="ANQ125" s="328"/>
      <c r="ANR125" s="328"/>
      <c r="ANS125" s="328"/>
      <c r="ANT125" s="328"/>
      <c r="ANU125" s="328"/>
      <c r="ANV125" s="328"/>
      <c r="ANW125" s="328"/>
      <c r="ANX125" s="328"/>
      <c r="ANY125" s="328"/>
      <c r="ANZ125" s="328"/>
      <c r="AOA125" s="328"/>
      <c r="AOB125" s="328"/>
      <c r="AOC125" s="328"/>
      <c r="AOD125" s="328"/>
      <c r="AOE125" s="328"/>
      <c r="AOF125" s="328"/>
      <c r="AOG125" s="328"/>
      <c r="AOH125" s="328"/>
      <c r="AOI125" s="328"/>
      <c r="AOJ125" s="328"/>
      <c r="AOK125" s="328"/>
      <c r="AOL125" s="328"/>
      <c r="AOM125" s="328"/>
      <c r="AON125" s="328"/>
      <c r="AOO125" s="328"/>
      <c r="AOP125" s="328"/>
      <c r="AOQ125" s="328"/>
      <c r="AOR125" s="328"/>
      <c r="AOS125" s="328"/>
      <c r="AOT125" s="328"/>
      <c r="AOU125" s="328"/>
      <c r="AOV125" s="328"/>
      <c r="AOW125" s="328"/>
      <c r="AOX125" s="328"/>
      <c r="AOY125" s="328"/>
      <c r="AOZ125" s="328"/>
      <c r="APA125" s="328"/>
      <c r="APB125" s="328"/>
      <c r="APC125" s="328"/>
      <c r="APD125" s="328"/>
      <c r="APE125" s="328"/>
      <c r="APF125" s="328"/>
      <c r="APG125" s="328"/>
      <c r="APH125" s="328"/>
      <c r="API125" s="328"/>
      <c r="APJ125" s="328"/>
      <c r="APK125" s="328"/>
      <c r="APL125" s="328"/>
      <c r="APM125" s="328"/>
      <c r="APN125" s="328"/>
      <c r="APO125" s="328"/>
      <c r="APP125" s="328"/>
      <c r="APQ125" s="328"/>
      <c r="APR125" s="328"/>
      <c r="APS125" s="328"/>
      <c r="APT125" s="328"/>
      <c r="APU125" s="328"/>
      <c r="APV125" s="328"/>
      <c r="APW125" s="328"/>
      <c r="APX125" s="328"/>
      <c r="APY125" s="328"/>
      <c r="APZ125" s="328"/>
      <c r="AQA125" s="328"/>
      <c r="AQB125" s="328"/>
      <c r="AQC125" s="328"/>
      <c r="AQD125" s="328"/>
      <c r="AQE125" s="328"/>
      <c r="AQF125" s="328"/>
      <c r="AQG125" s="328"/>
      <c r="AQH125" s="328"/>
      <c r="AQI125" s="328"/>
      <c r="AQJ125" s="328"/>
      <c r="AQK125" s="328"/>
      <c r="AQL125" s="328"/>
      <c r="AQM125" s="328"/>
      <c r="AQN125" s="328"/>
      <c r="AQO125" s="328"/>
      <c r="AQP125" s="328"/>
      <c r="AQQ125" s="328"/>
      <c r="AQR125" s="328"/>
      <c r="AQS125" s="328"/>
      <c r="AQT125" s="328"/>
      <c r="AQU125" s="328"/>
      <c r="AQV125" s="328"/>
      <c r="AQW125" s="328"/>
      <c r="AQX125" s="328"/>
      <c r="AQY125" s="328"/>
      <c r="AQZ125" s="328"/>
      <c r="ARA125" s="328"/>
      <c r="ARB125" s="328"/>
      <c r="ARC125" s="328"/>
      <c r="ARD125" s="328"/>
      <c r="ARE125" s="328"/>
      <c r="ARF125" s="328"/>
      <c r="ARG125" s="328"/>
      <c r="ARH125" s="328"/>
      <c r="ARI125" s="328"/>
      <c r="ARJ125" s="328"/>
      <c r="ARK125" s="328"/>
      <c r="ARL125" s="328"/>
      <c r="ARM125" s="328"/>
      <c r="ARN125" s="328"/>
      <c r="ARO125" s="328"/>
      <c r="ARP125" s="328"/>
      <c r="ARQ125" s="328"/>
      <c r="ARR125" s="328"/>
      <c r="ARS125" s="328"/>
      <c r="ART125" s="328"/>
      <c r="ARU125" s="328"/>
      <c r="ARV125" s="328"/>
      <c r="ARW125" s="328"/>
      <c r="ARX125" s="328"/>
      <c r="ARY125" s="328"/>
      <c r="ARZ125" s="328"/>
      <c r="ASA125" s="328"/>
      <c r="ASB125" s="328"/>
      <c r="ASC125" s="328"/>
      <c r="ASD125" s="328"/>
      <c r="ASE125" s="328"/>
      <c r="ASF125" s="328"/>
      <c r="ASG125" s="328"/>
      <c r="ASH125" s="328"/>
      <c r="ASI125" s="328"/>
      <c r="ASJ125" s="328"/>
      <c r="ASK125" s="328"/>
      <c r="ASL125" s="328"/>
      <c r="ASM125" s="328"/>
      <c r="ASN125" s="328"/>
      <c r="ASO125" s="328"/>
      <c r="ASP125" s="328"/>
      <c r="ASQ125" s="328"/>
      <c r="ASR125" s="328"/>
      <c r="ASS125" s="328"/>
      <c r="AST125" s="328"/>
      <c r="ASU125" s="328"/>
      <c r="ASV125" s="328"/>
      <c r="ASW125" s="328"/>
      <c r="ASX125" s="328"/>
      <c r="ASY125" s="328"/>
      <c r="ASZ125" s="328"/>
      <c r="ATA125" s="328"/>
      <c r="ATB125" s="328"/>
      <c r="ATC125" s="328"/>
      <c r="ATD125" s="328"/>
      <c r="ATE125" s="328"/>
      <c r="ATF125" s="328"/>
      <c r="ATG125" s="328"/>
      <c r="ATH125" s="328"/>
      <c r="ATI125" s="328"/>
      <c r="ATJ125" s="328"/>
      <c r="ATK125" s="328"/>
      <c r="ATL125" s="328"/>
      <c r="ATM125" s="328"/>
      <c r="ATN125" s="328"/>
      <c r="ATO125" s="328"/>
      <c r="ATP125" s="328"/>
      <c r="ATQ125" s="328"/>
      <c r="ATR125" s="328"/>
      <c r="ATS125" s="328"/>
      <c r="ATT125" s="328"/>
      <c r="ATU125" s="328"/>
      <c r="ATV125" s="328"/>
      <c r="ATW125" s="328"/>
      <c r="ATX125" s="328"/>
      <c r="ATY125" s="328"/>
      <c r="ATZ125" s="328"/>
      <c r="AUA125" s="328"/>
      <c r="AUB125" s="328"/>
      <c r="AUC125" s="328"/>
      <c r="AUD125" s="328"/>
      <c r="AUE125" s="328"/>
      <c r="AUF125" s="328"/>
      <c r="AUG125" s="328"/>
      <c r="AUH125" s="328"/>
      <c r="AUI125" s="328"/>
      <c r="AUJ125" s="328"/>
      <c r="AUK125" s="328"/>
      <c r="AUL125" s="328"/>
      <c r="AUM125" s="328"/>
      <c r="AUN125" s="328"/>
      <c r="AUO125" s="328"/>
      <c r="AUP125" s="328"/>
      <c r="AUQ125" s="328"/>
      <c r="AUR125" s="328"/>
      <c r="AUS125" s="328"/>
      <c r="AUT125" s="328"/>
      <c r="AUU125" s="328"/>
      <c r="AUV125" s="328"/>
      <c r="AUW125" s="328"/>
      <c r="AUX125" s="328"/>
      <c r="AUY125" s="328"/>
      <c r="AUZ125" s="328"/>
      <c r="AVA125" s="328"/>
      <c r="AVB125" s="328"/>
      <c r="AVC125" s="328"/>
      <c r="AVD125" s="328"/>
      <c r="AVE125" s="328"/>
      <c r="AVF125" s="328"/>
      <c r="AVG125" s="328"/>
      <c r="AVH125" s="328"/>
      <c r="AVI125" s="328"/>
      <c r="AVJ125" s="328"/>
      <c r="AVK125" s="328"/>
      <c r="AVL125" s="328"/>
      <c r="AVM125" s="328"/>
      <c r="AVN125" s="328"/>
      <c r="AVO125" s="328"/>
      <c r="AVP125" s="328"/>
      <c r="AVQ125" s="328"/>
      <c r="AVR125" s="328"/>
      <c r="AVS125" s="328"/>
      <c r="AVT125" s="328"/>
      <c r="AVU125" s="328"/>
      <c r="AVV125" s="328"/>
      <c r="AVW125" s="328"/>
      <c r="AVX125" s="328"/>
      <c r="AVY125" s="328"/>
      <c r="AVZ125" s="328"/>
      <c r="AWA125" s="328"/>
      <c r="AWB125" s="328"/>
      <c r="AWC125" s="328"/>
      <c r="AWD125" s="328"/>
      <c r="AWE125" s="328"/>
      <c r="AWF125" s="328"/>
      <c r="AWG125" s="328"/>
      <c r="AWH125" s="328"/>
      <c r="AWI125" s="328"/>
      <c r="AWJ125" s="328"/>
      <c r="AWK125" s="328"/>
      <c r="AWL125" s="328"/>
      <c r="AWM125" s="328"/>
      <c r="AWN125" s="328"/>
      <c r="AWO125" s="328"/>
      <c r="AWP125" s="328"/>
      <c r="AWQ125" s="328"/>
      <c r="AWR125" s="328"/>
      <c r="AWS125" s="328"/>
      <c r="AWT125" s="328"/>
      <c r="AWU125" s="328"/>
      <c r="AWV125" s="328"/>
      <c r="AWW125" s="328"/>
      <c r="AWX125" s="328"/>
      <c r="AWY125" s="328"/>
      <c r="AWZ125" s="328"/>
      <c r="AXA125" s="328"/>
      <c r="AXB125" s="328"/>
      <c r="AXC125" s="328"/>
      <c r="AXD125" s="328"/>
      <c r="AXE125" s="328"/>
      <c r="AXF125" s="328"/>
      <c r="AXG125" s="328"/>
      <c r="AXH125" s="328"/>
      <c r="AXI125" s="328"/>
      <c r="AXJ125" s="328"/>
      <c r="AXK125" s="328"/>
      <c r="AXL125" s="328"/>
      <c r="AXM125" s="328"/>
      <c r="AXN125" s="328"/>
      <c r="AXO125" s="328"/>
      <c r="AXP125" s="328"/>
      <c r="AXQ125" s="328"/>
      <c r="AXR125" s="328"/>
      <c r="AXS125" s="328"/>
      <c r="AXT125" s="328"/>
      <c r="AXU125" s="328"/>
      <c r="AXV125" s="328"/>
      <c r="AXW125" s="328"/>
      <c r="AXX125" s="328"/>
      <c r="AXY125" s="328"/>
      <c r="AXZ125" s="328"/>
      <c r="AYA125" s="328"/>
      <c r="AYB125" s="328"/>
      <c r="AYC125" s="328"/>
      <c r="AYD125" s="328"/>
      <c r="AYE125" s="328"/>
      <c r="AYF125" s="328"/>
      <c r="AYG125" s="328"/>
      <c r="AYH125" s="328"/>
      <c r="AYI125" s="328"/>
      <c r="AYJ125" s="328"/>
      <c r="AYK125" s="328"/>
      <c r="AYL125" s="328"/>
      <c r="AYM125" s="328"/>
      <c r="AYN125" s="328"/>
      <c r="AYO125" s="328"/>
      <c r="AYP125" s="328"/>
      <c r="AYQ125" s="328"/>
      <c r="AYR125" s="328"/>
      <c r="AYS125" s="328"/>
      <c r="AYT125" s="328"/>
      <c r="AYU125" s="328"/>
      <c r="AYV125" s="328"/>
      <c r="AYW125" s="328"/>
      <c r="AYX125" s="328"/>
      <c r="AYY125" s="328"/>
      <c r="AYZ125" s="328"/>
      <c r="AZA125" s="328"/>
      <c r="AZB125" s="328"/>
      <c r="AZC125" s="328"/>
      <c r="AZD125" s="328"/>
      <c r="AZE125" s="328"/>
      <c r="AZF125" s="328"/>
      <c r="AZG125" s="328"/>
      <c r="AZH125" s="328"/>
      <c r="AZI125" s="328"/>
      <c r="AZJ125" s="328"/>
      <c r="AZK125" s="328"/>
      <c r="AZL125" s="328"/>
      <c r="AZM125" s="328"/>
      <c r="AZN125" s="328"/>
      <c r="AZO125" s="328"/>
      <c r="AZP125" s="328"/>
      <c r="AZQ125" s="328"/>
      <c r="AZR125" s="328"/>
      <c r="AZS125" s="328"/>
      <c r="AZT125" s="328"/>
      <c r="AZU125" s="328"/>
      <c r="AZV125" s="328"/>
      <c r="AZW125" s="328"/>
      <c r="AZX125" s="328"/>
      <c r="AZY125" s="328"/>
      <c r="AZZ125" s="328"/>
      <c r="BAA125" s="328"/>
      <c r="BAB125" s="328"/>
      <c r="BAC125" s="328"/>
      <c r="BAD125" s="328"/>
      <c r="BAE125" s="328"/>
      <c r="BAF125" s="328"/>
      <c r="BAG125" s="328"/>
      <c r="BAH125" s="328"/>
      <c r="BAI125" s="328"/>
      <c r="BAJ125" s="328"/>
      <c r="BAK125" s="328"/>
      <c r="BAL125" s="328"/>
      <c r="BAM125" s="328"/>
      <c r="BAN125" s="328"/>
      <c r="BAO125" s="328"/>
      <c r="BAP125" s="328"/>
      <c r="BAQ125" s="328"/>
      <c r="BAR125" s="328"/>
      <c r="BAS125" s="328"/>
      <c r="BAT125" s="328"/>
      <c r="BAU125" s="328"/>
      <c r="BAV125" s="328"/>
      <c r="BAW125" s="328"/>
      <c r="BAX125" s="328"/>
      <c r="BAY125" s="328"/>
      <c r="BAZ125" s="328"/>
      <c r="BBA125" s="328"/>
      <c r="BBB125" s="328"/>
      <c r="BBC125" s="328"/>
      <c r="BBD125" s="328"/>
      <c r="BBE125" s="328"/>
      <c r="BBF125" s="328"/>
      <c r="BBG125" s="328"/>
      <c r="BBH125" s="328"/>
      <c r="BBI125" s="328"/>
      <c r="BBJ125" s="328"/>
      <c r="BBK125" s="328"/>
      <c r="BBL125" s="328"/>
      <c r="BBM125" s="328"/>
      <c r="BBN125" s="328"/>
      <c r="BBO125" s="328"/>
      <c r="BBP125" s="328"/>
      <c r="BBQ125" s="328"/>
      <c r="BBR125" s="328"/>
      <c r="BBS125" s="328"/>
      <c r="BBT125" s="328"/>
      <c r="BBU125" s="328"/>
      <c r="BBV125" s="328"/>
      <c r="BBW125" s="328"/>
      <c r="BBX125" s="328"/>
      <c r="BBY125" s="328"/>
      <c r="BBZ125" s="328"/>
      <c r="BCA125" s="328"/>
      <c r="BCB125" s="328"/>
      <c r="BCC125" s="328"/>
      <c r="BCD125" s="328"/>
      <c r="BCE125" s="328"/>
      <c r="BCF125" s="328"/>
      <c r="BCG125" s="328"/>
      <c r="BCH125" s="328"/>
      <c r="BCI125" s="328"/>
      <c r="BCJ125" s="328"/>
      <c r="BCK125" s="328"/>
      <c r="BCL125" s="328"/>
      <c r="BCM125" s="328"/>
      <c r="BCN125" s="328"/>
      <c r="BCO125" s="328"/>
      <c r="BCP125" s="328"/>
      <c r="BCQ125" s="328"/>
      <c r="BCR125" s="328"/>
      <c r="BCS125" s="328"/>
      <c r="BCT125" s="328"/>
      <c r="BCU125" s="328"/>
      <c r="BCV125" s="328"/>
      <c r="BCW125" s="328"/>
      <c r="BCX125" s="328"/>
      <c r="BCY125" s="328"/>
      <c r="BCZ125" s="328"/>
      <c r="BDA125" s="328"/>
      <c r="BDB125" s="328"/>
      <c r="BDC125" s="328"/>
      <c r="BDD125" s="328"/>
      <c r="BDE125" s="328"/>
      <c r="BDF125" s="328"/>
      <c r="BDG125" s="328"/>
      <c r="BDH125" s="328"/>
      <c r="BDI125" s="328"/>
      <c r="BDJ125" s="328"/>
      <c r="BDK125" s="328"/>
      <c r="BDL125" s="328"/>
      <c r="BDM125" s="328"/>
      <c r="BDN125" s="328"/>
      <c r="BDO125" s="328"/>
      <c r="BDP125" s="328"/>
      <c r="BDQ125" s="328"/>
      <c r="BDR125" s="328"/>
      <c r="BDS125" s="328"/>
      <c r="BDT125" s="328"/>
      <c r="BDU125" s="328"/>
      <c r="BDV125" s="328"/>
      <c r="BDW125" s="328"/>
      <c r="BDX125" s="328"/>
      <c r="BDY125" s="328"/>
      <c r="BDZ125" s="328"/>
      <c r="BEA125" s="328"/>
      <c r="BEB125" s="328"/>
      <c r="BEC125" s="328"/>
      <c r="BED125" s="328"/>
      <c r="BEE125" s="328"/>
      <c r="BEF125" s="328"/>
      <c r="BEG125" s="328"/>
      <c r="BEH125" s="328"/>
      <c r="BEI125" s="328"/>
      <c r="BEJ125" s="328"/>
      <c r="BEK125" s="328"/>
      <c r="BEL125" s="328"/>
      <c r="BEM125" s="328"/>
      <c r="BEN125" s="328"/>
      <c r="BEO125" s="328"/>
      <c r="BEP125" s="328"/>
      <c r="BEQ125" s="328"/>
      <c r="BER125" s="328"/>
      <c r="BES125" s="328"/>
      <c r="BET125" s="328"/>
      <c r="BEU125" s="328"/>
      <c r="BEV125" s="328"/>
      <c r="BEW125" s="328"/>
      <c r="BEX125" s="328"/>
      <c r="BEY125" s="328"/>
      <c r="BEZ125" s="328"/>
      <c r="BFA125" s="328"/>
      <c r="BFB125" s="328"/>
      <c r="BFC125" s="328"/>
      <c r="BFD125" s="328"/>
      <c r="BFE125" s="328"/>
      <c r="BFF125" s="328"/>
      <c r="BFG125" s="328"/>
      <c r="BFH125" s="328"/>
      <c r="BFI125" s="328"/>
      <c r="BFJ125" s="328"/>
      <c r="BFK125" s="328"/>
      <c r="BFL125" s="328"/>
      <c r="BFM125" s="328"/>
      <c r="BFN125" s="328"/>
      <c r="BFO125" s="328"/>
      <c r="BFP125" s="328"/>
      <c r="BFQ125" s="328"/>
      <c r="BFR125" s="328"/>
      <c r="BFS125" s="328"/>
      <c r="BFT125" s="328"/>
      <c r="BFU125" s="328"/>
      <c r="BFV125" s="328"/>
      <c r="BFW125" s="328"/>
      <c r="BFX125" s="328"/>
      <c r="BFY125" s="328"/>
      <c r="BFZ125" s="328"/>
      <c r="BGA125" s="328"/>
      <c r="BGB125" s="328"/>
      <c r="BGC125" s="328"/>
      <c r="BGD125" s="328"/>
      <c r="BGE125" s="328"/>
      <c r="BGF125" s="328"/>
      <c r="BGG125" s="328"/>
      <c r="BGH125" s="328"/>
      <c r="BGI125" s="328"/>
      <c r="BGJ125" s="328"/>
      <c r="BGK125" s="328"/>
      <c r="BGL125" s="328"/>
      <c r="BGM125" s="328"/>
      <c r="BGN125" s="328"/>
      <c r="BGO125" s="328"/>
      <c r="BGP125" s="328"/>
      <c r="BGQ125" s="328"/>
      <c r="BGR125" s="328"/>
      <c r="BGS125" s="328"/>
      <c r="BGT125" s="328"/>
      <c r="BGU125" s="328"/>
      <c r="BGV125" s="328"/>
      <c r="BGW125" s="328"/>
      <c r="BGX125" s="328"/>
      <c r="BGY125" s="328"/>
      <c r="BGZ125" s="328"/>
      <c r="BHA125" s="328"/>
      <c r="BHB125" s="328"/>
      <c r="BHC125" s="328"/>
      <c r="BHD125" s="328"/>
      <c r="BHE125" s="328"/>
      <c r="BHF125" s="328"/>
      <c r="BHG125" s="328"/>
      <c r="BHH125" s="328"/>
      <c r="BHI125" s="328"/>
      <c r="BHJ125" s="328"/>
      <c r="BHK125" s="328"/>
      <c r="BHL125" s="328"/>
      <c r="BHM125" s="328"/>
      <c r="BHN125" s="328"/>
      <c r="BHO125" s="328"/>
      <c r="BHP125" s="328"/>
      <c r="BHQ125" s="328"/>
      <c r="BHR125" s="328"/>
      <c r="BHS125" s="328"/>
      <c r="BHT125" s="328"/>
      <c r="BHU125" s="328"/>
      <c r="BHV125" s="328"/>
      <c r="BHW125" s="328"/>
      <c r="BHX125" s="328"/>
      <c r="BHY125" s="328"/>
      <c r="BHZ125" s="328"/>
      <c r="BIA125" s="328"/>
      <c r="BIB125" s="328"/>
      <c r="BIC125" s="328"/>
      <c r="BID125" s="328"/>
      <c r="BIE125" s="328"/>
      <c r="BIF125" s="328"/>
      <c r="BIG125" s="328"/>
      <c r="BIH125" s="328"/>
      <c r="BII125" s="328"/>
      <c r="BIJ125" s="328"/>
      <c r="BIK125" s="328"/>
      <c r="BIL125" s="328"/>
      <c r="BIM125" s="328"/>
      <c r="BIN125" s="328"/>
      <c r="BIO125" s="328"/>
      <c r="BIP125" s="328"/>
      <c r="BIQ125" s="328"/>
      <c r="BIR125" s="328"/>
      <c r="BIS125" s="328"/>
      <c r="BIT125" s="328"/>
      <c r="BIU125" s="328"/>
      <c r="BIV125" s="328"/>
      <c r="BIW125" s="328"/>
      <c r="BIX125" s="328"/>
      <c r="BIY125" s="328"/>
      <c r="BIZ125" s="328"/>
      <c r="BJA125" s="328"/>
      <c r="BJB125" s="328"/>
      <c r="BJC125" s="328"/>
      <c r="BJD125" s="328"/>
      <c r="BJE125" s="328"/>
      <c r="BJF125" s="328"/>
      <c r="BJG125" s="328"/>
      <c r="BJH125" s="328"/>
      <c r="BJI125" s="328"/>
      <c r="BJJ125" s="328"/>
      <c r="BJK125" s="328"/>
      <c r="BJL125" s="328"/>
      <c r="BJM125" s="328"/>
      <c r="BJN125" s="328"/>
      <c r="BJO125" s="328"/>
      <c r="BJP125" s="328"/>
      <c r="BJQ125" s="328"/>
      <c r="BJR125" s="328"/>
      <c r="BJS125" s="328"/>
      <c r="BJT125" s="328"/>
      <c r="BJU125" s="328"/>
      <c r="BJV125" s="328"/>
      <c r="BJW125" s="328"/>
      <c r="BJX125" s="328"/>
      <c r="BJY125" s="328"/>
      <c r="BJZ125" s="328"/>
      <c r="BKA125" s="328"/>
      <c r="BKB125" s="328"/>
      <c r="BKC125" s="328"/>
      <c r="BKD125" s="328"/>
      <c r="BKE125" s="328"/>
      <c r="BKF125" s="328"/>
      <c r="BKG125" s="328"/>
      <c r="BKH125" s="328"/>
      <c r="BKI125" s="328"/>
      <c r="BKJ125" s="328"/>
      <c r="BKK125" s="328"/>
      <c r="BKL125" s="328"/>
      <c r="BKM125" s="328"/>
      <c r="BKN125" s="328"/>
      <c r="BKO125" s="328"/>
      <c r="BKP125" s="328"/>
      <c r="BKQ125" s="328"/>
      <c r="BKR125" s="328"/>
      <c r="BKS125" s="328"/>
      <c r="BKT125" s="328"/>
      <c r="BKU125" s="328"/>
      <c r="BKV125" s="328"/>
      <c r="BKW125" s="328"/>
      <c r="BKX125" s="328"/>
      <c r="BKY125" s="328"/>
      <c r="BKZ125" s="328"/>
      <c r="BLA125" s="328"/>
      <c r="BLB125" s="328"/>
      <c r="BLC125" s="328"/>
      <c r="BLD125" s="328"/>
      <c r="BLE125" s="328"/>
      <c r="BLF125" s="328"/>
      <c r="BLG125" s="328"/>
      <c r="BLH125" s="328"/>
      <c r="BLI125" s="328"/>
      <c r="BLJ125" s="328"/>
      <c r="BLK125" s="328"/>
      <c r="BLL125" s="328"/>
      <c r="BLM125" s="328"/>
      <c r="BLN125" s="328"/>
      <c r="BLO125" s="328"/>
      <c r="BLP125" s="328"/>
      <c r="BLQ125" s="328"/>
      <c r="BLR125" s="328"/>
      <c r="BLS125" s="328"/>
      <c r="BLT125" s="328"/>
      <c r="BLU125" s="328"/>
      <c r="BLV125" s="328"/>
      <c r="BLW125" s="328"/>
      <c r="BLX125" s="328"/>
      <c r="BLY125" s="328"/>
      <c r="BLZ125" s="328"/>
      <c r="BMA125" s="328"/>
      <c r="BMB125" s="328"/>
      <c r="BMC125" s="328"/>
      <c r="BMD125" s="328"/>
      <c r="BME125" s="328"/>
      <c r="BMF125" s="328"/>
      <c r="BMG125" s="328"/>
      <c r="BMH125" s="328"/>
      <c r="BMI125" s="328"/>
      <c r="BMJ125" s="328"/>
      <c r="BMK125" s="328"/>
      <c r="BML125" s="328"/>
      <c r="BMM125" s="328"/>
      <c r="BMN125" s="328"/>
      <c r="BMO125" s="328"/>
      <c r="BMP125" s="328"/>
      <c r="BMQ125" s="328"/>
      <c r="BMR125" s="328"/>
      <c r="BMS125" s="328"/>
      <c r="BMT125" s="328"/>
      <c r="BMU125" s="328"/>
      <c r="BMV125" s="328"/>
      <c r="BMW125" s="328"/>
      <c r="BMX125" s="328"/>
      <c r="BMY125" s="328"/>
      <c r="BMZ125" s="328"/>
      <c r="BNA125" s="328"/>
      <c r="BNB125" s="328"/>
      <c r="BNC125" s="328"/>
      <c r="BND125" s="328"/>
      <c r="BNE125" s="328"/>
      <c r="BNF125" s="328"/>
      <c r="BNG125" s="328"/>
      <c r="BNH125" s="328"/>
      <c r="BNI125" s="328"/>
      <c r="BNJ125" s="328"/>
      <c r="BNK125" s="328"/>
      <c r="BNL125" s="328"/>
      <c r="BNM125" s="328"/>
      <c r="BNN125" s="328"/>
      <c r="BNO125" s="328"/>
      <c r="BNP125" s="328"/>
      <c r="BNQ125" s="328"/>
      <c r="BNR125" s="328"/>
      <c r="BNS125" s="328"/>
      <c r="BNT125" s="328"/>
      <c r="BNU125" s="328"/>
      <c r="BNV125" s="328"/>
      <c r="BNW125" s="328"/>
      <c r="BNX125" s="328"/>
      <c r="BNY125" s="328"/>
      <c r="BNZ125" s="328"/>
      <c r="BOA125" s="328"/>
      <c r="BOB125" s="328"/>
      <c r="BOC125" s="328"/>
      <c r="BOD125" s="328"/>
      <c r="BOE125" s="328"/>
      <c r="BOF125" s="328"/>
      <c r="BOG125" s="328"/>
      <c r="BOH125" s="328"/>
      <c r="BOI125" s="328"/>
      <c r="BOJ125" s="328"/>
      <c r="BOK125" s="328"/>
      <c r="BOL125" s="328"/>
      <c r="BOM125" s="328"/>
      <c r="BON125" s="328"/>
      <c r="BOO125" s="328"/>
      <c r="BOP125" s="328"/>
      <c r="BOQ125" s="328"/>
      <c r="BOR125" s="328"/>
      <c r="BOS125" s="328"/>
      <c r="BOT125" s="328"/>
      <c r="BOU125" s="328"/>
      <c r="BOV125" s="328"/>
      <c r="BOW125" s="328"/>
      <c r="BOX125" s="328"/>
      <c r="BOY125" s="328"/>
      <c r="BOZ125" s="328"/>
      <c r="BPA125" s="328"/>
      <c r="BPB125" s="328"/>
      <c r="BPC125" s="328"/>
      <c r="BPD125" s="328"/>
      <c r="BPE125" s="328"/>
      <c r="BPF125" s="328"/>
      <c r="BPG125" s="328"/>
      <c r="BPH125" s="328"/>
      <c r="BPI125" s="328"/>
      <c r="BPJ125" s="328"/>
      <c r="BPK125" s="328"/>
      <c r="BPL125" s="328"/>
      <c r="BPM125" s="328"/>
      <c r="BPN125" s="328"/>
      <c r="BPO125" s="328"/>
      <c r="BPP125" s="328"/>
      <c r="BPQ125" s="328"/>
      <c r="BPR125" s="328"/>
      <c r="BPS125" s="328"/>
      <c r="BPT125" s="328"/>
      <c r="BPU125" s="328"/>
      <c r="BPV125" s="328"/>
      <c r="BPW125" s="328"/>
      <c r="BPX125" s="328"/>
      <c r="BPY125" s="328"/>
      <c r="BPZ125" s="328"/>
      <c r="BQA125" s="328"/>
      <c r="BQB125" s="328"/>
      <c r="BQC125" s="328"/>
      <c r="BQD125" s="328"/>
      <c r="BQE125" s="328"/>
      <c r="BQF125" s="328"/>
      <c r="BQG125" s="328"/>
      <c r="BQH125" s="328"/>
      <c r="BQI125" s="328"/>
      <c r="BQJ125" s="328"/>
      <c r="BQK125" s="328"/>
      <c r="BQL125" s="328"/>
      <c r="BQM125" s="328"/>
      <c r="BQN125" s="328"/>
      <c r="BQO125" s="328"/>
      <c r="BQP125" s="328"/>
      <c r="BQQ125" s="328"/>
      <c r="BQR125" s="328"/>
      <c r="BQS125" s="328"/>
      <c r="BQT125" s="328"/>
      <c r="BQU125" s="328"/>
      <c r="BQV125" s="328"/>
      <c r="BQW125" s="328"/>
      <c r="BQX125" s="328"/>
      <c r="BQY125" s="328"/>
      <c r="BQZ125" s="328"/>
      <c r="BRA125" s="328"/>
      <c r="BRB125" s="328"/>
      <c r="BRC125" s="328"/>
      <c r="BRD125" s="328"/>
      <c r="BRE125" s="328"/>
      <c r="BRF125" s="328"/>
      <c r="BRG125" s="328"/>
      <c r="BRH125" s="328"/>
      <c r="BRI125" s="328"/>
      <c r="BRJ125" s="328"/>
      <c r="BRK125" s="328"/>
      <c r="BRL125" s="328"/>
      <c r="BRM125" s="328"/>
      <c r="BRN125" s="328"/>
      <c r="BRO125" s="328"/>
      <c r="BRP125" s="328"/>
      <c r="BRQ125" s="328"/>
      <c r="BRR125" s="328"/>
      <c r="BRS125" s="328"/>
      <c r="BRT125" s="328"/>
      <c r="BRU125" s="328"/>
      <c r="BRV125" s="328"/>
      <c r="BRW125" s="328"/>
      <c r="BRX125" s="328"/>
      <c r="BRY125" s="328"/>
      <c r="BRZ125" s="328"/>
      <c r="BSA125" s="328"/>
      <c r="BSB125" s="328"/>
      <c r="BSC125" s="328"/>
      <c r="BSD125" s="328"/>
      <c r="BSE125" s="328"/>
      <c r="BSF125" s="328"/>
      <c r="BSG125" s="328"/>
      <c r="BSH125" s="328"/>
      <c r="BSI125" s="328"/>
      <c r="BSJ125" s="328"/>
      <c r="BSK125" s="328"/>
      <c r="BSL125" s="328"/>
      <c r="BSM125" s="328"/>
      <c r="BSN125" s="328"/>
      <c r="BSO125" s="328"/>
      <c r="BSP125" s="328"/>
      <c r="BSQ125" s="328"/>
      <c r="BSR125" s="328"/>
      <c r="BSS125" s="328"/>
      <c r="BST125" s="328"/>
      <c r="BSU125" s="328"/>
      <c r="BSV125" s="328"/>
      <c r="BSW125" s="328"/>
      <c r="BSX125" s="328"/>
      <c r="BSY125" s="328"/>
      <c r="BSZ125" s="328"/>
      <c r="BTA125" s="328"/>
      <c r="BTB125" s="328"/>
      <c r="BTC125" s="328"/>
      <c r="BTD125" s="328"/>
      <c r="BTE125" s="328"/>
      <c r="BTF125" s="328"/>
      <c r="BTG125" s="328"/>
      <c r="BTH125" s="328"/>
      <c r="BTI125" s="328"/>
      <c r="BTJ125" s="328"/>
      <c r="BTK125" s="328"/>
      <c r="BTL125" s="328"/>
      <c r="BTM125" s="328"/>
      <c r="BTN125" s="328"/>
      <c r="BTO125" s="328"/>
      <c r="BTP125" s="328"/>
      <c r="BTQ125" s="328"/>
      <c r="BTR125" s="328"/>
      <c r="BTS125" s="328"/>
      <c r="BTT125" s="328"/>
      <c r="BTU125" s="328"/>
      <c r="BTV125" s="328"/>
      <c r="BTW125" s="328"/>
      <c r="BTX125" s="328"/>
      <c r="BTY125" s="328"/>
      <c r="BTZ125" s="328"/>
      <c r="BUA125" s="328"/>
      <c r="BUB125" s="328"/>
      <c r="BUC125" s="328"/>
      <c r="BUD125" s="328"/>
      <c r="BUE125" s="328"/>
      <c r="BUF125" s="328"/>
      <c r="BUG125" s="328"/>
      <c r="BUH125" s="328"/>
      <c r="BUI125" s="328"/>
      <c r="BUJ125" s="328"/>
      <c r="BUK125" s="328"/>
      <c r="BUL125" s="328"/>
      <c r="BUM125" s="328"/>
      <c r="BUN125" s="328"/>
      <c r="BUO125" s="328"/>
      <c r="BUP125" s="328"/>
      <c r="BUQ125" s="328"/>
      <c r="BUR125" s="328"/>
      <c r="BUS125" s="328"/>
      <c r="BUT125" s="328"/>
      <c r="BUU125" s="328"/>
      <c r="BUV125" s="328"/>
      <c r="BUW125" s="328"/>
      <c r="BUX125" s="328"/>
      <c r="BUY125" s="328"/>
      <c r="BUZ125" s="328"/>
      <c r="BVA125" s="328"/>
      <c r="BVB125" s="328"/>
      <c r="BVC125" s="328"/>
      <c r="BVD125" s="328"/>
      <c r="BVE125" s="328"/>
      <c r="BVF125" s="328"/>
      <c r="BVG125" s="328"/>
      <c r="BVH125" s="328"/>
      <c r="BVI125" s="328"/>
      <c r="BVJ125" s="328"/>
      <c r="BVK125" s="328"/>
      <c r="BVL125" s="328"/>
      <c r="BVM125" s="328"/>
      <c r="BVN125" s="328"/>
      <c r="BVO125" s="328"/>
      <c r="BVP125" s="328"/>
      <c r="BVQ125" s="328"/>
      <c r="BVR125" s="328"/>
      <c r="BVS125" s="328"/>
      <c r="BVT125" s="328"/>
      <c r="BVU125" s="328"/>
      <c r="BVV125" s="328"/>
      <c r="BVW125" s="328"/>
      <c r="BVX125" s="328"/>
      <c r="BVY125" s="328"/>
      <c r="BVZ125" s="328"/>
      <c r="BWA125" s="328"/>
      <c r="BWB125" s="328"/>
      <c r="BWC125" s="328"/>
      <c r="BWD125" s="328"/>
      <c r="BWE125" s="328"/>
      <c r="BWF125" s="328"/>
      <c r="BWG125" s="328"/>
      <c r="BWH125" s="328"/>
      <c r="BWI125" s="328"/>
      <c r="BWJ125" s="328"/>
      <c r="BWK125" s="328"/>
      <c r="BWL125" s="328"/>
      <c r="BWM125" s="328"/>
      <c r="BWN125" s="328"/>
      <c r="BWO125" s="328"/>
      <c r="BWP125" s="328"/>
      <c r="BWQ125" s="328"/>
      <c r="BWR125" s="328"/>
      <c r="BWS125" s="328"/>
      <c r="BWT125" s="328"/>
      <c r="BWU125" s="328"/>
      <c r="BWV125" s="328"/>
      <c r="BWW125" s="328"/>
      <c r="BWX125" s="328"/>
      <c r="BWY125" s="328"/>
      <c r="BWZ125" s="328"/>
      <c r="BXA125" s="328"/>
      <c r="BXB125" s="328"/>
      <c r="BXC125" s="328"/>
      <c r="BXD125" s="328"/>
      <c r="BXE125" s="328"/>
      <c r="BXF125" s="328"/>
      <c r="BXG125" s="328"/>
      <c r="BXH125" s="328"/>
      <c r="BXI125" s="328"/>
      <c r="BXJ125" s="328"/>
      <c r="BXK125" s="328"/>
      <c r="BXL125" s="328"/>
      <c r="BXM125" s="328"/>
      <c r="BXN125" s="328"/>
      <c r="BXO125" s="328"/>
      <c r="BXP125" s="328"/>
      <c r="BXQ125" s="328"/>
      <c r="BXR125" s="328"/>
      <c r="BXS125" s="328"/>
      <c r="BXT125" s="328"/>
      <c r="BXU125" s="328"/>
      <c r="BXV125" s="328"/>
      <c r="BXW125" s="328"/>
      <c r="BXX125" s="328"/>
      <c r="BXY125" s="328"/>
      <c r="BXZ125" s="328"/>
      <c r="BYA125" s="328"/>
      <c r="BYB125" s="328"/>
      <c r="BYC125" s="328"/>
      <c r="BYD125" s="328"/>
      <c r="BYE125" s="328"/>
      <c r="BYF125" s="328"/>
      <c r="BYG125" s="328"/>
      <c r="BYH125" s="328"/>
      <c r="BYI125" s="328"/>
      <c r="BYJ125" s="328"/>
      <c r="BYK125" s="328"/>
      <c r="BYL125" s="328"/>
      <c r="BYM125" s="328"/>
      <c r="BYN125" s="328"/>
      <c r="BYO125" s="328"/>
      <c r="BYP125" s="328"/>
      <c r="BYQ125" s="328"/>
      <c r="BYR125" s="328"/>
      <c r="BYS125" s="328"/>
      <c r="BYT125" s="328"/>
      <c r="BYU125" s="328"/>
      <c r="BYV125" s="328"/>
      <c r="BYW125" s="328"/>
      <c r="BYX125" s="328"/>
      <c r="BYY125" s="328"/>
      <c r="BYZ125" s="328"/>
      <c r="BZA125" s="328"/>
      <c r="BZB125" s="328"/>
      <c r="BZC125" s="328"/>
      <c r="BZD125" s="328"/>
      <c r="BZE125" s="328"/>
      <c r="BZF125" s="328"/>
      <c r="BZG125" s="328"/>
      <c r="BZH125" s="328"/>
      <c r="BZI125" s="328"/>
      <c r="BZJ125" s="328"/>
      <c r="BZK125" s="328"/>
      <c r="BZL125" s="328"/>
      <c r="BZM125" s="328"/>
      <c r="BZN125" s="328"/>
      <c r="BZO125" s="328"/>
      <c r="BZP125" s="328"/>
      <c r="BZQ125" s="328"/>
      <c r="BZR125" s="328"/>
      <c r="BZS125" s="328"/>
      <c r="BZT125" s="328"/>
      <c r="BZU125" s="328"/>
      <c r="BZV125" s="328"/>
      <c r="BZW125" s="328"/>
      <c r="BZX125" s="328"/>
      <c r="BZY125" s="328"/>
      <c r="BZZ125" s="328"/>
      <c r="CAA125" s="328"/>
      <c r="CAB125" s="328"/>
      <c r="CAC125" s="328"/>
      <c r="CAD125" s="328"/>
      <c r="CAE125" s="328"/>
      <c r="CAF125" s="328"/>
      <c r="CAG125" s="328"/>
      <c r="CAH125" s="328"/>
      <c r="CAI125" s="328"/>
      <c r="CAJ125" s="328"/>
      <c r="CAK125" s="328"/>
      <c r="CAL125" s="328"/>
      <c r="CAM125" s="328"/>
      <c r="CAN125" s="328"/>
      <c r="CAO125" s="328"/>
      <c r="CAP125" s="328"/>
      <c r="CAQ125" s="328"/>
      <c r="CAR125" s="328"/>
      <c r="CAS125" s="328"/>
      <c r="CAT125" s="328"/>
      <c r="CAU125" s="328"/>
      <c r="CAV125" s="328"/>
      <c r="CAW125" s="328"/>
      <c r="CAX125" s="328"/>
      <c r="CAY125" s="328"/>
      <c r="CAZ125" s="328"/>
      <c r="CBA125" s="328"/>
      <c r="CBB125" s="328"/>
      <c r="CBC125" s="328"/>
      <c r="CBD125" s="328"/>
      <c r="CBE125" s="328"/>
      <c r="CBF125" s="328"/>
      <c r="CBG125" s="328"/>
      <c r="CBH125" s="328"/>
      <c r="CBI125" s="328"/>
      <c r="CBJ125" s="328"/>
      <c r="CBK125" s="328"/>
      <c r="CBL125" s="328"/>
      <c r="CBM125" s="328"/>
      <c r="CBN125" s="328"/>
      <c r="CBO125" s="328"/>
      <c r="CBP125" s="328"/>
      <c r="CBQ125" s="328"/>
      <c r="CBR125" s="328"/>
      <c r="CBS125" s="328"/>
      <c r="CBT125" s="328"/>
      <c r="CBU125" s="328"/>
      <c r="CBV125" s="328"/>
      <c r="CBW125" s="328"/>
      <c r="CBX125" s="328"/>
      <c r="CBY125" s="328"/>
      <c r="CBZ125" s="328"/>
      <c r="CCA125" s="328"/>
      <c r="CCB125" s="328"/>
      <c r="CCC125" s="328"/>
      <c r="CCD125" s="328"/>
      <c r="CCE125" s="328"/>
      <c r="CCF125" s="328"/>
      <c r="CCG125" s="328"/>
      <c r="CCH125" s="328"/>
      <c r="CCI125" s="328"/>
      <c r="CCJ125" s="328"/>
      <c r="CCK125" s="328"/>
      <c r="CCL125" s="328"/>
      <c r="CCM125" s="328"/>
      <c r="CCN125" s="328"/>
      <c r="CCO125" s="328"/>
      <c r="CCP125" s="328"/>
      <c r="CCQ125" s="328"/>
      <c r="CCR125" s="328"/>
      <c r="CCS125" s="328"/>
      <c r="CCT125" s="328"/>
      <c r="CCU125" s="328"/>
      <c r="CCV125" s="328"/>
      <c r="CCW125" s="328"/>
      <c r="CCX125" s="328"/>
      <c r="CCY125" s="328"/>
      <c r="CCZ125" s="328"/>
      <c r="CDA125" s="328"/>
      <c r="CDB125" s="328"/>
      <c r="CDC125" s="328"/>
      <c r="CDD125" s="328"/>
      <c r="CDE125" s="328"/>
      <c r="CDF125" s="328"/>
      <c r="CDG125" s="328"/>
      <c r="CDH125" s="328"/>
      <c r="CDI125" s="328"/>
      <c r="CDJ125" s="328"/>
      <c r="CDK125" s="328"/>
      <c r="CDL125" s="328"/>
      <c r="CDM125" s="328"/>
      <c r="CDN125" s="328"/>
      <c r="CDO125" s="328"/>
      <c r="CDP125" s="328"/>
      <c r="CDQ125" s="328"/>
      <c r="CDR125" s="328"/>
      <c r="CDS125" s="328"/>
      <c r="CDT125" s="328"/>
      <c r="CDU125" s="328"/>
      <c r="CDV125" s="328"/>
      <c r="CDW125" s="328"/>
      <c r="CDX125" s="328"/>
      <c r="CDY125" s="328"/>
      <c r="CDZ125" s="328"/>
      <c r="CEA125" s="328"/>
      <c r="CEB125" s="328"/>
      <c r="CEC125" s="328"/>
      <c r="CED125" s="328"/>
      <c r="CEE125" s="328"/>
      <c r="CEF125" s="328"/>
      <c r="CEG125" s="328"/>
      <c r="CEH125" s="328"/>
      <c r="CEI125" s="328"/>
      <c r="CEJ125" s="328"/>
      <c r="CEK125" s="328"/>
      <c r="CEL125" s="328"/>
      <c r="CEM125" s="328"/>
      <c r="CEN125" s="328"/>
      <c r="CEO125" s="328"/>
      <c r="CEP125" s="328"/>
      <c r="CEQ125" s="328"/>
      <c r="CER125" s="328"/>
      <c r="CES125" s="328"/>
      <c r="CET125" s="328"/>
      <c r="CEU125" s="328"/>
      <c r="CEV125" s="328"/>
      <c r="CEW125" s="328"/>
      <c r="CEX125" s="328"/>
      <c r="CEY125" s="328"/>
      <c r="CEZ125" s="328"/>
      <c r="CFA125" s="328"/>
      <c r="CFB125" s="328"/>
      <c r="CFC125" s="328"/>
      <c r="CFD125" s="328"/>
      <c r="CFE125" s="328"/>
      <c r="CFF125" s="328"/>
      <c r="CFG125" s="328"/>
      <c r="CFH125" s="328"/>
      <c r="CFI125" s="328"/>
      <c r="CFJ125" s="328"/>
      <c r="CFK125" s="328"/>
      <c r="CFL125" s="328"/>
      <c r="CFM125" s="328"/>
      <c r="CFN125" s="328"/>
      <c r="CFO125" s="328"/>
      <c r="CFP125" s="328"/>
      <c r="CFQ125" s="328"/>
      <c r="CFR125" s="328"/>
      <c r="CFS125" s="328"/>
      <c r="CFT125" s="328"/>
      <c r="CFU125" s="328"/>
      <c r="CFV125" s="328"/>
      <c r="CFW125" s="328"/>
      <c r="CFX125" s="328"/>
      <c r="CFY125" s="328"/>
      <c r="CFZ125" s="328"/>
      <c r="CGA125" s="328"/>
      <c r="CGB125" s="328"/>
      <c r="CGC125" s="328"/>
      <c r="CGD125" s="328"/>
      <c r="CGE125" s="328"/>
      <c r="CGF125" s="328"/>
      <c r="CGG125" s="328"/>
      <c r="CGH125" s="328"/>
      <c r="CGI125" s="328"/>
      <c r="CGJ125" s="328"/>
      <c r="CGK125" s="328"/>
      <c r="CGL125" s="328"/>
      <c r="CGM125" s="328"/>
      <c r="CGN125" s="328"/>
      <c r="CGO125" s="328"/>
      <c r="CGP125" s="328"/>
      <c r="CGQ125" s="328"/>
      <c r="CGR125" s="328"/>
      <c r="CGS125" s="328"/>
      <c r="CGT125" s="328"/>
      <c r="CGU125" s="328"/>
      <c r="CGV125" s="328"/>
      <c r="CGW125" s="328"/>
      <c r="CGX125" s="328"/>
      <c r="CGY125" s="328"/>
      <c r="CGZ125" s="328"/>
      <c r="CHA125" s="328"/>
      <c r="CHB125" s="328"/>
      <c r="CHC125" s="328"/>
      <c r="CHD125" s="328"/>
      <c r="CHE125" s="328"/>
      <c r="CHF125" s="328"/>
      <c r="CHG125" s="328"/>
      <c r="CHH125" s="328"/>
      <c r="CHI125" s="328"/>
      <c r="CHJ125" s="328"/>
      <c r="CHK125" s="328"/>
      <c r="CHL125" s="328"/>
      <c r="CHM125" s="328"/>
      <c r="CHN125" s="328"/>
      <c r="CHO125" s="328"/>
      <c r="CHP125" s="328"/>
      <c r="CHQ125" s="328"/>
      <c r="CHR125" s="328"/>
      <c r="CHS125" s="328"/>
      <c r="CHT125" s="328"/>
      <c r="CHU125" s="328"/>
      <c r="CHV125" s="328"/>
      <c r="CHW125" s="328"/>
      <c r="CHX125" s="328"/>
      <c r="CHY125" s="328"/>
      <c r="CHZ125" s="328"/>
      <c r="CIA125" s="328"/>
      <c r="CIB125" s="328"/>
      <c r="CIC125" s="328"/>
      <c r="CID125" s="328"/>
      <c r="CIE125" s="328"/>
      <c r="CIF125" s="328"/>
      <c r="CIG125" s="328"/>
      <c r="CIH125" s="328"/>
      <c r="CII125" s="328"/>
      <c r="CIJ125" s="328"/>
      <c r="CIK125" s="328"/>
      <c r="CIL125" s="328"/>
      <c r="CIM125" s="328"/>
      <c r="CIN125" s="328"/>
      <c r="CIO125" s="328"/>
      <c r="CIP125" s="328"/>
      <c r="CIQ125" s="328"/>
      <c r="CIR125" s="328"/>
      <c r="CIS125" s="328"/>
      <c r="CIT125" s="328"/>
      <c r="CIU125" s="328"/>
      <c r="CIV125" s="328"/>
      <c r="CIW125" s="328"/>
      <c r="CIX125" s="328"/>
      <c r="CIY125" s="328"/>
      <c r="CIZ125" s="328"/>
      <c r="CJA125" s="328"/>
      <c r="CJB125" s="328"/>
      <c r="CJC125" s="328"/>
      <c r="CJD125" s="328"/>
      <c r="CJE125" s="328"/>
      <c r="CJF125" s="328"/>
      <c r="CJG125" s="328"/>
      <c r="CJH125" s="328"/>
      <c r="CJI125" s="328"/>
      <c r="CJJ125" s="328"/>
      <c r="CJK125" s="328"/>
      <c r="CJL125" s="328"/>
      <c r="CJM125" s="328"/>
      <c r="CJN125" s="328"/>
      <c r="CJO125" s="328"/>
      <c r="CJP125" s="328"/>
      <c r="CJQ125" s="328"/>
      <c r="CJR125" s="328"/>
      <c r="CJS125" s="328"/>
      <c r="CJT125" s="328"/>
      <c r="CJU125" s="328"/>
      <c r="CJV125" s="328"/>
      <c r="CJW125" s="328"/>
      <c r="CJX125" s="328"/>
      <c r="CJY125" s="328"/>
      <c r="CJZ125" s="328"/>
      <c r="CKA125" s="328"/>
      <c r="CKB125" s="328"/>
      <c r="CKC125" s="328"/>
      <c r="CKD125" s="328"/>
      <c r="CKE125" s="328"/>
      <c r="CKF125" s="328"/>
      <c r="CKG125" s="328"/>
      <c r="CKH125" s="328"/>
      <c r="CKI125" s="328"/>
      <c r="CKJ125" s="328"/>
      <c r="CKK125" s="328"/>
      <c r="CKL125" s="328"/>
      <c r="CKM125" s="328"/>
      <c r="CKN125" s="328"/>
      <c r="CKO125" s="328"/>
      <c r="CKP125" s="328"/>
      <c r="CKQ125" s="328"/>
      <c r="CKR125" s="328"/>
      <c r="CKS125" s="328"/>
      <c r="CKT125" s="328"/>
      <c r="CKU125" s="328"/>
      <c r="CKV125" s="328"/>
      <c r="CKW125" s="328"/>
      <c r="CKX125" s="328"/>
      <c r="CKY125" s="328"/>
      <c r="CKZ125" s="328"/>
      <c r="CLA125" s="328"/>
      <c r="CLB125" s="328"/>
      <c r="CLC125" s="328"/>
      <c r="CLD125" s="328"/>
      <c r="CLE125" s="328"/>
      <c r="CLF125" s="328"/>
      <c r="CLG125" s="328"/>
      <c r="CLH125" s="328"/>
      <c r="CLI125" s="328"/>
      <c r="CLJ125" s="328"/>
      <c r="CLK125" s="328"/>
      <c r="CLL125" s="328"/>
      <c r="CLM125" s="328"/>
      <c r="CLN125" s="328"/>
      <c r="CLO125" s="328"/>
      <c r="CLP125" s="328"/>
      <c r="CLQ125" s="328"/>
      <c r="CLR125" s="328"/>
      <c r="CLS125" s="328"/>
      <c r="CLT125" s="328"/>
      <c r="CLU125" s="328"/>
      <c r="CLV125" s="328"/>
      <c r="CLW125" s="328"/>
      <c r="CLX125" s="328"/>
      <c r="CLY125" s="328"/>
      <c r="CLZ125" s="328"/>
      <c r="CMA125" s="328"/>
      <c r="CMB125" s="328"/>
      <c r="CMC125" s="328"/>
      <c r="CMD125" s="328"/>
      <c r="CME125" s="328"/>
      <c r="CMF125" s="328"/>
      <c r="CMG125" s="328"/>
      <c r="CMH125" s="328"/>
      <c r="CMI125" s="328"/>
      <c r="CMJ125" s="328"/>
      <c r="CMK125" s="328"/>
      <c r="CML125" s="328"/>
      <c r="CMM125" s="328"/>
      <c r="CMN125" s="328"/>
      <c r="CMO125" s="328"/>
      <c r="CMP125" s="328"/>
      <c r="CMQ125" s="328"/>
      <c r="CMR125" s="328"/>
      <c r="CMS125" s="328"/>
      <c r="CMT125" s="328"/>
      <c r="CMU125" s="328"/>
      <c r="CMV125" s="328"/>
      <c r="CMW125" s="328"/>
      <c r="CMX125" s="328"/>
      <c r="CMY125" s="328"/>
      <c r="CMZ125" s="328"/>
      <c r="CNA125" s="328"/>
      <c r="CNB125" s="328"/>
      <c r="CNC125" s="328"/>
      <c r="CND125" s="328"/>
      <c r="CNE125" s="328"/>
      <c r="CNF125" s="328"/>
      <c r="CNG125" s="328"/>
      <c r="CNH125" s="328"/>
      <c r="CNI125" s="328"/>
      <c r="CNJ125" s="328"/>
      <c r="CNK125" s="328"/>
      <c r="CNL125" s="328"/>
      <c r="CNM125" s="328"/>
      <c r="CNN125" s="328"/>
      <c r="CNO125" s="328"/>
      <c r="CNP125" s="328"/>
      <c r="CNQ125" s="328"/>
      <c r="CNR125" s="328"/>
      <c r="CNS125" s="328"/>
      <c r="CNT125" s="328"/>
      <c r="CNU125" s="328"/>
      <c r="CNV125" s="328"/>
      <c r="CNW125" s="328"/>
      <c r="CNX125" s="328"/>
      <c r="CNY125" s="328"/>
      <c r="CNZ125" s="328"/>
      <c r="COA125" s="328"/>
      <c r="COB125" s="328"/>
      <c r="COC125" s="328"/>
      <c r="COD125" s="328"/>
      <c r="COE125" s="328"/>
      <c r="COF125" s="328"/>
      <c r="COG125" s="328"/>
      <c r="COH125" s="328"/>
      <c r="COI125" s="328"/>
      <c r="COJ125" s="328"/>
      <c r="COK125" s="328"/>
      <c r="COL125" s="328"/>
      <c r="COM125" s="328"/>
      <c r="CON125" s="328"/>
      <c r="COO125" s="328"/>
      <c r="COP125" s="328"/>
      <c r="COQ125" s="328"/>
      <c r="COR125" s="328"/>
      <c r="COS125" s="328"/>
      <c r="COT125" s="328"/>
      <c r="COU125" s="328"/>
      <c r="COV125" s="328"/>
      <c r="COW125" s="328"/>
      <c r="COX125" s="328"/>
      <c r="COY125" s="328"/>
      <c r="COZ125" s="328"/>
      <c r="CPA125" s="328"/>
      <c r="CPB125" s="328"/>
      <c r="CPC125" s="328"/>
      <c r="CPD125" s="328"/>
      <c r="CPE125" s="328"/>
      <c r="CPF125" s="328"/>
      <c r="CPG125" s="328"/>
      <c r="CPH125" s="328"/>
      <c r="CPI125" s="328"/>
      <c r="CPJ125" s="328"/>
      <c r="CPK125" s="328"/>
      <c r="CPL125" s="328"/>
      <c r="CPM125" s="328"/>
      <c r="CPN125" s="328"/>
      <c r="CPO125" s="328"/>
      <c r="CPP125" s="328"/>
      <c r="CPQ125" s="328"/>
      <c r="CPR125" s="328"/>
      <c r="CPS125" s="328"/>
      <c r="CPT125" s="328"/>
      <c r="CPU125" s="328"/>
      <c r="CPV125" s="328"/>
      <c r="CPW125" s="328"/>
      <c r="CPX125" s="328"/>
      <c r="CPY125" s="328"/>
      <c r="CPZ125" s="328"/>
      <c r="CQA125" s="328"/>
      <c r="CQB125" s="328"/>
      <c r="CQC125" s="328"/>
      <c r="CQD125" s="328"/>
      <c r="CQE125" s="328"/>
      <c r="CQF125" s="328"/>
      <c r="CQG125" s="328"/>
      <c r="CQH125" s="328"/>
      <c r="CQI125" s="328"/>
      <c r="CQJ125" s="328"/>
      <c r="CQK125" s="328"/>
      <c r="CQL125" s="328"/>
      <c r="CQM125" s="328"/>
      <c r="CQN125" s="328"/>
      <c r="CQO125" s="328"/>
      <c r="CQP125" s="328"/>
      <c r="CQQ125" s="328"/>
      <c r="CQR125" s="328"/>
      <c r="CQS125" s="328"/>
      <c r="CQT125" s="328"/>
      <c r="CQU125" s="328"/>
      <c r="CQV125" s="328"/>
      <c r="CQW125" s="328"/>
      <c r="CQX125" s="328"/>
      <c r="CQY125" s="328"/>
      <c r="CQZ125" s="328"/>
      <c r="CRA125" s="328"/>
      <c r="CRB125" s="328"/>
      <c r="CRC125" s="328"/>
      <c r="CRD125" s="328"/>
      <c r="CRE125" s="328"/>
      <c r="CRF125" s="328"/>
      <c r="CRG125" s="328"/>
      <c r="CRH125" s="328"/>
      <c r="CRI125" s="328"/>
      <c r="CRJ125" s="328"/>
      <c r="CRK125" s="328"/>
      <c r="CRL125" s="328"/>
      <c r="CRM125" s="328"/>
      <c r="CRN125" s="328"/>
      <c r="CRO125" s="328"/>
      <c r="CRP125" s="328"/>
      <c r="CRQ125" s="328"/>
      <c r="CRR125" s="328"/>
      <c r="CRS125" s="328"/>
      <c r="CRT125" s="328"/>
      <c r="CRU125" s="328"/>
      <c r="CRV125" s="328"/>
      <c r="CRW125" s="328"/>
      <c r="CRX125" s="328"/>
      <c r="CRY125" s="328"/>
      <c r="CRZ125" s="328"/>
      <c r="CSA125" s="328"/>
      <c r="CSB125" s="328"/>
      <c r="CSC125" s="328"/>
      <c r="CSD125" s="328"/>
      <c r="CSE125" s="328"/>
      <c r="CSF125" s="328"/>
      <c r="CSG125" s="328"/>
      <c r="CSH125" s="328"/>
      <c r="CSI125" s="328"/>
      <c r="CSJ125" s="328"/>
      <c r="CSK125" s="328"/>
      <c r="CSL125" s="328"/>
      <c r="CSM125" s="328"/>
      <c r="CSN125" s="328"/>
      <c r="CSO125" s="328"/>
      <c r="CSP125" s="328"/>
      <c r="CSQ125" s="328"/>
      <c r="CSR125" s="328"/>
      <c r="CSS125" s="328"/>
      <c r="CST125" s="328"/>
      <c r="CSU125" s="328"/>
      <c r="CSV125" s="328"/>
      <c r="CSW125" s="328"/>
      <c r="CSX125" s="328"/>
      <c r="CSY125" s="328"/>
      <c r="CSZ125" s="328"/>
      <c r="CTA125" s="328"/>
      <c r="CTB125" s="328"/>
      <c r="CTC125" s="328"/>
      <c r="CTD125" s="328"/>
      <c r="CTE125" s="328"/>
      <c r="CTF125" s="328"/>
      <c r="CTG125" s="328"/>
      <c r="CTH125" s="328"/>
      <c r="CTI125" s="328"/>
      <c r="CTJ125" s="328"/>
      <c r="CTK125" s="328"/>
      <c r="CTL125" s="328"/>
      <c r="CTM125" s="328"/>
      <c r="CTN125" s="328"/>
      <c r="CTO125" s="328"/>
      <c r="CTP125" s="328"/>
      <c r="CTQ125" s="328"/>
      <c r="CTR125" s="328"/>
      <c r="CTS125" s="328"/>
      <c r="CTT125" s="328"/>
      <c r="CTU125" s="328"/>
      <c r="CTV125" s="328"/>
      <c r="CTW125" s="328"/>
      <c r="CTX125" s="328"/>
      <c r="CTY125" s="328"/>
      <c r="CTZ125" s="328"/>
      <c r="CUA125" s="328"/>
      <c r="CUB125" s="328"/>
      <c r="CUC125" s="328"/>
      <c r="CUD125" s="328"/>
      <c r="CUE125" s="328"/>
      <c r="CUF125" s="328"/>
      <c r="CUG125" s="328"/>
      <c r="CUH125" s="328"/>
      <c r="CUI125" s="328"/>
      <c r="CUJ125" s="328"/>
      <c r="CUK125" s="328"/>
      <c r="CUL125" s="328"/>
      <c r="CUM125" s="328"/>
      <c r="CUN125" s="328"/>
      <c r="CUO125" s="328"/>
      <c r="CUP125" s="328"/>
      <c r="CUQ125" s="328"/>
      <c r="CUR125" s="328"/>
      <c r="CUS125" s="328"/>
      <c r="CUT125" s="328"/>
      <c r="CUU125" s="328"/>
      <c r="CUV125" s="328"/>
      <c r="CUW125" s="328"/>
      <c r="CUX125" s="328"/>
      <c r="CUY125" s="328"/>
      <c r="CUZ125" s="328"/>
      <c r="CVA125" s="328"/>
      <c r="CVB125" s="328"/>
      <c r="CVC125" s="328"/>
      <c r="CVD125" s="328"/>
      <c r="CVE125" s="328"/>
      <c r="CVF125" s="328"/>
      <c r="CVG125" s="328"/>
      <c r="CVH125" s="328"/>
      <c r="CVI125" s="328"/>
      <c r="CVJ125" s="328"/>
      <c r="CVK125" s="328"/>
      <c r="CVL125" s="328"/>
      <c r="CVM125" s="328"/>
      <c r="CVN125" s="328"/>
      <c r="CVO125" s="328"/>
      <c r="CVP125" s="328"/>
      <c r="CVQ125" s="328"/>
      <c r="CVR125" s="328"/>
      <c r="CVS125" s="328"/>
      <c r="CVT125" s="328"/>
      <c r="CVU125" s="328"/>
      <c r="CVV125" s="328"/>
      <c r="CVW125" s="328"/>
      <c r="CVX125" s="328"/>
      <c r="CVY125" s="328"/>
      <c r="CVZ125" s="328"/>
      <c r="CWA125" s="328"/>
      <c r="CWB125" s="328"/>
      <c r="CWC125" s="328"/>
      <c r="CWD125" s="328"/>
      <c r="CWE125" s="328"/>
      <c r="CWF125" s="328"/>
      <c r="CWG125" s="328"/>
      <c r="CWH125" s="328"/>
      <c r="CWI125" s="328"/>
      <c r="CWJ125" s="328"/>
      <c r="CWK125" s="328"/>
      <c r="CWL125" s="328"/>
      <c r="CWM125" s="328"/>
      <c r="CWN125" s="328"/>
      <c r="CWO125" s="328"/>
      <c r="CWP125" s="328"/>
      <c r="CWQ125" s="328"/>
      <c r="CWR125" s="328"/>
      <c r="CWS125" s="328"/>
      <c r="CWT125" s="328"/>
      <c r="CWU125" s="328"/>
      <c r="CWV125" s="328"/>
      <c r="CWW125" s="328"/>
      <c r="CWX125" s="328"/>
      <c r="CWY125" s="328"/>
      <c r="CWZ125" s="328"/>
      <c r="CXA125" s="328"/>
      <c r="CXB125" s="328"/>
      <c r="CXC125" s="328"/>
      <c r="CXD125" s="328"/>
      <c r="CXE125" s="328"/>
      <c r="CXF125" s="328"/>
      <c r="CXG125" s="328"/>
      <c r="CXH125" s="328"/>
      <c r="CXI125" s="328"/>
      <c r="CXJ125" s="328"/>
      <c r="CXK125" s="328"/>
      <c r="CXL125" s="328"/>
      <c r="CXM125" s="328"/>
      <c r="CXN125" s="328"/>
      <c r="CXO125" s="328"/>
      <c r="CXP125" s="328"/>
      <c r="CXQ125" s="328"/>
      <c r="CXR125" s="328"/>
      <c r="CXS125" s="328"/>
      <c r="CXT125" s="328"/>
      <c r="CXU125" s="328"/>
      <c r="CXV125" s="328"/>
      <c r="CXW125" s="328"/>
      <c r="CXX125" s="328"/>
      <c r="CXY125" s="328"/>
      <c r="CXZ125" s="328"/>
      <c r="CYA125" s="328"/>
      <c r="CYB125" s="328"/>
      <c r="CYC125" s="328"/>
      <c r="CYD125" s="328"/>
      <c r="CYE125" s="328"/>
      <c r="CYF125" s="328"/>
      <c r="CYG125" s="328"/>
      <c r="CYH125" s="328"/>
      <c r="CYI125" s="328"/>
      <c r="CYJ125" s="328"/>
      <c r="CYK125" s="328"/>
      <c r="CYL125" s="328"/>
      <c r="CYM125" s="328"/>
      <c r="CYN125" s="328"/>
      <c r="CYO125" s="328"/>
      <c r="CYP125" s="328"/>
      <c r="CYQ125" s="328"/>
      <c r="CYR125" s="328"/>
      <c r="CYS125" s="328"/>
      <c r="CYT125" s="328"/>
      <c r="CYU125" s="328"/>
      <c r="CYV125" s="328"/>
      <c r="CYW125" s="328"/>
      <c r="CYX125" s="328"/>
      <c r="CYY125" s="328"/>
      <c r="CYZ125" s="328"/>
      <c r="CZA125" s="328"/>
      <c r="CZB125" s="328"/>
      <c r="CZC125" s="328"/>
      <c r="CZD125" s="328"/>
      <c r="CZE125" s="328"/>
      <c r="CZF125" s="328"/>
      <c r="CZG125" s="328"/>
      <c r="CZH125" s="328"/>
      <c r="CZI125" s="328"/>
      <c r="CZJ125" s="328"/>
      <c r="CZK125" s="328"/>
      <c r="CZL125" s="328"/>
      <c r="CZM125" s="328"/>
      <c r="CZN125" s="328"/>
      <c r="CZO125" s="328"/>
      <c r="CZP125" s="328"/>
      <c r="CZQ125" s="328"/>
      <c r="CZR125" s="328"/>
      <c r="CZS125" s="328"/>
      <c r="CZT125" s="328"/>
      <c r="CZU125" s="328"/>
      <c r="CZV125" s="328"/>
      <c r="CZW125" s="328"/>
      <c r="CZX125" s="328"/>
      <c r="CZY125" s="328"/>
      <c r="CZZ125" s="328"/>
      <c r="DAA125" s="328"/>
      <c r="DAB125" s="328"/>
      <c r="DAC125" s="328"/>
      <c r="DAD125" s="328"/>
      <c r="DAE125" s="328"/>
      <c r="DAF125" s="328"/>
      <c r="DAG125" s="328"/>
      <c r="DAH125" s="328"/>
      <c r="DAI125" s="328"/>
      <c r="DAJ125" s="328"/>
      <c r="DAK125" s="328"/>
      <c r="DAL125" s="328"/>
      <c r="DAM125" s="328"/>
      <c r="DAN125" s="328"/>
      <c r="DAO125" s="328"/>
      <c r="DAP125" s="328"/>
      <c r="DAQ125" s="328"/>
      <c r="DAR125" s="328"/>
      <c r="DAS125" s="328"/>
      <c r="DAT125" s="328"/>
      <c r="DAU125" s="328"/>
      <c r="DAV125" s="328"/>
      <c r="DAW125" s="328"/>
      <c r="DAX125" s="328"/>
      <c r="DAY125" s="328"/>
      <c r="DAZ125" s="328"/>
      <c r="DBA125" s="328"/>
      <c r="DBB125" s="328"/>
      <c r="DBC125" s="328"/>
      <c r="DBD125" s="328"/>
      <c r="DBE125" s="328"/>
      <c r="DBF125" s="328"/>
      <c r="DBG125" s="328"/>
      <c r="DBH125" s="328"/>
      <c r="DBI125" s="328"/>
      <c r="DBJ125" s="328"/>
      <c r="DBK125" s="328"/>
      <c r="DBL125" s="328"/>
      <c r="DBM125" s="328"/>
      <c r="DBN125" s="328"/>
      <c r="DBO125" s="328"/>
      <c r="DBP125" s="328"/>
      <c r="DBQ125" s="328"/>
      <c r="DBR125" s="328"/>
      <c r="DBS125" s="328"/>
      <c r="DBT125" s="328"/>
      <c r="DBU125" s="328"/>
      <c r="DBV125" s="328"/>
      <c r="DBW125" s="328"/>
      <c r="DBX125" s="328"/>
      <c r="DBY125" s="328"/>
      <c r="DBZ125" s="328"/>
      <c r="DCA125" s="328"/>
      <c r="DCB125" s="328"/>
      <c r="DCC125" s="328"/>
      <c r="DCD125" s="328"/>
      <c r="DCE125" s="328"/>
      <c r="DCF125" s="328"/>
      <c r="DCG125" s="328"/>
      <c r="DCH125" s="328"/>
      <c r="DCI125" s="328"/>
      <c r="DCJ125" s="328"/>
      <c r="DCK125" s="328"/>
      <c r="DCL125" s="328"/>
      <c r="DCM125" s="328"/>
      <c r="DCN125" s="328"/>
      <c r="DCO125" s="328"/>
      <c r="DCP125" s="328"/>
      <c r="DCQ125" s="328"/>
      <c r="DCR125" s="328"/>
      <c r="DCS125" s="328"/>
      <c r="DCT125" s="328"/>
      <c r="DCU125" s="328"/>
      <c r="DCV125" s="328"/>
      <c r="DCW125" s="328"/>
      <c r="DCX125" s="328"/>
      <c r="DCY125" s="328"/>
      <c r="DCZ125" s="328"/>
      <c r="DDA125" s="328"/>
      <c r="DDB125" s="328"/>
      <c r="DDC125" s="328"/>
      <c r="DDD125" s="328"/>
      <c r="DDE125" s="328"/>
      <c r="DDF125" s="328"/>
      <c r="DDG125" s="328"/>
      <c r="DDH125" s="328"/>
      <c r="DDI125" s="328"/>
      <c r="DDJ125" s="328"/>
      <c r="DDK125" s="328"/>
      <c r="DDL125" s="328"/>
      <c r="DDM125" s="328"/>
      <c r="DDN125" s="328"/>
      <c r="DDO125" s="328"/>
      <c r="DDP125" s="328"/>
      <c r="DDQ125" s="328"/>
      <c r="DDR125" s="328"/>
      <c r="DDS125" s="328"/>
      <c r="DDT125" s="328"/>
      <c r="DDU125" s="328"/>
      <c r="DDV125" s="328"/>
      <c r="DDW125" s="328"/>
      <c r="DDX125" s="328"/>
      <c r="DDY125" s="328"/>
      <c r="DDZ125" s="328"/>
      <c r="DEA125" s="328"/>
      <c r="DEB125" s="328"/>
      <c r="DEC125" s="328"/>
      <c r="DED125" s="328"/>
      <c r="DEE125" s="328"/>
      <c r="DEF125" s="328"/>
      <c r="DEG125" s="328"/>
      <c r="DEH125" s="328"/>
      <c r="DEI125" s="328"/>
      <c r="DEJ125" s="328"/>
      <c r="DEK125" s="328"/>
      <c r="DEL125" s="328"/>
      <c r="DEM125" s="328"/>
      <c r="DEN125" s="328"/>
      <c r="DEO125" s="328"/>
      <c r="DEP125" s="328"/>
      <c r="DEQ125" s="328"/>
      <c r="DER125" s="328"/>
      <c r="DES125" s="328"/>
      <c r="DET125" s="328"/>
      <c r="DEU125" s="328"/>
      <c r="DEV125" s="328"/>
      <c r="DEW125" s="328"/>
      <c r="DEX125" s="328"/>
      <c r="DEY125" s="328"/>
      <c r="DEZ125" s="328"/>
      <c r="DFA125" s="328"/>
      <c r="DFB125" s="328"/>
      <c r="DFC125" s="328"/>
      <c r="DFD125" s="328"/>
      <c r="DFE125" s="328"/>
      <c r="DFF125" s="328"/>
      <c r="DFG125" s="328"/>
      <c r="DFH125" s="328"/>
      <c r="DFI125" s="328"/>
      <c r="DFJ125" s="328"/>
      <c r="DFK125" s="328"/>
      <c r="DFL125" s="328"/>
      <c r="DFM125" s="328"/>
      <c r="DFN125" s="328"/>
      <c r="DFO125" s="328"/>
      <c r="DFP125" s="328"/>
      <c r="DFQ125" s="328"/>
      <c r="DFR125" s="328"/>
      <c r="DFS125" s="328"/>
      <c r="DFT125" s="328"/>
      <c r="DFU125" s="328"/>
      <c r="DFV125" s="328"/>
      <c r="DFW125" s="328"/>
      <c r="DFX125" s="328"/>
      <c r="DFY125" s="328"/>
      <c r="DFZ125" s="328"/>
      <c r="DGA125" s="328"/>
      <c r="DGB125" s="328"/>
      <c r="DGC125" s="328"/>
      <c r="DGD125" s="328"/>
      <c r="DGE125" s="328"/>
      <c r="DGF125" s="328"/>
      <c r="DGG125" s="328"/>
      <c r="DGH125" s="328"/>
      <c r="DGI125" s="328"/>
      <c r="DGJ125" s="328"/>
      <c r="DGK125" s="328"/>
      <c r="DGL125" s="328"/>
      <c r="DGM125" s="328"/>
      <c r="DGN125" s="328"/>
      <c r="DGO125" s="328"/>
      <c r="DGP125" s="328"/>
      <c r="DGQ125" s="328"/>
      <c r="DGR125" s="328"/>
      <c r="DGS125" s="328"/>
      <c r="DGT125" s="328"/>
      <c r="DGU125" s="328"/>
      <c r="DGV125" s="328"/>
      <c r="DGW125" s="328"/>
      <c r="DGX125" s="328"/>
      <c r="DGY125" s="328"/>
      <c r="DGZ125" s="328"/>
      <c r="DHA125" s="328"/>
      <c r="DHB125" s="328"/>
      <c r="DHC125" s="328"/>
      <c r="DHD125" s="328"/>
      <c r="DHE125" s="328"/>
      <c r="DHF125" s="328"/>
      <c r="DHG125" s="328"/>
      <c r="DHH125" s="328"/>
      <c r="DHI125" s="328"/>
      <c r="DHJ125" s="328"/>
      <c r="DHK125" s="328"/>
      <c r="DHL125" s="328"/>
      <c r="DHM125" s="328"/>
      <c r="DHN125" s="328"/>
      <c r="DHO125" s="328"/>
      <c r="DHP125" s="328"/>
      <c r="DHQ125" s="328"/>
      <c r="DHR125" s="328"/>
      <c r="DHS125" s="328"/>
      <c r="DHT125" s="328"/>
      <c r="DHU125" s="328"/>
      <c r="DHV125" s="328"/>
      <c r="DHW125" s="328"/>
      <c r="DHX125" s="328"/>
      <c r="DHY125" s="328"/>
      <c r="DHZ125" s="328"/>
      <c r="DIA125" s="328"/>
      <c r="DIB125" s="328"/>
      <c r="DIC125" s="328"/>
      <c r="DID125" s="328"/>
      <c r="DIE125" s="328"/>
      <c r="DIF125" s="328"/>
      <c r="DIG125" s="328"/>
      <c r="DIH125" s="328"/>
      <c r="DII125" s="328"/>
      <c r="DIJ125" s="328"/>
      <c r="DIK125" s="328"/>
      <c r="DIL125" s="328"/>
      <c r="DIM125" s="328"/>
      <c r="DIN125" s="328"/>
      <c r="DIO125" s="328"/>
      <c r="DIP125" s="328"/>
      <c r="DIQ125" s="328"/>
      <c r="DIR125" s="328"/>
      <c r="DIS125" s="328"/>
      <c r="DIT125" s="328"/>
      <c r="DIU125" s="328"/>
      <c r="DIV125" s="328"/>
      <c r="DIW125" s="328"/>
      <c r="DIX125" s="328"/>
      <c r="DIY125" s="328"/>
      <c r="DIZ125" s="328"/>
      <c r="DJA125" s="328"/>
      <c r="DJB125" s="328"/>
      <c r="DJC125" s="328"/>
      <c r="DJD125" s="328"/>
      <c r="DJE125" s="328"/>
      <c r="DJF125" s="328"/>
      <c r="DJG125" s="328"/>
      <c r="DJH125" s="328"/>
      <c r="DJI125" s="328"/>
      <c r="DJJ125" s="328"/>
      <c r="DJK125" s="328"/>
      <c r="DJL125" s="328"/>
      <c r="DJM125" s="328"/>
      <c r="DJN125" s="328"/>
      <c r="DJO125" s="328"/>
      <c r="DJP125" s="328"/>
      <c r="DJQ125" s="328"/>
      <c r="DJR125" s="328"/>
      <c r="DJS125" s="328"/>
      <c r="DJT125" s="328"/>
      <c r="DJU125" s="328"/>
      <c r="DJV125" s="328"/>
      <c r="DJW125" s="328"/>
      <c r="DJX125" s="328"/>
      <c r="DJY125" s="328"/>
      <c r="DJZ125" s="328"/>
      <c r="DKA125" s="328"/>
      <c r="DKB125" s="328"/>
      <c r="DKC125" s="328"/>
      <c r="DKD125" s="328"/>
      <c r="DKE125" s="328"/>
      <c r="DKF125" s="328"/>
      <c r="DKG125" s="328"/>
      <c r="DKH125" s="328"/>
      <c r="DKI125" s="328"/>
      <c r="DKJ125" s="328"/>
      <c r="DKK125" s="328"/>
      <c r="DKL125" s="328"/>
      <c r="DKM125" s="328"/>
      <c r="DKN125" s="328"/>
      <c r="DKO125" s="328"/>
      <c r="DKP125" s="328"/>
      <c r="DKQ125" s="328"/>
      <c r="DKR125" s="328"/>
      <c r="DKS125" s="328"/>
      <c r="DKT125" s="328"/>
      <c r="DKU125" s="328"/>
      <c r="DKV125" s="328"/>
      <c r="DKW125" s="328"/>
      <c r="DKX125" s="328"/>
      <c r="DKY125" s="328"/>
      <c r="DKZ125" s="328"/>
      <c r="DLA125" s="328"/>
      <c r="DLB125" s="328"/>
      <c r="DLC125" s="328"/>
      <c r="DLD125" s="328"/>
      <c r="DLE125" s="328"/>
      <c r="DLF125" s="328"/>
      <c r="DLG125" s="328"/>
      <c r="DLH125" s="328"/>
      <c r="DLI125" s="328"/>
      <c r="DLJ125" s="328"/>
      <c r="DLK125" s="328"/>
      <c r="DLL125" s="328"/>
      <c r="DLM125" s="328"/>
      <c r="DLN125" s="328"/>
      <c r="DLO125" s="328"/>
      <c r="DLP125" s="328"/>
      <c r="DLQ125" s="328"/>
      <c r="DLR125" s="328"/>
      <c r="DLS125" s="328"/>
      <c r="DLT125" s="328"/>
      <c r="DLU125" s="328"/>
      <c r="DLV125" s="328"/>
      <c r="DLW125" s="328"/>
      <c r="DLX125" s="328"/>
      <c r="DLY125" s="328"/>
      <c r="DLZ125" s="328"/>
      <c r="DMA125" s="328"/>
      <c r="DMB125" s="328"/>
      <c r="DMC125" s="328"/>
      <c r="DMD125" s="328"/>
      <c r="DME125" s="328"/>
      <c r="DMF125" s="328"/>
      <c r="DMG125" s="328"/>
      <c r="DMH125" s="328"/>
      <c r="DMI125" s="328"/>
      <c r="DMJ125" s="328"/>
      <c r="DMK125" s="328"/>
      <c r="DML125" s="328"/>
      <c r="DMM125" s="328"/>
      <c r="DMN125" s="328"/>
      <c r="DMO125" s="328"/>
      <c r="DMP125" s="328"/>
      <c r="DMQ125" s="328"/>
      <c r="DMR125" s="328"/>
      <c r="DMS125" s="328"/>
      <c r="DMT125" s="328"/>
      <c r="DMU125" s="328"/>
      <c r="DMV125" s="328"/>
      <c r="DMW125" s="328"/>
      <c r="DMX125" s="328"/>
      <c r="DMY125" s="328"/>
      <c r="DMZ125" s="328"/>
      <c r="DNA125" s="328"/>
      <c r="DNB125" s="328"/>
      <c r="DNC125" s="328"/>
      <c r="DND125" s="328"/>
      <c r="DNE125" s="328"/>
      <c r="DNF125" s="328"/>
      <c r="DNG125" s="328"/>
      <c r="DNH125" s="328"/>
      <c r="DNI125" s="328"/>
      <c r="DNJ125" s="328"/>
      <c r="DNK125" s="328"/>
      <c r="DNL125" s="328"/>
      <c r="DNM125" s="328"/>
      <c r="DNN125" s="328"/>
      <c r="DNO125" s="328"/>
      <c r="DNP125" s="328"/>
      <c r="DNQ125" s="328"/>
      <c r="DNR125" s="328"/>
      <c r="DNS125" s="328"/>
      <c r="DNT125" s="328"/>
      <c r="DNU125" s="328"/>
      <c r="DNV125" s="328"/>
      <c r="DNW125" s="328"/>
      <c r="DNX125" s="328"/>
      <c r="DNY125" s="328"/>
      <c r="DNZ125" s="328"/>
      <c r="DOA125" s="328"/>
      <c r="DOB125" s="328"/>
      <c r="DOC125" s="328"/>
      <c r="DOD125" s="328"/>
      <c r="DOE125" s="328"/>
      <c r="DOF125" s="328"/>
      <c r="DOG125" s="328"/>
      <c r="DOH125" s="328"/>
      <c r="DOI125" s="328"/>
      <c r="DOJ125" s="328"/>
      <c r="DOK125" s="328"/>
      <c r="DOL125" s="328"/>
      <c r="DOM125" s="328"/>
      <c r="DON125" s="328"/>
      <c r="DOO125" s="328"/>
      <c r="DOP125" s="328"/>
      <c r="DOQ125" s="328"/>
      <c r="DOR125" s="328"/>
      <c r="DOS125" s="328"/>
      <c r="DOT125" s="328"/>
      <c r="DOU125" s="328"/>
      <c r="DOV125" s="328"/>
      <c r="DOW125" s="328"/>
      <c r="DOX125" s="328"/>
      <c r="DOY125" s="328"/>
      <c r="DOZ125" s="328"/>
      <c r="DPA125" s="328"/>
      <c r="DPB125" s="328"/>
      <c r="DPC125" s="328"/>
      <c r="DPD125" s="328"/>
      <c r="DPE125" s="328"/>
      <c r="DPF125" s="328"/>
      <c r="DPG125" s="328"/>
      <c r="DPH125" s="328"/>
      <c r="DPI125" s="328"/>
      <c r="DPJ125" s="328"/>
      <c r="DPK125" s="328"/>
      <c r="DPL125" s="328"/>
      <c r="DPM125" s="328"/>
      <c r="DPN125" s="328"/>
      <c r="DPO125" s="328"/>
      <c r="DPP125" s="328"/>
      <c r="DPQ125" s="328"/>
      <c r="DPR125" s="328"/>
      <c r="DPS125" s="328"/>
      <c r="DPT125" s="328"/>
      <c r="DPU125" s="328"/>
      <c r="DPV125" s="328"/>
      <c r="DPW125" s="328"/>
      <c r="DPX125" s="328"/>
      <c r="DPY125" s="328"/>
      <c r="DPZ125" s="328"/>
      <c r="DQA125" s="328"/>
      <c r="DQB125" s="328"/>
      <c r="DQC125" s="328"/>
      <c r="DQD125" s="328"/>
      <c r="DQE125" s="328"/>
      <c r="DQF125" s="328"/>
      <c r="DQG125" s="328"/>
      <c r="DQH125" s="328"/>
      <c r="DQI125" s="328"/>
      <c r="DQJ125" s="328"/>
      <c r="DQK125" s="328"/>
      <c r="DQL125" s="328"/>
      <c r="DQM125" s="328"/>
      <c r="DQN125" s="328"/>
      <c r="DQO125" s="328"/>
      <c r="DQP125" s="328"/>
      <c r="DQQ125" s="328"/>
      <c r="DQR125" s="328"/>
      <c r="DQS125" s="328"/>
      <c r="DQT125" s="328"/>
      <c r="DQU125" s="328"/>
      <c r="DQV125" s="328"/>
      <c r="DQW125" s="328"/>
      <c r="DQX125" s="328"/>
      <c r="DQY125" s="328"/>
      <c r="DQZ125" s="328"/>
      <c r="DRA125" s="328"/>
      <c r="DRB125" s="328"/>
      <c r="DRC125" s="328"/>
      <c r="DRD125" s="328"/>
      <c r="DRE125" s="328"/>
      <c r="DRF125" s="328"/>
      <c r="DRG125" s="328"/>
      <c r="DRH125" s="328"/>
      <c r="DRI125" s="328"/>
      <c r="DRJ125" s="328"/>
      <c r="DRK125" s="328"/>
      <c r="DRL125" s="328"/>
      <c r="DRM125" s="328"/>
      <c r="DRN125" s="328"/>
      <c r="DRO125" s="328"/>
      <c r="DRP125" s="328"/>
      <c r="DRQ125" s="328"/>
      <c r="DRR125" s="328"/>
      <c r="DRS125" s="328"/>
      <c r="DRT125" s="328"/>
      <c r="DRU125" s="328"/>
      <c r="DRV125" s="328"/>
      <c r="DRW125" s="328"/>
      <c r="DRX125" s="328"/>
      <c r="DRY125" s="328"/>
      <c r="DRZ125" s="328"/>
      <c r="DSA125" s="328"/>
      <c r="DSB125" s="328"/>
      <c r="DSC125" s="328"/>
      <c r="DSD125" s="328"/>
      <c r="DSE125" s="328"/>
      <c r="DSF125" s="328"/>
      <c r="DSG125" s="328"/>
      <c r="DSH125" s="328"/>
      <c r="DSI125" s="328"/>
      <c r="DSJ125" s="328"/>
      <c r="DSK125" s="328"/>
      <c r="DSL125" s="328"/>
      <c r="DSM125" s="328"/>
      <c r="DSN125" s="328"/>
      <c r="DSO125" s="328"/>
      <c r="DSP125" s="328"/>
      <c r="DSQ125" s="328"/>
      <c r="DSR125" s="328"/>
      <c r="DSS125" s="328"/>
      <c r="DST125" s="328"/>
      <c r="DSU125" s="328"/>
      <c r="DSV125" s="328"/>
      <c r="DSW125" s="328"/>
      <c r="DSX125" s="328"/>
      <c r="DSY125" s="328"/>
      <c r="DSZ125" s="328"/>
      <c r="DTA125" s="328"/>
      <c r="DTB125" s="328"/>
      <c r="DTC125" s="328"/>
      <c r="DTD125" s="328"/>
      <c r="DTE125" s="328"/>
      <c r="DTF125" s="328"/>
      <c r="DTG125" s="328"/>
      <c r="DTH125" s="328"/>
      <c r="DTI125" s="328"/>
      <c r="DTJ125" s="328"/>
      <c r="DTK125" s="328"/>
      <c r="DTL125" s="328"/>
      <c r="DTM125" s="328"/>
      <c r="DTN125" s="328"/>
      <c r="DTO125" s="328"/>
      <c r="DTP125" s="328"/>
      <c r="DTQ125" s="328"/>
      <c r="DTR125" s="328"/>
      <c r="DTS125" s="328"/>
      <c r="DTT125" s="328"/>
      <c r="DTU125" s="328"/>
      <c r="DTV125" s="328"/>
      <c r="DTW125" s="328"/>
      <c r="DTX125" s="328"/>
      <c r="DTY125" s="328"/>
      <c r="DTZ125" s="328"/>
      <c r="DUA125" s="328"/>
      <c r="DUB125" s="328"/>
      <c r="DUC125" s="328"/>
      <c r="DUD125" s="328"/>
      <c r="DUE125" s="328"/>
      <c r="DUF125" s="328"/>
      <c r="DUG125" s="328"/>
      <c r="DUH125" s="328"/>
      <c r="DUI125" s="328"/>
      <c r="DUJ125" s="328"/>
      <c r="DUK125" s="328"/>
      <c r="DUL125" s="328"/>
      <c r="DUM125" s="328"/>
      <c r="DUN125" s="328"/>
      <c r="DUO125" s="328"/>
      <c r="DUP125" s="328"/>
      <c r="DUQ125" s="328"/>
      <c r="DUR125" s="328"/>
      <c r="DUS125" s="328"/>
      <c r="DUT125" s="328"/>
      <c r="DUU125" s="328"/>
      <c r="DUV125" s="328"/>
      <c r="DUW125" s="328"/>
      <c r="DUX125" s="328"/>
      <c r="DUY125" s="328"/>
      <c r="DUZ125" s="328"/>
      <c r="DVA125" s="328"/>
      <c r="DVB125" s="328"/>
      <c r="DVC125" s="328"/>
      <c r="DVD125" s="328"/>
      <c r="DVE125" s="328"/>
      <c r="DVF125" s="328"/>
      <c r="DVG125" s="328"/>
      <c r="DVH125" s="328"/>
      <c r="DVI125" s="328"/>
      <c r="DVJ125" s="328"/>
      <c r="DVK125" s="328"/>
      <c r="DVL125" s="328"/>
      <c r="DVM125" s="328"/>
      <c r="DVN125" s="328"/>
      <c r="DVO125" s="328"/>
      <c r="DVP125" s="328"/>
      <c r="DVQ125" s="328"/>
      <c r="DVR125" s="328"/>
      <c r="DVS125" s="328"/>
      <c r="DVT125" s="328"/>
      <c r="DVU125" s="328"/>
      <c r="DVV125" s="328"/>
      <c r="DVW125" s="328"/>
      <c r="DVX125" s="328"/>
      <c r="DVY125" s="328"/>
      <c r="DVZ125" s="328"/>
      <c r="DWA125" s="328"/>
      <c r="DWB125" s="328"/>
      <c r="DWC125" s="328"/>
      <c r="DWD125" s="328"/>
      <c r="DWE125" s="328"/>
      <c r="DWF125" s="328"/>
      <c r="DWG125" s="328"/>
      <c r="DWH125" s="328"/>
      <c r="DWI125" s="328"/>
      <c r="DWJ125" s="328"/>
      <c r="DWK125" s="328"/>
      <c r="DWL125" s="328"/>
      <c r="DWM125" s="328"/>
      <c r="DWN125" s="328"/>
      <c r="DWO125" s="328"/>
      <c r="DWP125" s="328"/>
      <c r="DWQ125" s="328"/>
      <c r="DWR125" s="328"/>
      <c r="DWS125" s="328"/>
      <c r="DWT125" s="328"/>
      <c r="DWU125" s="328"/>
      <c r="DWV125" s="328"/>
      <c r="DWW125" s="328"/>
      <c r="DWX125" s="328"/>
      <c r="DWY125" s="328"/>
      <c r="DWZ125" s="328"/>
      <c r="DXA125" s="328"/>
      <c r="DXB125" s="328"/>
      <c r="DXC125" s="328"/>
      <c r="DXD125" s="328"/>
      <c r="DXE125" s="328"/>
      <c r="DXF125" s="328"/>
      <c r="DXG125" s="328"/>
      <c r="DXH125" s="328"/>
      <c r="DXI125" s="328"/>
      <c r="DXJ125" s="328"/>
      <c r="DXK125" s="328"/>
      <c r="DXL125" s="328"/>
      <c r="DXM125" s="328"/>
      <c r="DXN125" s="328"/>
      <c r="DXO125" s="328"/>
      <c r="DXP125" s="328"/>
      <c r="DXQ125" s="328"/>
      <c r="DXR125" s="328"/>
      <c r="DXS125" s="328"/>
      <c r="DXT125" s="328"/>
      <c r="DXU125" s="328"/>
      <c r="DXV125" s="328"/>
      <c r="DXW125" s="328"/>
      <c r="DXX125" s="328"/>
      <c r="DXY125" s="328"/>
      <c r="DXZ125" s="328"/>
      <c r="DYA125" s="328"/>
      <c r="DYB125" s="328"/>
      <c r="DYC125" s="328"/>
      <c r="DYD125" s="328"/>
      <c r="DYE125" s="328"/>
      <c r="DYF125" s="328"/>
      <c r="DYG125" s="328"/>
      <c r="DYH125" s="328"/>
      <c r="DYI125" s="328"/>
      <c r="DYJ125" s="328"/>
      <c r="DYK125" s="328"/>
      <c r="DYL125" s="328"/>
      <c r="DYM125" s="328"/>
      <c r="DYN125" s="328"/>
      <c r="DYO125" s="328"/>
      <c r="DYP125" s="328"/>
      <c r="DYQ125" s="328"/>
      <c r="DYR125" s="328"/>
      <c r="DYS125" s="328"/>
      <c r="DYT125" s="328"/>
      <c r="DYU125" s="328"/>
      <c r="DYV125" s="328"/>
      <c r="DYW125" s="328"/>
      <c r="DYX125" s="328"/>
      <c r="DYY125" s="328"/>
      <c r="DYZ125" s="328"/>
      <c r="DZA125" s="328"/>
      <c r="DZB125" s="328"/>
      <c r="DZC125" s="328"/>
      <c r="DZD125" s="328"/>
      <c r="DZE125" s="328"/>
      <c r="DZF125" s="328"/>
      <c r="DZG125" s="328"/>
      <c r="DZH125" s="328"/>
      <c r="DZI125" s="328"/>
      <c r="DZJ125" s="328"/>
      <c r="DZK125" s="328"/>
      <c r="DZL125" s="328"/>
      <c r="DZM125" s="328"/>
      <c r="DZN125" s="328"/>
      <c r="DZO125" s="328"/>
      <c r="DZP125" s="328"/>
      <c r="DZQ125" s="328"/>
      <c r="DZR125" s="328"/>
      <c r="DZS125" s="328"/>
      <c r="DZT125" s="328"/>
      <c r="DZU125" s="328"/>
      <c r="DZV125" s="328"/>
      <c r="DZW125" s="328"/>
      <c r="DZX125" s="328"/>
      <c r="DZY125" s="328"/>
      <c r="DZZ125" s="328"/>
      <c r="EAA125" s="328"/>
      <c r="EAB125" s="328"/>
      <c r="EAC125" s="328"/>
      <c r="EAD125" s="328"/>
      <c r="EAE125" s="328"/>
      <c r="EAF125" s="328"/>
      <c r="EAG125" s="328"/>
      <c r="EAH125" s="328"/>
      <c r="EAI125" s="328"/>
      <c r="EAJ125" s="328"/>
      <c r="EAK125" s="328"/>
      <c r="EAL125" s="328"/>
      <c r="EAM125" s="328"/>
      <c r="EAN125" s="328"/>
      <c r="EAO125" s="328"/>
      <c r="EAP125" s="328"/>
      <c r="EAQ125" s="328"/>
      <c r="EAR125" s="328"/>
      <c r="EAS125" s="328"/>
      <c r="EAT125" s="328"/>
      <c r="EAU125" s="328"/>
      <c r="EAV125" s="328"/>
      <c r="EAW125" s="328"/>
      <c r="EAX125" s="328"/>
      <c r="EAY125" s="328"/>
      <c r="EAZ125" s="328"/>
      <c r="EBA125" s="328"/>
      <c r="EBB125" s="328"/>
      <c r="EBC125" s="328"/>
      <c r="EBD125" s="328"/>
      <c r="EBE125" s="328"/>
      <c r="EBF125" s="328"/>
      <c r="EBG125" s="328"/>
      <c r="EBH125" s="328"/>
      <c r="EBI125" s="328"/>
      <c r="EBJ125" s="328"/>
      <c r="EBK125" s="328"/>
      <c r="EBL125" s="328"/>
      <c r="EBM125" s="328"/>
      <c r="EBN125" s="328"/>
      <c r="EBO125" s="328"/>
      <c r="EBP125" s="328"/>
      <c r="EBQ125" s="328"/>
      <c r="EBR125" s="328"/>
      <c r="EBS125" s="328"/>
      <c r="EBT125" s="328"/>
      <c r="EBU125" s="328"/>
      <c r="EBV125" s="328"/>
      <c r="EBW125" s="328"/>
      <c r="EBX125" s="328"/>
      <c r="EBY125" s="328"/>
      <c r="EBZ125" s="328"/>
      <c r="ECA125" s="328"/>
      <c r="ECB125" s="328"/>
      <c r="ECC125" s="328"/>
      <c r="ECD125" s="328"/>
      <c r="ECE125" s="328"/>
      <c r="ECF125" s="328"/>
      <c r="ECG125" s="328"/>
      <c r="ECH125" s="328"/>
      <c r="ECI125" s="328"/>
      <c r="ECJ125" s="328"/>
      <c r="ECK125" s="328"/>
      <c r="ECL125" s="328"/>
      <c r="ECM125" s="328"/>
      <c r="ECN125" s="328"/>
      <c r="ECO125" s="328"/>
      <c r="ECP125" s="328"/>
      <c r="ECQ125" s="328"/>
      <c r="ECR125" s="328"/>
      <c r="ECS125" s="328"/>
      <c r="ECT125" s="328"/>
      <c r="ECU125" s="328"/>
      <c r="ECV125" s="328"/>
      <c r="ECW125" s="328"/>
      <c r="ECX125" s="328"/>
      <c r="ECY125" s="328"/>
      <c r="ECZ125" s="328"/>
      <c r="EDA125" s="328"/>
      <c r="EDB125" s="328"/>
      <c r="EDC125" s="328"/>
      <c r="EDD125" s="328"/>
      <c r="EDE125" s="328"/>
      <c r="EDF125" s="328"/>
      <c r="EDG125" s="328"/>
      <c r="EDH125" s="328"/>
      <c r="EDI125" s="328"/>
      <c r="EDJ125" s="328"/>
      <c r="EDK125" s="328"/>
      <c r="EDL125" s="328"/>
      <c r="EDM125" s="328"/>
      <c r="EDN125" s="328"/>
      <c r="EDO125" s="328"/>
      <c r="EDP125" s="328"/>
      <c r="EDQ125" s="328"/>
      <c r="EDR125" s="328"/>
      <c r="EDS125" s="328"/>
      <c r="EDT125" s="328"/>
      <c r="EDU125" s="328"/>
      <c r="EDV125" s="328"/>
      <c r="EDW125" s="328"/>
      <c r="EDX125" s="328"/>
      <c r="EDY125" s="328"/>
      <c r="EDZ125" s="328"/>
      <c r="EEA125" s="328"/>
      <c r="EEB125" s="328"/>
      <c r="EEC125" s="328"/>
      <c r="EED125" s="328"/>
      <c r="EEE125" s="328"/>
      <c r="EEF125" s="328"/>
      <c r="EEG125" s="328"/>
      <c r="EEH125" s="328"/>
      <c r="EEI125" s="328"/>
      <c r="EEJ125" s="328"/>
      <c r="EEK125" s="328"/>
      <c r="EEL125" s="328"/>
      <c r="EEM125" s="328"/>
      <c r="EEN125" s="328"/>
      <c r="EEO125" s="328"/>
      <c r="EEP125" s="328"/>
      <c r="EEQ125" s="328"/>
      <c r="EER125" s="328"/>
      <c r="EES125" s="328"/>
      <c r="EET125" s="328"/>
      <c r="EEU125" s="328"/>
      <c r="EEV125" s="328"/>
      <c r="EEW125" s="328"/>
      <c r="EEX125" s="328"/>
      <c r="EEY125" s="328"/>
      <c r="EEZ125" s="328"/>
      <c r="EFA125" s="328"/>
      <c r="EFB125" s="328"/>
      <c r="EFC125" s="328"/>
      <c r="EFD125" s="328"/>
      <c r="EFE125" s="328"/>
      <c r="EFF125" s="328"/>
      <c r="EFG125" s="328"/>
      <c r="EFH125" s="328"/>
      <c r="EFI125" s="328"/>
      <c r="EFJ125" s="328"/>
      <c r="EFK125" s="328"/>
      <c r="EFL125" s="328"/>
      <c r="EFM125" s="328"/>
      <c r="EFN125" s="328"/>
      <c r="EFO125" s="328"/>
      <c r="EFP125" s="328"/>
      <c r="EFQ125" s="328"/>
      <c r="EFR125" s="328"/>
      <c r="EFS125" s="328"/>
      <c r="EFT125" s="328"/>
      <c r="EFU125" s="328"/>
      <c r="EFV125" s="328"/>
      <c r="EFW125" s="328"/>
      <c r="EFX125" s="328"/>
      <c r="EFY125" s="328"/>
      <c r="EFZ125" s="328"/>
      <c r="EGA125" s="328"/>
      <c r="EGB125" s="328"/>
      <c r="EGC125" s="328"/>
      <c r="EGD125" s="328"/>
      <c r="EGE125" s="328"/>
      <c r="EGF125" s="328"/>
      <c r="EGG125" s="328"/>
      <c r="EGH125" s="328"/>
      <c r="EGI125" s="328"/>
      <c r="EGJ125" s="328"/>
      <c r="EGK125" s="328"/>
      <c r="EGL125" s="328"/>
      <c r="EGM125" s="328"/>
      <c r="EGN125" s="328"/>
      <c r="EGO125" s="328"/>
      <c r="EGP125" s="328"/>
      <c r="EGQ125" s="328"/>
      <c r="EGR125" s="328"/>
      <c r="EGS125" s="328"/>
      <c r="EGT125" s="328"/>
      <c r="EGU125" s="328"/>
      <c r="EGV125" s="328"/>
      <c r="EGW125" s="328"/>
      <c r="EGX125" s="328"/>
      <c r="EGY125" s="328"/>
      <c r="EGZ125" s="328"/>
      <c r="EHA125" s="328"/>
      <c r="EHB125" s="328"/>
      <c r="EHC125" s="328"/>
      <c r="EHD125" s="328"/>
      <c r="EHE125" s="328"/>
      <c r="EHF125" s="328"/>
      <c r="EHG125" s="328"/>
      <c r="EHH125" s="328"/>
      <c r="EHI125" s="328"/>
      <c r="EHJ125" s="328"/>
      <c r="EHK125" s="328"/>
      <c r="EHL125" s="328"/>
      <c r="EHM125" s="328"/>
      <c r="EHN125" s="328"/>
      <c r="EHO125" s="328"/>
      <c r="EHP125" s="328"/>
      <c r="EHQ125" s="328"/>
      <c r="EHR125" s="328"/>
      <c r="EHS125" s="328"/>
      <c r="EHT125" s="328"/>
      <c r="EHU125" s="328"/>
      <c r="EHV125" s="328"/>
      <c r="EHW125" s="328"/>
      <c r="EHX125" s="328"/>
      <c r="EHY125" s="328"/>
      <c r="EHZ125" s="328"/>
      <c r="EIA125" s="328"/>
      <c r="EIB125" s="328"/>
      <c r="EIC125" s="328"/>
      <c r="EID125" s="328"/>
      <c r="EIE125" s="328"/>
      <c r="EIF125" s="328"/>
      <c r="EIG125" s="328"/>
      <c r="EIH125" s="328"/>
      <c r="EII125" s="328"/>
      <c r="EIJ125" s="328"/>
      <c r="EIK125" s="328"/>
      <c r="EIL125" s="328"/>
      <c r="EIM125" s="328"/>
      <c r="EIN125" s="328"/>
      <c r="EIO125" s="328"/>
      <c r="EIP125" s="328"/>
      <c r="EIQ125" s="328"/>
      <c r="EIR125" s="328"/>
      <c r="EIS125" s="328"/>
      <c r="EIT125" s="328"/>
      <c r="EIU125" s="328"/>
      <c r="EIV125" s="328"/>
      <c r="EIW125" s="328"/>
      <c r="EIX125" s="328"/>
      <c r="EIY125" s="328"/>
      <c r="EIZ125" s="328"/>
      <c r="EJA125" s="328"/>
      <c r="EJB125" s="328"/>
      <c r="EJC125" s="328"/>
      <c r="EJD125" s="328"/>
      <c r="EJE125" s="328"/>
      <c r="EJF125" s="328"/>
      <c r="EJG125" s="328"/>
      <c r="EJH125" s="328"/>
      <c r="EJI125" s="328"/>
      <c r="EJJ125" s="328"/>
      <c r="EJK125" s="328"/>
      <c r="EJL125" s="328"/>
      <c r="EJM125" s="328"/>
      <c r="EJN125" s="328"/>
      <c r="EJO125" s="328"/>
      <c r="EJP125" s="328"/>
      <c r="EJQ125" s="328"/>
      <c r="EJR125" s="328"/>
      <c r="EJS125" s="328"/>
      <c r="EJT125" s="328"/>
      <c r="EJU125" s="328"/>
      <c r="EJV125" s="328"/>
      <c r="EJW125" s="328"/>
      <c r="EJX125" s="328"/>
      <c r="EJY125" s="328"/>
      <c r="EJZ125" s="328"/>
      <c r="EKA125" s="328"/>
      <c r="EKB125" s="328"/>
      <c r="EKC125" s="328"/>
      <c r="EKD125" s="328"/>
      <c r="EKE125" s="328"/>
      <c r="EKF125" s="328"/>
      <c r="EKG125" s="328"/>
      <c r="EKH125" s="328"/>
      <c r="EKI125" s="328"/>
      <c r="EKJ125" s="328"/>
      <c r="EKK125" s="328"/>
      <c r="EKL125" s="328"/>
      <c r="EKM125" s="328"/>
      <c r="EKN125" s="328"/>
      <c r="EKO125" s="328"/>
      <c r="EKP125" s="328"/>
      <c r="EKQ125" s="328"/>
      <c r="EKR125" s="328"/>
      <c r="EKS125" s="328"/>
      <c r="EKT125" s="328"/>
      <c r="EKU125" s="328"/>
      <c r="EKV125" s="328"/>
      <c r="EKW125" s="328"/>
      <c r="EKX125" s="328"/>
      <c r="EKY125" s="328"/>
      <c r="EKZ125" s="328"/>
      <c r="ELA125" s="328"/>
      <c r="ELB125" s="328"/>
      <c r="ELC125" s="328"/>
      <c r="ELD125" s="328"/>
      <c r="ELE125" s="328"/>
      <c r="ELF125" s="328"/>
      <c r="ELG125" s="328"/>
      <c r="ELH125" s="328"/>
      <c r="ELI125" s="328"/>
      <c r="ELJ125" s="328"/>
      <c r="ELK125" s="328"/>
      <c r="ELL125" s="328"/>
      <c r="ELM125" s="328"/>
      <c r="ELN125" s="328"/>
      <c r="ELO125" s="328"/>
      <c r="ELP125" s="328"/>
      <c r="ELQ125" s="328"/>
      <c r="ELR125" s="328"/>
      <c r="ELS125" s="328"/>
      <c r="ELT125" s="328"/>
      <c r="ELU125" s="328"/>
      <c r="ELV125" s="328"/>
      <c r="ELW125" s="328"/>
      <c r="ELX125" s="328"/>
      <c r="ELY125" s="328"/>
      <c r="ELZ125" s="328"/>
      <c r="EMA125" s="328"/>
      <c r="EMB125" s="328"/>
      <c r="EMC125" s="328"/>
      <c r="EMD125" s="328"/>
      <c r="EME125" s="328"/>
      <c r="EMF125" s="328"/>
      <c r="EMG125" s="328"/>
      <c r="EMH125" s="328"/>
      <c r="EMI125" s="328"/>
      <c r="EMJ125" s="328"/>
      <c r="EMK125" s="328"/>
      <c r="EML125" s="328"/>
      <c r="EMM125" s="328"/>
      <c r="EMN125" s="328"/>
      <c r="EMO125" s="328"/>
      <c r="EMP125" s="328"/>
      <c r="EMQ125" s="328"/>
      <c r="EMR125" s="328"/>
      <c r="EMS125" s="328"/>
      <c r="EMT125" s="328"/>
      <c r="EMU125" s="328"/>
      <c r="EMV125" s="328"/>
      <c r="EMW125" s="328"/>
      <c r="EMX125" s="328"/>
      <c r="EMY125" s="328"/>
      <c r="EMZ125" s="328"/>
      <c r="ENA125" s="328"/>
      <c r="ENB125" s="328"/>
      <c r="ENC125" s="328"/>
      <c r="END125" s="328"/>
      <c r="ENE125" s="328"/>
      <c r="ENF125" s="328"/>
      <c r="ENG125" s="328"/>
      <c r="ENH125" s="328"/>
      <c r="ENI125" s="328"/>
      <c r="ENJ125" s="328"/>
      <c r="ENK125" s="328"/>
      <c r="ENL125" s="328"/>
      <c r="ENM125" s="328"/>
      <c r="ENN125" s="328"/>
      <c r="ENO125" s="328"/>
      <c r="ENP125" s="328"/>
      <c r="ENQ125" s="328"/>
      <c r="ENR125" s="328"/>
      <c r="ENS125" s="328"/>
      <c r="ENT125" s="328"/>
      <c r="ENU125" s="328"/>
      <c r="ENV125" s="328"/>
      <c r="ENW125" s="328"/>
      <c r="ENX125" s="328"/>
      <c r="ENY125" s="328"/>
      <c r="ENZ125" s="328"/>
      <c r="EOA125" s="328"/>
      <c r="EOB125" s="328"/>
      <c r="EOC125" s="328"/>
      <c r="EOD125" s="328"/>
      <c r="EOE125" s="328"/>
      <c r="EOF125" s="328"/>
      <c r="EOG125" s="328"/>
      <c r="EOH125" s="328"/>
      <c r="EOI125" s="328"/>
      <c r="EOJ125" s="328"/>
      <c r="EOK125" s="328"/>
      <c r="EOL125" s="328"/>
      <c r="EOM125" s="328"/>
      <c r="EON125" s="328"/>
      <c r="EOO125" s="328"/>
      <c r="EOP125" s="328"/>
      <c r="EOQ125" s="328"/>
      <c r="EOR125" s="328"/>
      <c r="EOS125" s="328"/>
      <c r="EOT125" s="328"/>
      <c r="EOU125" s="328"/>
      <c r="EOV125" s="328"/>
      <c r="EOW125" s="328"/>
      <c r="EOX125" s="328"/>
      <c r="EOY125" s="328"/>
      <c r="EOZ125" s="328"/>
      <c r="EPA125" s="328"/>
      <c r="EPB125" s="328"/>
      <c r="EPC125" s="328"/>
      <c r="EPD125" s="328"/>
      <c r="EPE125" s="328"/>
      <c r="EPF125" s="328"/>
      <c r="EPG125" s="328"/>
      <c r="EPH125" s="328"/>
      <c r="EPI125" s="328"/>
      <c r="EPJ125" s="328"/>
      <c r="EPK125" s="328"/>
      <c r="EPL125" s="328"/>
      <c r="EPM125" s="328"/>
      <c r="EPN125" s="328"/>
      <c r="EPO125" s="328"/>
      <c r="EPP125" s="328"/>
      <c r="EPQ125" s="328"/>
      <c r="EPR125" s="328"/>
      <c r="EPS125" s="328"/>
      <c r="EPT125" s="328"/>
      <c r="EPU125" s="328"/>
      <c r="EPV125" s="328"/>
      <c r="EPW125" s="328"/>
      <c r="EPX125" s="328"/>
      <c r="EPY125" s="328"/>
      <c r="EPZ125" s="328"/>
      <c r="EQA125" s="328"/>
      <c r="EQB125" s="328"/>
      <c r="EQC125" s="328"/>
      <c r="EQD125" s="328"/>
      <c r="EQE125" s="328"/>
      <c r="EQF125" s="328"/>
      <c r="EQG125" s="328"/>
      <c r="EQH125" s="328"/>
      <c r="EQI125" s="328"/>
      <c r="EQJ125" s="328"/>
      <c r="EQK125" s="328"/>
      <c r="EQL125" s="328"/>
      <c r="EQM125" s="328"/>
      <c r="EQN125" s="328"/>
      <c r="EQO125" s="328"/>
      <c r="EQP125" s="328"/>
      <c r="EQQ125" s="328"/>
      <c r="EQR125" s="328"/>
      <c r="EQS125" s="328"/>
      <c r="EQT125" s="328"/>
      <c r="EQU125" s="328"/>
      <c r="EQV125" s="328"/>
      <c r="EQW125" s="328"/>
      <c r="EQX125" s="328"/>
      <c r="EQY125" s="328"/>
      <c r="EQZ125" s="328"/>
      <c r="ERA125" s="328"/>
      <c r="ERB125" s="328"/>
      <c r="ERC125" s="328"/>
      <c r="ERD125" s="328"/>
      <c r="ERE125" s="328"/>
      <c r="ERF125" s="328"/>
      <c r="ERG125" s="328"/>
      <c r="ERH125" s="328"/>
      <c r="ERI125" s="328"/>
      <c r="ERJ125" s="328"/>
      <c r="ERK125" s="328"/>
      <c r="ERL125" s="328"/>
      <c r="ERM125" s="328"/>
      <c r="ERN125" s="328"/>
      <c r="ERO125" s="328"/>
      <c r="ERP125" s="328"/>
      <c r="ERQ125" s="328"/>
      <c r="ERR125" s="328"/>
      <c r="ERS125" s="328"/>
      <c r="ERT125" s="328"/>
      <c r="ERU125" s="328"/>
      <c r="ERV125" s="328"/>
      <c r="ERW125" s="328"/>
      <c r="ERX125" s="328"/>
      <c r="ERY125" s="328"/>
      <c r="ERZ125" s="328"/>
      <c r="ESA125" s="328"/>
      <c r="ESB125" s="328"/>
      <c r="ESC125" s="328"/>
      <c r="ESD125" s="328"/>
      <c r="ESE125" s="328"/>
      <c r="ESF125" s="328"/>
      <c r="ESG125" s="328"/>
      <c r="ESH125" s="328"/>
      <c r="ESI125" s="328"/>
      <c r="ESJ125" s="328"/>
      <c r="ESK125" s="328"/>
      <c r="ESL125" s="328"/>
      <c r="ESM125" s="328"/>
      <c r="ESN125" s="328"/>
      <c r="ESO125" s="328"/>
      <c r="ESP125" s="328"/>
      <c r="ESQ125" s="328"/>
      <c r="ESR125" s="328"/>
      <c r="ESS125" s="328"/>
      <c r="EST125" s="328"/>
      <c r="ESU125" s="328"/>
      <c r="ESV125" s="328"/>
      <c r="ESW125" s="328"/>
      <c r="ESX125" s="328"/>
      <c r="ESY125" s="328"/>
      <c r="ESZ125" s="328"/>
      <c r="ETA125" s="328"/>
      <c r="ETB125" s="328"/>
      <c r="ETC125" s="328"/>
      <c r="ETD125" s="328"/>
      <c r="ETE125" s="328"/>
      <c r="ETF125" s="328"/>
      <c r="ETG125" s="328"/>
      <c r="ETH125" s="328"/>
      <c r="ETI125" s="328"/>
      <c r="ETJ125" s="328"/>
      <c r="ETK125" s="328"/>
      <c r="ETL125" s="328"/>
      <c r="ETM125" s="328"/>
      <c r="ETN125" s="328"/>
      <c r="ETO125" s="328"/>
      <c r="ETP125" s="328"/>
      <c r="ETQ125" s="328"/>
      <c r="ETR125" s="328"/>
      <c r="ETS125" s="328"/>
      <c r="ETT125" s="328"/>
      <c r="ETU125" s="328"/>
      <c r="ETV125" s="328"/>
      <c r="ETW125" s="328"/>
      <c r="ETX125" s="328"/>
      <c r="ETY125" s="328"/>
      <c r="ETZ125" s="328"/>
      <c r="EUA125" s="328"/>
      <c r="EUB125" s="328"/>
      <c r="EUC125" s="328"/>
      <c r="EUD125" s="328"/>
      <c r="EUE125" s="328"/>
      <c r="EUF125" s="328"/>
      <c r="EUG125" s="328"/>
      <c r="EUH125" s="328"/>
      <c r="EUI125" s="328"/>
      <c r="EUJ125" s="328"/>
      <c r="EUK125" s="328"/>
      <c r="EUL125" s="328"/>
      <c r="EUM125" s="328"/>
      <c r="EUN125" s="328"/>
      <c r="EUO125" s="328"/>
      <c r="EUP125" s="328"/>
      <c r="EUQ125" s="328"/>
      <c r="EUR125" s="328"/>
      <c r="EUS125" s="328"/>
      <c r="EUT125" s="328"/>
      <c r="EUU125" s="328"/>
      <c r="EUV125" s="328"/>
      <c r="EUW125" s="328"/>
      <c r="EUX125" s="328"/>
      <c r="EUY125" s="328"/>
      <c r="EUZ125" s="328"/>
      <c r="EVA125" s="328"/>
      <c r="EVB125" s="328"/>
      <c r="EVC125" s="328"/>
      <c r="EVD125" s="328"/>
      <c r="EVE125" s="328"/>
      <c r="EVF125" s="328"/>
      <c r="EVG125" s="328"/>
      <c r="EVH125" s="328"/>
      <c r="EVI125" s="328"/>
      <c r="EVJ125" s="328"/>
      <c r="EVK125" s="328"/>
      <c r="EVL125" s="328"/>
      <c r="EVM125" s="328"/>
      <c r="EVN125" s="328"/>
      <c r="EVO125" s="328"/>
      <c r="EVP125" s="328"/>
      <c r="EVQ125" s="328"/>
      <c r="EVR125" s="328"/>
      <c r="EVS125" s="328"/>
      <c r="EVT125" s="328"/>
      <c r="EVU125" s="328"/>
      <c r="EVV125" s="328"/>
      <c r="EVW125" s="328"/>
      <c r="EVX125" s="328"/>
      <c r="EVY125" s="328"/>
      <c r="EVZ125" s="328"/>
      <c r="EWA125" s="328"/>
      <c r="EWB125" s="328"/>
      <c r="EWC125" s="328"/>
      <c r="EWD125" s="328"/>
      <c r="EWE125" s="328"/>
      <c r="EWF125" s="328"/>
      <c r="EWG125" s="328"/>
      <c r="EWH125" s="328"/>
      <c r="EWI125" s="328"/>
      <c r="EWJ125" s="328"/>
      <c r="EWK125" s="328"/>
      <c r="EWL125" s="328"/>
      <c r="EWM125" s="328"/>
      <c r="EWN125" s="328"/>
      <c r="EWO125" s="328"/>
      <c r="EWP125" s="328"/>
      <c r="EWQ125" s="328"/>
      <c r="EWR125" s="328"/>
      <c r="EWS125" s="328"/>
      <c r="EWT125" s="328"/>
      <c r="EWU125" s="328"/>
      <c r="EWV125" s="328"/>
      <c r="EWW125" s="328"/>
      <c r="EWX125" s="328"/>
      <c r="EWY125" s="328"/>
      <c r="EWZ125" s="328"/>
      <c r="EXA125" s="328"/>
      <c r="EXB125" s="328"/>
      <c r="EXC125" s="328"/>
      <c r="EXD125" s="328"/>
      <c r="EXE125" s="328"/>
      <c r="EXF125" s="328"/>
      <c r="EXG125" s="328"/>
      <c r="EXH125" s="328"/>
      <c r="EXI125" s="328"/>
      <c r="EXJ125" s="328"/>
      <c r="EXK125" s="328"/>
      <c r="EXL125" s="328"/>
      <c r="EXM125" s="328"/>
      <c r="EXN125" s="328"/>
      <c r="EXO125" s="328"/>
      <c r="EXP125" s="328"/>
      <c r="EXQ125" s="328"/>
      <c r="EXR125" s="328"/>
      <c r="EXS125" s="328"/>
      <c r="EXT125" s="328"/>
      <c r="EXU125" s="328"/>
      <c r="EXV125" s="328"/>
      <c r="EXW125" s="328"/>
      <c r="EXX125" s="328"/>
      <c r="EXY125" s="328"/>
      <c r="EXZ125" s="328"/>
      <c r="EYA125" s="328"/>
      <c r="EYB125" s="328"/>
      <c r="EYC125" s="328"/>
      <c r="EYD125" s="328"/>
      <c r="EYE125" s="328"/>
      <c r="EYF125" s="328"/>
      <c r="EYG125" s="328"/>
      <c r="EYH125" s="328"/>
      <c r="EYI125" s="328"/>
      <c r="EYJ125" s="328"/>
      <c r="EYK125" s="328"/>
      <c r="EYL125" s="328"/>
      <c r="EYM125" s="328"/>
      <c r="EYN125" s="328"/>
      <c r="EYO125" s="328"/>
      <c r="EYP125" s="328"/>
      <c r="EYQ125" s="328"/>
      <c r="EYR125" s="328"/>
      <c r="EYS125" s="328"/>
      <c r="EYT125" s="328"/>
      <c r="EYU125" s="328"/>
      <c r="EYV125" s="328"/>
      <c r="EYW125" s="328"/>
      <c r="EYX125" s="328"/>
      <c r="EYY125" s="328"/>
      <c r="EYZ125" s="328"/>
      <c r="EZA125" s="328"/>
      <c r="EZB125" s="328"/>
      <c r="EZC125" s="328"/>
      <c r="EZD125" s="328"/>
      <c r="EZE125" s="328"/>
      <c r="EZF125" s="328"/>
      <c r="EZG125" s="328"/>
      <c r="EZH125" s="328"/>
      <c r="EZI125" s="328"/>
      <c r="EZJ125" s="328"/>
      <c r="EZK125" s="328"/>
      <c r="EZL125" s="328"/>
      <c r="EZM125" s="328"/>
      <c r="EZN125" s="328"/>
      <c r="EZO125" s="328"/>
      <c r="EZP125" s="328"/>
      <c r="EZQ125" s="328"/>
      <c r="EZR125" s="328"/>
      <c r="EZS125" s="328"/>
      <c r="EZT125" s="328"/>
      <c r="EZU125" s="328"/>
      <c r="EZV125" s="328"/>
      <c r="EZW125" s="328"/>
      <c r="EZX125" s="328"/>
      <c r="EZY125" s="328"/>
      <c r="EZZ125" s="328"/>
      <c r="FAA125" s="328"/>
      <c r="FAB125" s="328"/>
      <c r="FAC125" s="328"/>
      <c r="FAD125" s="328"/>
      <c r="FAE125" s="328"/>
      <c r="FAF125" s="328"/>
      <c r="FAG125" s="328"/>
      <c r="FAH125" s="328"/>
      <c r="FAI125" s="328"/>
      <c r="FAJ125" s="328"/>
      <c r="FAK125" s="328"/>
      <c r="FAL125" s="328"/>
      <c r="FAM125" s="328"/>
      <c r="FAN125" s="328"/>
      <c r="FAO125" s="328"/>
      <c r="FAP125" s="328"/>
      <c r="FAQ125" s="328"/>
      <c r="FAR125" s="328"/>
      <c r="FAS125" s="328"/>
      <c r="FAT125" s="328"/>
      <c r="FAU125" s="328"/>
      <c r="FAV125" s="328"/>
      <c r="FAW125" s="328"/>
      <c r="FAX125" s="328"/>
      <c r="FAY125" s="328"/>
      <c r="FAZ125" s="328"/>
      <c r="FBA125" s="328"/>
      <c r="FBB125" s="328"/>
      <c r="FBC125" s="328"/>
      <c r="FBD125" s="328"/>
      <c r="FBE125" s="328"/>
      <c r="FBF125" s="328"/>
      <c r="FBG125" s="328"/>
      <c r="FBH125" s="328"/>
      <c r="FBI125" s="328"/>
      <c r="FBJ125" s="328"/>
      <c r="FBK125" s="328"/>
      <c r="FBL125" s="328"/>
      <c r="FBM125" s="328"/>
      <c r="FBN125" s="328"/>
      <c r="FBO125" s="328"/>
      <c r="FBP125" s="328"/>
      <c r="FBQ125" s="328"/>
      <c r="FBR125" s="328"/>
      <c r="FBS125" s="328"/>
      <c r="FBT125" s="328"/>
      <c r="FBU125" s="328"/>
      <c r="FBV125" s="328"/>
      <c r="FBW125" s="328"/>
      <c r="FBX125" s="328"/>
      <c r="FBY125" s="328"/>
      <c r="FBZ125" s="328"/>
      <c r="FCA125" s="328"/>
      <c r="FCB125" s="328"/>
      <c r="FCC125" s="328"/>
      <c r="FCD125" s="328"/>
      <c r="FCE125" s="328"/>
      <c r="FCF125" s="328"/>
      <c r="FCG125" s="328"/>
      <c r="FCH125" s="328"/>
      <c r="FCI125" s="328"/>
      <c r="FCJ125" s="328"/>
      <c r="FCK125" s="328"/>
      <c r="FCL125" s="328"/>
      <c r="FCM125" s="328"/>
      <c r="FCN125" s="328"/>
      <c r="FCO125" s="328"/>
      <c r="FCP125" s="328"/>
      <c r="FCQ125" s="328"/>
      <c r="FCR125" s="328"/>
      <c r="FCS125" s="328"/>
      <c r="FCT125" s="328"/>
      <c r="FCU125" s="328"/>
      <c r="FCV125" s="328"/>
      <c r="FCW125" s="328"/>
      <c r="FCX125" s="328"/>
      <c r="FCY125" s="328"/>
      <c r="FCZ125" s="328"/>
      <c r="FDA125" s="328"/>
      <c r="FDB125" s="328"/>
      <c r="FDC125" s="328"/>
      <c r="FDD125" s="328"/>
      <c r="FDE125" s="328"/>
      <c r="FDF125" s="328"/>
      <c r="FDG125" s="328"/>
      <c r="FDH125" s="328"/>
      <c r="FDI125" s="328"/>
      <c r="FDJ125" s="328"/>
      <c r="FDK125" s="328"/>
      <c r="FDL125" s="328"/>
      <c r="FDM125" s="328"/>
      <c r="FDN125" s="328"/>
      <c r="FDO125" s="328"/>
      <c r="FDP125" s="328"/>
      <c r="FDQ125" s="328"/>
      <c r="FDR125" s="328"/>
      <c r="FDS125" s="328"/>
      <c r="FDT125" s="328"/>
      <c r="FDU125" s="328"/>
      <c r="FDV125" s="328"/>
      <c r="FDW125" s="328"/>
      <c r="FDX125" s="328"/>
      <c r="FDY125" s="328"/>
      <c r="FDZ125" s="328"/>
      <c r="FEA125" s="328"/>
      <c r="FEB125" s="328"/>
      <c r="FEC125" s="328"/>
      <c r="FED125" s="328"/>
      <c r="FEE125" s="328"/>
      <c r="FEF125" s="328"/>
      <c r="FEG125" s="328"/>
      <c r="FEH125" s="328"/>
      <c r="FEI125" s="328"/>
      <c r="FEJ125" s="328"/>
      <c r="FEK125" s="328"/>
      <c r="FEL125" s="328"/>
      <c r="FEM125" s="328"/>
      <c r="FEN125" s="328"/>
      <c r="FEO125" s="328"/>
      <c r="FEP125" s="328"/>
      <c r="FEQ125" s="328"/>
      <c r="FER125" s="328"/>
      <c r="FES125" s="328"/>
      <c r="FET125" s="328"/>
      <c r="FEU125" s="328"/>
      <c r="FEV125" s="328"/>
      <c r="FEW125" s="328"/>
      <c r="FEX125" s="328"/>
      <c r="FEY125" s="328"/>
      <c r="FEZ125" s="328"/>
      <c r="FFA125" s="328"/>
      <c r="FFB125" s="328"/>
      <c r="FFC125" s="328"/>
      <c r="FFD125" s="328"/>
      <c r="FFE125" s="328"/>
      <c r="FFF125" s="328"/>
      <c r="FFG125" s="328"/>
      <c r="FFH125" s="328"/>
      <c r="FFI125" s="328"/>
      <c r="FFJ125" s="328"/>
      <c r="FFK125" s="328"/>
      <c r="FFL125" s="328"/>
      <c r="FFM125" s="328"/>
      <c r="FFN125" s="328"/>
      <c r="FFO125" s="328"/>
      <c r="FFP125" s="328"/>
      <c r="FFQ125" s="328"/>
      <c r="FFR125" s="328"/>
      <c r="FFS125" s="328"/>
      <c r="FFT125" s="328"/>
      <c r="FFU125" s="328"/>
      <c r="FFV125" s="328"/>
      <c r="FFW125" s="328"/>
      <c r="FFX125" s="328"/>
      <c r="FFY125" s="328"/>
      <c r="FFZ125" s="328"/>
      <c r="FGA125" s="328"/>
      <c r="FGB125" s="328"/>
      <c r="FGC125" s="328"/>
      <c r="FGD125" s="328"/>
      <c r="FGE125" s="328"/>
      <c r="FGF125" s="328"/>
      <c r="FGG125" s="328"/>
      <c r="FGH125" s="328"/>
      <c r="FGI125" s="328"/>
      <c r="FGJ125" s="328"/>
      <c r="FGK125" s="328"/>
      <c r="FGL125" s="328"/>
      <c r="FGM125" s="328"/>
      <c r="FGN125" s="328"/>
      <c r="FGO125" s="328"/>
      <c r="FGP125" s="328"/>
      <c r="FGQ125" s="328"/>
      <c r="FGR125" s="328"/>
      <c r="FGS125" s="328"/>
      <c r="FGT125" s="328"/>
      <c r="FGU125" s="328"/>
      <c r="FGV125" s="328"/>
      <c r="FGW125" s="328"/>
      <c r="FGX125" s="328"/>
      <c r="FGY125" s="328"/>
      <c r="FGZ125" s="328"/>
      <c r="FHA125" s="328"/>
      <c r="FHB125" s="328"/>
      <c r="FHC125" s="328"/>
      <c r="FHD125" s="328"/>
      <c r="FHE125" s="328"/>
      <c r="FHF125" s="328"/>
      <c r="FHG125" s="328"/>
      <c r="FHH125" s="328"/>
      <c r="FHI125" s="328"/>
      <c r="FHJ125" s="328"/>
      <c r="FHK125" s="328"/>
      <c r="FHL125" s="328"/>
      <c r="FHM125" s="328"/>
      <c r="FHN125" s="328"/>
      <c r="FHO125" s="328"/>
      <c r="FHP125" s="328"/>
      <c r="FHQ125" s="328"/>
      <c r="FHR125" s="328"/>
      <c r="FHS125" s="328"/>
      <c r="FHT125" s="328"/>
      <c r="FHU125" s="328"/>
      <c r="FHV125" s="328"/>
      <c r="FHW125" s="328"/>
      <c r="FHX125" s="328"/>
      <c r="FHY125" s="328"/>
      <c r="FHZ125" s="328"/>
      <c r="FIA125" s="328"/>
      <c r="FIB125" s="328"/>
      <c r="FIC125" s="328"/>
      <c r="FID125" s="328"/>
      <c r="FIE125" s="328"/>
      <c r="FIF125" s="328"/>
      <c r="FIG125" s="328"/>
      <c r="FIH125" s="328"/>
      <c r="FII125" s="328"/>
      <c r="FIJ125" s="328"/>
      <c r="FIK125" s="328"/>
      <c r="FIL125" s="328"/>
      <c r="FIM125" s="328"/>
      <c r="FIN125" s="328"/>
      <c r="FIO125" s="328"/>
      <c r="FIP125" s="328"/>
      <c r="FIQ125" s="328"/>
      <c r="FIR125" s="328"/>
      <c r="FIS125" s="328"/>
      <c r="FIT125" s="328"/>
      <c r="FIU125" s="328"/>
      <c r="FIV125" s="328"/>
      <c r="FIW125" s="328"/>
      <c r="FIX125" s="328"/>
      <c r="FIY125" s="328"/>
      <c r="FIZ125" s="328"/>
      <c r="FJA125" s="328"/>
      <c r="FJB125" s="328"/>
      <c r="FJC125" s="328"/>
      <c r="FJD125" s="328"/>
      <c r="FJE125" s="328"/>
      <c r="FJF125" s="328"/>
      <c r="FJG125" s="328"/>
      <c r="FJH125" s="328"/>
      <c r="FJI125" s="328"/>
      <c r="FJJ125" s="328"/>
      <c r="FJK125" s="328"/>
      <c r="FJL125" s="328"/>
      <c r="FJM125" s="328"/>
      <c r="FJN125" s="328"/>
      <c r="FJO125" s="328"/>
      <c r="FJP125" s="328"/>
      <c r="FJQ125" s="328"/>
      <c r="FJR125" s="328"/>
      <c r="FJS125" s="328"/>
      <c r="FJT125" s="328"/>
      <c r="FJU125" s="328"/>
      <c r="FJV125" s="328"/>
      <c r="FJW125" s="328"/>
      <c r="FJX125" s="328"/>
      <c r="FJY125" s="328"/>
      <c r="FJZ125" s="328"/>
      <c r="FKA125" s="328"/>
      <c r="FKB125" s="328"/>
      <c r="FKC125" s="328"/>
      <c r="FKD125" s="328"/>
      <c r="FKE125" s="328"/>
      <c r="FKF125" s="328"/>
      <c r="FKG125" s="328"/>
      <c r="FKH125" s="328"/>
      <c r="FKI125" s="328"/>
      <c r="FKJ125" s="328"/>
      <c r="FKK125" s="328"/>
      <c r="FKL125" s="328"/>
      <c r="FKM125" s="328"/>
      <c r="FKN125" s="328"/>
      <c r="FKO125" s="328"/>
      <c r="FKP125" s="328"/>
      <c r="FKQ125" s="328"/>
      <c r="FKR125" s="328"/>
      <c r="FKS125" s="328"/>
      <c r="FKT125" s="328"/>
      <c r="FKU125" s="328"/>
      <c r="FKV125" s="328"/>
      <c r="FKW125" s="328"/>
      <c r="FKX125" s="328"/>
      <c r="FKY125" s="328"/>
      <c r="FKZ125" s="328"/>
      <c r="FLA125" s="328"/>
      <c r="FLB125" s="328"/>
      <c r="FLC125" s="328"/>
      <c r="FLD125" s="328"/>
      <c r="FLE125" s="328"/>
      <c r="FLF125" s="328"/>
      <c r="FLG125" s="328"/>
      <c r="FLH125" s="328"/>
      <c r="FLI125" s="328"/>
      <c r="FLJ125" s="328"/>
      <c r="FLK125" s="328"/>
      <c r="FLL125" s="328"/>
      <c r="FLM125" s="328"/>
      <c r="FLN125" s="328"/>
      <c r="FLO125" s="328"/>
      <c r="FLP125" s="328"/>
      <c r="FLQ125" s="328"/>
      <c r="FLR125" s="328"/>
      <c r="FLS125" s="328"/>
      <c r="FLT125" s="328"/>
      <c r="FLU125" s="328"/>
      <c r="FLV125" s="328"/>
      <c r="FLW125" s="328"/>
      <c r="FLX125" s="328"/>
      <c r="FLY125" s="328"/>
      <c r="FLZ125" s="328"/>
      <c r="FMA125" s="328"/>
      <c r="FMB125" s="328"/>
      <c r="FMC125" s="328"/>
      <c r="FMD125" s="328"/>
      <c r="FME125" s="328"/>
      <c r="FMF125" s="328"/>
      <c r="FMG125" s="328"/>
      <c r="FMH125" s="328"/>
      <c r="FMI125" s="328"/>
      <c r="FMJ125" s="328"/>
      <c r="FMK125" s="328"/>
      <c r="FML125" s="328"/>
      <c r="FMM125" s="328"/>
      <c r="FMN125" s="328"/>
      <c r="FMO125" s="328"/>
      <c r="FMP125" s="328"/>
      <c r="FMQ125" s="328"/>
      <c r="FMR125" s="328"/>
      <c r="FMS125" s="328"/>
      <c r="FMT125" s="328"/>
      <c r="FMU125" s="328"/>
      <c r="FMV125" s="328"/>
      <c r="FMW125" s="328"/>
      <c r="FMX125" s="328"/>
      <c r="FMY125" s="328"/>
      <c r="FMZ125" s="328"/>
      <c r="FNA125" s="328"/>
      <c r="FNB125" s="328"/>
      <c r="FNC125" s="328"/>
      <c r="FND125" s="328"/>
      <c r="FNE125" s="328"/>
      <c r="FNF125" s="328"/>
      <c r="FNG125" s="328"/>
      <c r="FNH125" s="328"/>
      <c r="FNI125" s="328"/>
      <c r="FNJ125" s="328"/>
      <c r="FNK125" s="328"/>
      <c r="FNL125" s="328"/>
      <c r="FNM125" s="328"/>
      <c r="FNN125" s="328"/>
      <c r="FNO125" s="328"/>
      <c r="FNP125" s="328"/>
      <c r="FNQ125" s="328"/>
      <c r="FNR125" s="328"/>
      <c r="FNS125" s="328"/>
      <c r="FNT125" s="328"/>
      <c r="FNU125" s="328"/>
      <c r="FNV125" s="328"/>
      <c r="FNW125" s="328"/>
      <c r="FNX125" s="328"/>
      <c r="FNY125" s="328"/>
      <c r="FNZ125" s="328"/>
      <c r="FOA125" s="328"/>
      <c r="FOB125" s="328"/>
      <c r="FOC125" s="328"/>
      <c r="FOD125" s="328"/>
      <c r="FOE125" s="328"/>
      <c r="FOF125" s="328"/>
      <c r="FOG125" s="328"/>
      <c r="FOH125" s="328"/>
      <c r="FOI125" s="328"/>
      <c r="FOJ125" s="328"/>
      <c r="FOK125" s="328"/>
      <c r="FOL125" s="328"/>
      <c r="FOM125" s="328"/>
      <c r="FON125" s="328"/>
      <c r="FOO125" s="328"/>
      <c r="FOP125" s="328"/>
      <c r="FOQ125" s="328"/>
      <c r="FOR125" s="328"/>
      <c r="FOS125" s="328"/>
      <c r="FOT125" s="328"/>
      <c r="FOU125" s="328"/>
      <c r="FOV125" s="328"/>
      <c r="FOW125" s="328"/>
      <c r="FOX125" s="328"/>
      <c r="FOY125" s="328"/>
      <c r="FOZ125" s="328"/>
      <c r="FPA125" s="328"/>
      <c r="FPB125" s="328"/>
      <c r="FPC125" s="328"/>
      <c r="FPD125" s="328"/>
      <c r="FPE125" s="328"/>
      <c r="FPF125" s="328"/>
      <c r="FPG125" s="328"/>
      <c r="FPH125" s="328"/>
      <c r="FPI125" s="328"/>
      <c r="FPJ125" s="328"/>
      <c r="FPK125" s="328"/>
      <c r="FPL125" s="328"/>
      <c r="FPM125" s="328"/>
      <c r="FPN125" s="328"/>
      <c r="FPO125" s="328"/>
      <c r="FPP125" s="328"/>
      <c r="FPQ125" s="328"/>
      <c r="FPR125" s="328"/>
      <c r="FPS125" s="328"/>
      <c r="FPT125" s="328"/>
      <c r="FPU125" s="328"/>
      <c r="FPV125" s="328"/>
      <c r="FPW125" s="328"/>
      <c r="FPX125" s="328"/>
      <c r="FPY125" s="328"/>
      <c r="FPZ125" s="328"/>
      <c r="FQA125" s="328"/>
      <c r="FQB125" s="328"/>
      <c r="FQC125" s="328"/>
      <c r="FQD125" s="328"/>
      <c r="FQE125" s="328"/>
      <c r="FQF125" s="328"/>
      <c r="FQG125" s="328"/>
      <c r="FQH125" s="328"/>
      <c r="FQI125" s="328"/>
      <c r="FQJ125" s="328"/>
      <c r="FQK125" s="328"/>
      <c r="FQL125" s="328"/>
      <c r="FQM125" s="328"/>
      <c r="FQN125" s="328"/>
      <c r="FQO125" s="328"/>
      <c r="FQP125" s="328"/>
      <c r="FQQ125" s="328"/>
      <c r="FQR125" s="328"/>
      <c r="FQS125" s="328"/>
      <c r="FQT125" s="328"/>
      <c r="FQU125" s="328"/>
      <c r="FQV125" s="328"/>
      <c r="FQW125" s="328"/>
      <c r="FQX125" s="328"/>
      <c r="FQY125" s="328"/>
      <c r="FQZ125" s="328"/>
      <c r="FRA125" s="328"/>
      <c r="FRB125" s="328"/>
      <c r="FRC125" s="328"/>
      <c r="FRD125" s="328"/>
      <c r="FRE125" s="328"/>
      <c r="FRF125" s="328"/>
      <c r="FRG125" s="328"/>
      <c r="FRH125" s="328"/>
      <c r="FRI125" s="328"/>
      <c r="FRJ125" s="328"/>
      <c r="FRK125" s="328"/>
      <c r="FRL125" s="328"/>
      <c r="FRM125" s="328"/>
      <c r="FRN125" s="328"/>
      <c r="FRO125" s="328"/>
      <c r="FRP125" s="328"/>
      <c r="FRQ125" s="328"/>
      <c r="FRR125" s="328"/>
      <c r="FRS125" s="328"/>
      <c r="FRT125" s="328"/>
      <c r="FRU125" s="328"/>
      <c r="FRV125" s="328"/>
      <c r="FRW125" s="328"/>
      <c r="FRX125" s="328"/>
      <c r="FRY125" s="328"/>
      <c r="FRZ125" s="328"/>
      <c r="FSA125" s="328"/>
      <c r="FSB125" s="328"/>
      <c r="FSC125" s="328"/>
      <c r="FSD125" s="328"/>
      <c r="FSE125" s="328"/>
      <c r="FSF125" s="328"/>
      <c r="FSG125" s="328"/>
      <c r="FSH125" s="328"/>
      <c r="FSI125" s="328"/>
      <c r="FSJ125" s="328"/>
      <c r="FSK125" s="328"/>
      <c r="FSL125" s="328"/>
      <c r="FSM125" s="328"/>
      <c r="FSN125" s="328"/>
      <c r="FSO125" s="328"/>
      <c r="FSP125" s="328"/>
      <c r="FSQ125" s="328"/>
      <c r="FSR125" s="328"/>
      <c r="FSS125" s="328"/>
      <c r="FST125" s="328"/>
      <c r="FSU125" s="328"/>
      <c r="FSV125" s="328"/>
      <c r="FSW125" s="328"/>
      <c r="FSX125" s="328"/>
      <c r="FSY125" s="328"/>
      <c r="FSZ125" s="328"/>
      <c r="FTA125" s="328"/>
      <c r="FTB125" s="328"/>
      <c r="FTC125" s="328"/>
      <c r="FTD125" s="328"/>
      <c r="FTE125" s="328"/>
      <c r="FTF125" s="328"/>
      <c r="FTG125" s="328"/>
      <c r="FTH125" s="328"/>
      <c r="FTI125" s="328"/>
      <c r="FTJ125" s="328"/>
      <c r="FTK125" s="328"/>
      <c r="FTL125" s="328"/>
      <c r="FTM125" s="328"/>
      <c r="FTN125" s="328"/>
      <c r="FTO125" s="328"/>
      <c r="FTP125" s="328"/>
      <c r="FTQ125" s="328"/>
      <c r="FTR125" s="328"/>
      <c r="FTS125" s="328"/>
      <c r="FTT125" s="328"/>
      <c r="FTU125" s="328"/>
      <c r="FTV125" s="328"/>
      <c r="FTW125" s="328"/>
      <c r="FTX125" s="328"/>
      <c r="FTY125" s="328"/>
      <c r="FTZ125" s="328"/>
      <c r="FUA125" s="328"/>
      <c r="FUB125" s="328"/>
      <c r="FUC125" s="328"/>
      <c r="FUD125" s="328"/>
      <c r="FUE125" s="328"/>
      <c r="FUF125" s="328"/>
      <c r="FUG125" s="328"/>
      <c r="FUH125" s="328"/>
      <c r="FUI125" s="328"/>
      <c r="FUJ125" s="328"/>
      <c r="FUK125" s="328"/>
      <c r="FUL125" s="328"/>
      <c r="FUM125" s="328"/>
      <c r="FUN125" s="328"/>
      <c r="FUO125" s="328"/>
      <c r="FUP125" s="328"/>
      <c r="FUQ125" s="328"/>
      <c r="FUR125" s="328"/>
      <c r="FUS125" s="328"/>
      <c r="FUT125" s="328"/>
      <c r="FUU125" s="328"/>
      <c r="FUV125" s="328"/>
      <c r="FUW125" s="328"/>
      <c r="FUX125" s="328"/>
      <c r="FUY125" s="328"/>
      <c r="FUZ125" s="328"/>
      <c r="FVA125" s="328"/>
      <c r="FVB125" s="328"/>
      <c r="FVC125" s="328"/>
      <c r="FVD125" s="328"/>
      <c r="FVE125" s="328"/>
      <c r="FVF125" s="328"/>
      <c r="FVG125" s="328"/>
      <c r="FVH125" s="328"/>
      <c r="FVI125" s="328"/>
      <c r="FVJ125" s="328"/>
      <c r="FVK125" s="328"/>
      <c r="FVL125" s="328"/>
      <c r="FVM125" s="328"/>
      <c r="FVN125" s="328"/>
      <c r="FVO125" s="328"/>
      <c r="FVP125" s="328"/>
      <c r="FVQ125" s="328"/>
      <c r="FVR125" s="328"/>
      <c r="FVS125" s="328"/>
      <c r="FVT125" s="328"/>
      <c r="FVU125" s="328"/>
      <c r="FVV125" s="328"/>
      <c r="FVW125" s="328"/>
      <c r="FVX125" s="328"/>
      <c r="FVY125" s="328"/>
      <c r="FVZ125" s="328"/>
      <c r="FWA125" s="328"/>
      <c r="FWB125" s="328"/>
      <c r="FWC125" s="328"/>
      <c r="FWD125" s="328"/>
      <c r="FWE125" s="328"/>
      <c r="FWF125" s="328"/>
      <c r="FWG125" s="328"/>
      <c r="FWH125" s="328"/>
      <c r="FWI125" s="328"/>
      <c r="FWJ125" s="328"/>
      <c r="FWK125" s="328"/>
      <c r="FWL125" s="328"/>
      <c r="FWM125" s="328"/>
      <c r="FWN125" s="328"/>
      <c r="FWO125" s="328"/>
      <c r="FWP125" s="328"/>
      <c r="FWQ125" s="328"/>
      <c r="FWR125" s="328"/>
      <c r="FWS125" s="328"/>
      <c r="FWT125" s="328"/>
      <c r="FWU125" s="328"/>
      <c r="FWV125" s="328"/>
      <c r="FWW125" s="328"/>
      <c r="FWX125" s="328"/>
      <c r="FWY125" s="328"/>
      <c r="FWZ125" s="328"/>
      <c r="FXA125" s="328"/>
      <c r="FXB125" s="328"/>
      <c r="FXC125" s="328"/>
      <c r="FXD125" s="328"/>
      <c r="FXE125" s="328"/>
      <c r="FXF125" s="328"/>
      <c r="FXG125" s="328"/>
      <c r="FXH125" s="328"/>
      <c r="FXI125" s="328"/>
      <c r="FXJ125" s="328"/>
      <c r="FXK125" s="328"/>
      <c r="FXL125" s="328"/>
      <c r="FXM125" s="328"/>
      <c r="FXN125" s="328"/>
      <c r="FXO125" s="328"/>
      <c r="FXP125" s="328"/>
      <c r="FXQ125" s="328"/>
      <c r="FXR125" s="328"/>
      <c r="FXS125" s="328"/>
      <c r="FXT125" s="328"/>
      <c r="FXU125" s="328"/>
      <c r="FXV125" s="328"/>
      <c r="FXW125" s="328"/>
      <c r="FXX125" s="328"/>
      <c r="FXY125" s="328"/>
      <c r="FXZ125" s="328"/>
      <c r="FYA125" s="328"/>
      <c r="FYB125" s="328"/>
      <c r="FYC125" s="328"/>
      <c r="FYD125" s="328"/>
      <c r="FYE125" s="328"/>
      <c r="FYF125" s="328"/>
      <c r="FYG125" s="328"/>
      <c r="FYH125" s="328"/>
      <c r="FYI125" s="328"/>
      <c r="FYJ125" s="328"/>
      <c r="FYK125" s="328"/>
      <c r="FYL125" s="328"/>
      <c r="FYM125" s="328"/>
      <c r="FYN125" s="328"/>
      <c r="FYO125" s="328"/>
      <c r="FYP125" s="328"/>
      <c r="FYQ125" s="328"/>
      <c r="FYR125" s="328"/>
      <c r="FYS125" s="328"/>
      <c r="FYT125" s="328"/>
      <c r="FYU125" s="328"/>
      <c r="FYV125" s="328"/>
      <c r="FYW125" s="328"/>
      <c r="FYX125" s="328"/>
      <c r="FYY125" s="328"/>
      <c r="FYZ125" s="328"/>
      <c r="FZA125" s="328"/>
      <c r="FZB125" s="328"/>
      <c r="FZC125" s="328"/>
      <c r="FZD125" s="328"/>
      <c r="FZE125" s="328"/>
      <c r="FZF125" s="328"/>
      <c r="FZG125" s="328"/>
      <c r="FZH125" s="328"/>
      <c r="FZI125" s="328"/>
      <c r="FZJ125" s="328"/>
      <c r="FZK125" s="328"/>
      <c r="FZL125" s="328"/>
      <c r="FZM125" s="328"/>
      <c r="FZN125" s="328"/>
      <c r="FZO125" s="328"/>
      <c r="FZP125" s="328"/>
      <c r="FZQ125" s="328"/>
      <c r="FZR125" s="328"/>
      <c r="FZS125" s="328"/>
      <c r="FZT125" s="328"/>
      <c r="FZU125" s="328"/>
      <c r="FZV125" s="328"/>
      <c r="FZW125" s="328"/>
      <c r="FZX125" s="328"/>
      <c r="FZY125" s="328"/>
      <c r="FZZ125" s="328"/>
      <c r="GAA125" s="328"/>
      <c r="GAB125" s="328"/>
      <c r="GAC125" s="328"/>
      <c r="GAD125" s="328"/>
      <c r="GAE125" s="328"/>
      <c r="GAF125" s="328"/>
      <c r="GAG125" s="328"/>
      <c r="GAH125" s="328"/>
      <c r="GAI125" s="328"/>
      <c r="GAJ125" s="328"/>
      <c r="GAK125" s="328"/>
      <c r="GAL125" s="328"/>
      <c r="GAM125" s="328"/>
      <c r="GAN125" s="328"/>
      <c r="GAO125" s="328"/>
      <c r="GAP125" s="328"/>
      <c r="GAQ125" s="328"/>
      <c r="GAR125" s="328"/>
      <c r="GAS125" s="328"/>
      <c r="GAT125" s="328"/>
      <c r="GAU125" s="328"/>
      <c r="GAV125" s="328"/>
      <c r="GAW125" s="328"/>
      <c r="GAX125" s="328"/>
      <c r="GAY125" s="328"/>
      <c r="GAZ125" s="328"/>
      <c r="GBA125" s="328"/>
      <c r="GBB125" s="328"/>
      <c r="GBC125" s="328"/>
      <c r="GBD125" s="328"/>
      <c r="GBE125" s="328"/>
      <c r="GBF125" s="328"/>
      <c r="GBG125" s="328"/>
      <c r="GBH125" s="328"/>
      <c r="GBI125" s="328"/>
      <c r="GBJ125" s="328"/>
      <c r="GBK125" s="328"/>
      <c r="GBL125" s="328"/>
      <c r="GBM125" s="328"/>
      <c r="GBN125" s="328"/>
      <c r="GBO125" s="328"/>
      <c r="GBP125" s="328"/>
      <c r="GBQ125" s="328"/>
      <c r="GBR125" s="328"/>
      <c r="GBS125" s="328"/>
      <c r="GBT125" s="328"/>
      <c r="GBU125" s="328"/>
      <c r="GBV125" s="328"/>
      <c r="GBW125" s="328"/>
      <c r="GBX125" s="328"/>
      <c r="GBY125" s="328"/>
      <c r="GBZ125" s="328"/>
      <c r="GCA125" s="328"/>
      <c r="GCB125" s="328"/>
      <c r="GCC125" s="328"/>
      <c r="GCD125" s="328"/>
      <c r="GCE125" s="328"/>
      <c r="GCF125" s="328"/>
      <c r="GCG125" s="328"/>
      <c r="GCH125" s="328"/>
      <c r="GCI125" s="328"/>
      <c r="GCJ125" s="328"/>
      <c r="GCK125" s="328"/>
      <c r="GCL125" s="328"/>
      <c r="GCM125" s="328"/>
      <c r="GCN125" s="328"/>
      <c r="GCO125" s="328"/>
      <c r="GCP125" s="328"/>
      <c r="GCQ125" s="328"/>
      <c r="GCR125" s="328"/>
      <c r="GCS125" s="328"/>
      <c r="GCT125" s="328"/>
      <c r="GCU125" s="328"/>
      <c r="GCV125" s="328"/>
      <c r="GCW125" s="328"/>
      <c r="GCX125" s="328"/>
      <c r="GCY125" s="328"/>
      <c r="GCZ125" s="328"/>
      <c r="GDA125" s="328"/>
      <c r="GDB125" s="328"/>
      <c r="GDC125" s="328"/>
      <c r="GDD125" s="328"/>
      <c r="GDE125" s="328"/>
      <c r="GDF125" s="328"/>
      <c r="GDG125" s="328"/>
      <c r="GDH125" s="328"/>
      <c r="GDI125" s="328"/>
      <c r="GDJ125" s="328"/>
      <c r="GDK125" s="328"/>
      <c r="GDL125" s="328"/>
      <c r="GDM125" s="328"/>
      <c r="GDN125" s="328"/>
      <c r="GDO125" s="328"/>
      <c r="GDP125" s="328"/>
      <c r="GDQ125" s="328"/>
      <c r="GDR125" s="328"/>
      <c r="GDS125" s="328"/>
      <c r="GDT125" s="328"/>
      <c r="GDU125" s="328"/>
      <c r="GDV125" s="328"/>
      <c r="GDW125" s="328"/>
      <c r="GDX125" s="328"/>
      <c r="GDY125" s="328"/>
      <c r="GDZ125" s="328"/>
      <c r="GEA125" s="328"/>
      <c r="GEB125" s="328"/>
      <c r="GEC125" s="328"/>
      <c r="GED125" s="328"/>
      <c r="GEE125" s="328"/>
      <c r="GEF125" s="328"/>
      <c r="GEG125" s="328"/>
      <c r="GEH125" s="328"/>
      <c r="GEI125" s="328"/>
      <c r="GEJ125" s="328"/>
      <c r="GEK125" s="328"/>
      <c r="GEL125" s="328"/>
      <c r="GEM125" s="328"/>
      <c r="GEN125" s="328"/>
      <c r="GEO125" s="328"/>
      <c r="GEP125" s="328"/>
      <c r="GEQ125" s="328"/>
      <c r="GER125" s="328"/>
      <c r="GES125" s="328"/>
      <c r="GET125" s="328"/>
      <c r="GEU125" s="328"/>
      <c r="GEV125" s="328"/>
      <c r="GEW125" s="328"/>
      <c r="GEX125" s="328"/>
      <c r="GEY125" s="328"/>
      <c r="GEZ125" s="328"/>
      <c r="GFA125" s="328"/>
      <c r="GFB125" s="328"/>
      <c r="GFC125" s="328"/>
      <c r="GFD125" s="328"/>
      <c r="GFE125" s="328"/>
      <c r="GFF125" s="328"/>
      <c r="GFG125" s="328"/>
      <c r="GFH125" s="328"/>
      <c r="GFI125" s="328"/>
      <c r="GFJ125" s="328"/>
      <c r="GFK125" s="328"/>
      <c r="GFL125" s="328"/>
      <c r="GFM125" s="328"/>
      <c r="GFN125" s="328"/>
      <c r="GFO125" s="328"/>
      <c r="GFP125" s="328"/>
      <c r="GFQ125" s="328"/>
      <c r="GFR125" s="328"/>
      <c r="GFS125" s="328"/>
      <c r="GFT125" s="328"/>
      <c r="GFU125" s="328"/>
      <c r="GFV125" s="328"/>
      <c r="GFW125" s="328"/>
      <c r="GFX125" s="328"/>
      <c r="GFY125" s="328"/>
      <c r="GFZ125" s="328"/>
      <c r="GGA125" s="328"/>
      <c r="GGB125" s="328"/>
      <c r="GGC125" s="328"/>
      <c r="GGD125" s="328"/>
      <c r="GGE125" s="328"/>
      <c r="GGF125" s="328"/>
      <c r="GGG125" s="328"/>
      <c r="GGH125" s="328"/>
      <c r="GGI125" s="328"/>
      <c r="GGJ125" s="328"/>
      <c r="GGK125" s="328"/>
      <c r="GGL125" s="328"/>
      <c r="GGM125" s="328"/>
      <c r="GGN125" s="328"/>
      <c r="GGO125" s="328"/>
      <c r="GGP125" s="328"/>
      <c r="GGQ125" s="328"/>
      <c r="GGR125" s="328"/>
      <c r="GGS125" s="328"/>
      <c r="GGT125" s="328"/>
      <c r="GGU125" s="328"/>
      <c r="GGV125" s="328"/>
      <c r="GGW125" s="328"/>
      <c r="GGX125" s="328"/>
      <c r="GGY125" s="328"/>
      <c r="GGZ125" s="328"/>
      <c r="GHA125" s="328"/>
      <c r="GHB125" s="328"/>
      <c r="GHC125" s="328"/>
      <c r="GHD125" s="328"/>
      <c r="GHE125" s="328"/>
      <c r="GHF125" s="328"/>
      <c r="GHG125" s="328"/>
      <c r="GHH125" s="328"/>
      <c r="GHI125" s="328"/>
      <c r="GHJ125" s="328"/>
      <c r="GHK125" s="328"/>
      <c r="GHL125" s="328"/>
      <c r="GHM125" s="328"/>
      <c r="GHN125" s="328"/>
      <c r="GHO125" s="328"/>
      <c r="GHP125" s="328"/>
      <c r="GHQ125" s="328"/>
      <c r="GHR125" s="328"/>
      <c r="GHS125" s="328"/>
      <c r="GHT125" s="328"/>
      <c r="GHU125" s="328"/>
      <c r="GHV125" s="328"/>
      <c r="GHW125" s="328"/>
      <c r="GHX125" s="328"/>
      <c r="GHY125" s="328"/>
      <c r="GHZ125" s="328"/>
      <c r="GIA125" s="328"/>
      <c r="GIB125" s="328"/>
      <c r="GIC125" s="328"/>
      <c r="GID125" s="328"/>
      <c r="GIE125" s="328"/>
      <c r="GIF125" s="328"/>
      <c r="GIG125" s="328"/>
      <c r="GIH125" s="328"/>
      <c r="GII125" s="328"/>
      <c r="GIJ125" s="328"/>
      <c r="GIK125" s="328"/>
      <c r="GIL125" s="328"/>
      <c r="GIM125" s="328"/>
      <c r="GIN125" s="328"/>
      <c r="GIO125" s="328"/>
      <c r="GIP125" s="328"/>
      <c r="GIQ125" s="328"/>
      <c r="GIR125" s="328"/>
      <c r="GIS125" s="328"/>
      <c r="GIT125" s="328"/>
      <c r="GIU125" s="328"/>
      <c r="GIV125" s="328"/>
      <c r="GIW125" s="328"/>
      <c r="GIX125" s="328"/>
      <c r="GIY125" s="328"/>
      <c r="GIZ125" s="328"/>
      <c r="GJA125" s="328"/>
      <c r="GJB125" s="328"/>
      <c r="GJC125" s="328"/>
      <c r="GJD125" s="328"/>
      <c r="GJE125" s="328"/>
      <c r="GJF125" s="328"/>
      <c r="GJG125" s="328"/>
      <c r="GJH125" s="328"/>
      <c r="GJI125" s="328"/>
      <c r="GJJ125" s="328"/>
      <c r="GJK125" s="328"/>
      <c r="GJL125" s="328"/>
      <c r="GJM125" s="328"/>
      <c r="GJN125" s="328"/>
      <c r="GJO125" s="328"/>
      <c r="GJP125" s="328"/>
      <c r="GJQ125" s="328"/>
      <c r="GJR125" s="328"/>
      <c r="GJS125" s="328"/>
      <c r="GJT125" s="328"/>
      <c r="GJU125" s="328"/>
      <c r="GJV125" s="328"/>
      <c r="GJW125" s="328"/>
      <c r="GJX125" s="328"/>
      <c r="GJY125" s="328"/>
      <c r="GJZ125" s="328"/>
      <c r="GKA125" s="328"/>
      <c r="GKB125" s="328"/>
      <c r="GKC125" s="328"/>
      <c r="GKD125" s="328"/>
      <c r="GKE125" s="328"/>
      <c r="GKF125" s="328"/>
      <c r="GKG125" s="328"/>
      <c r="GKH125" s="328"/>
      <c r="GKI125" s="328"/>
      <c r="GKJ125" s="328"/>
      <c r="GKK125" s="328"/>
      <c r="GKL125" s="328"/>
      <c r="GKM125" s="328"/>
      <c r="GKN125" s="328"/>
      <c r="GKO125" s="328"/>
      <c r="GKP125" s="328"/>
      <c r="GKQ125" s="328"/>
      <c r="GKR125" s="328"/>
      <c r="GKS125" s="328"/>
      <c r="GKT125" s="328"/>
      <c r="GKU125" s="328"/>
      <c r="GKV125" s="328"/>
      <c r="GKW125" s="328"/>
      <c r="GKX125" s="328"/>
      <c r="GKY125" s="328"/>
      <c r="GKZ125" s="328"/>
      <c r="GLA125" s="328"/>
      <c r="GLB125" s="328"/>
      <c r="GLC125" s="328"/>
      <c r="GLD125" s="328"/>
      <c r="GLE125" s="328"/>
      <c r="GLF125" s="328"/>
      <c r="GLG125" s="328"/>
      <c r="GLH125" s="328"/>
      <c r="GLI125" s="328"/>
      <c r="GLJ125" s="328"/>
      <c r="GLK125" s="328"/>
      <c r="GLL125" s="328"/>
      <c r="GLM125" s="328"/>
      <c r="GLN125" s="328"/>
      <c r="GLO125" s="328"/>
      <c r="GLP125" s="328"/>
      <c r="GLQ125" s="328"/>
      <c r="GLR125" s="328"/>
      <c r="GLS125" s="328"/>
      <c r="GLT125" s="328"/>
      <c r="GLU125" s="328"/>
      <c r="GLV125" s="328"/>
      <c r="GLW125" s="328"/>
      <c r="GLX125" s="328"/>
      <c r="GLY125" s="328"/>
      <c r="GLZ125" s="328"/>
      <c r="GMA125" s="328"/>
      <c r="GMB125" s="328"/>
      <c r="GMC125" s="328"/>
      <c r="GMD125" s="328"/>
      <c r="GME125" s="328"/>
      <c r="GMF125" s="328"/>
      <c r="GMG125" s="328"/>
      <c r="GMH125" s="328"/>
      <c r="GMI125" s="328"/>
      <c r="GMJ125" s="328"/>
      <c r="GMK125" s="328"/>
      <c r="GML125" s="328"/>
      <c r="GMM125" s="328"/>
      <c r="GMN125" s="328"/>
      <c r="GMO125" s="328"/>
      <c r="GMP125" s="328"/>
      <c r="GMQ125" s="328"/>
      <c r="GMR125" s="328"/>
      <c r="GMS125" s="328"/>
      <c r="GMT125" s="328"/>
      <c r="GMU125" s="328"/>
      <c r="GMV125" s="328"/>
      <c r="GMW125" s="328"/>
      <c r="GMX125" s="328"/>
      <c r="GMY125" s="328"/>
      <c r="GMZ125" s="328"/>
      <c r="GNA125" s="328"/>
      <c r="GNB125" s="328"/>
      <c r="GNC125" s="328"/>
      <c r="GND125" s="328"/>
      <c r="GNE125" s="328"/>
      <c r="GNF125" s="328"/>
      <c r="GNG125" s="328"/>
      <c r="GNH125" s="328"/>
      <c r="GNI125" s="328"/>
      <c r="GNJ125" s="328"/>
      <c r="GNK125" s="328"/>
      <c r="GNL125" s="328"/>
      <c r="GNM125" s="328"/>
      <c r="GNN125" s="328"/>
      <c r="GNO125" s="328"/>
      <c r="GNP125" s="328"/>
      <c r="GNQ125" s="328"/>
      <c r="GNR125" s="328"/>
      <c r="GNS125" s="328"/>
      <c r="GNT125" s="328"/>
      <c r="GNU125" s="328"/>
      <c r="GNV125" s="328"/>
      <c r="GNW125" s="328"/>
      <c r="GNX125" s="328"/>
      <c r="GNY125" s="328"/>
      <c r="GNZ125" s="328"/>
      <c r="GOA125" s="328"/>
      <c r="GOB125" s="328"/>
      <c r="GOC125" s="328"/>
      <c r="GOD125" s="328"/>
      <c r="GOE125" s="328"/>
      <c r="GOF125" s="328"/>
      <c r="GOG125" s="328"/>
      <c r="GOH125" s="328"/>
      <c r="GOI125" s="328"/>
      <c r="GOJ125" s="328"/>
      <c r="GOK125" s="328"/>
      <c r="GOL125" s="328"/>
      <c r="GOM125" s="328"/>
      <c r="GON125" s="328"/>
      <c r="GOO125" s="328"/>
      <c r="GOP125" s="328"/>
      <c r="GOQ125" s="328"/>
      <c r="GOR125" s="328"/>
      <c r="GOS125" s="328"/>
      <c r="GOT125" s="328"/>
      <c r="GOU125" s="328"/>
      <c r="GOV125" s="328"/>
      <c r="GOW125" s="328"/>
      <c r="GOX125" s="328"/>
      <c r="GOY125" s="328"/>
      <c r="GOZ125" s="328"/>
      <c r="GPA125" s="328"/>
      <c r="GPB125" s="328"/>
      <c r="GPC125" s="328"/>
      <c r="GPD125" s="328"/>
      <c r="GPE125" s="328"/>
      <c r="GPF125" s="328"/>
      <c r="GPG125" s="328"/>
      <c r="GPH125" s="328"/>
      <c r="GPI125" s="328"/>
      <c r="GPJ125" s="328"/>
      <c r="GPK125" s="328"/>
      <c r="GPL125" s="328"/>
      <c r="GPM125" s="328"/>
      <c r="GPN125" s="328"/>
      <c r="GPO125" s="328"/>
      <c r="GPP125" s="328"/>
      <c r="GPQ125" s="328"/>
      <c r="GPR125" s="328"/>
      <c r="GPS125" s="328"/>
      <c r="GPT125" s="328"/>
      <c r="GPU125" s="328"/>
      <c r="GPV125" s="328"/>
      <c r="GPW125" s="328"/>
      <c r="GPX125" s="328"/>
      <c r="GPY125" s="328"/>
      <c r="GPZ125" s="328"/>
      <c r="GQA125" s="328"/>
      <c r="GQB125" s="328"/>
      <c r="GQC125" s="328"/>
      <c r="GQD125" s="328"/>
      <c r="GQE125" s="328"/>
      <c r="GQF125" s="328"/>
      <c r="GQG125" s="328"/>
      <c r="GQH125" s="328"/>
      <c r="GQI125" s="328"/>
      <c r="GQJ125" s="328"/>
      <c r="GQK125" s="328"/>
      <c r="GQL125" s="328"/>
      <c r="GQM125" s="328"/>
      <c r="GQN125" s="328"/>
      <c r="GQO125" s="328"/>
      <c r="GQP125" s="328"/>
      <c r="GQQ125" s="328"/>
      <c r="GQR125" s="328"/>
      <c r="GQS125" s="328"/>
      <c r="GQT125" s="328"/>
      <c r="GQU125" s="328"/>
      <c r="GQV125" s="328"/>
      <c r="GQW125" s="328"/>
      <c r="GQX125" s="328"/>
      <c r="GQY125" s="328"/>
      <c r="GQZ125" s="328"/>
      <c r="GRA125" s="328"/>
      <c r="GRB125" s="328"/>
      <c r="GRC125" s="328"/>
      <c r="GRD125" s="328"/>
      <c r="GRE125" s="328"/>
      <c r="GRF125" s="328"/>
      <c r="GRG125" s="328"/>
      <c r="GRH125" s="328"/>
      <c r="GRI125" s="328"/>
      <c r="GRJ125" s="328"/>
      <c r="GRK125" s="328"/>
      <c r="GRL125" s="328"/>
      <c r="GRM125" s="328"/>
      <c r="GRN125" s="328"/>
      <c r="GRO125" s="328"/>
      <c r="GRP125" s="328"/>
      <c r="GRQ125" s="328"/>
      <c r="GRR125" s="328"/>
      <c r="GRS125" s="328"/>
      <c r="GRT125" s="328"/>
      <c r="GRU125" s="328"/>
      <c r="GRV125" s="328"/>
      <c r="GRW125" s="328"/>
      <c r="GRX125" s="328"/>
      <c r="GRY125" s="328"/>
      <c r="GRZ125" s="328"/>
      <c r="GSA125" s="328"/>
      <c r="GSB125" s="328"/>
      <c r="GSC125" s="328"/>
      <c r="GSD125" s="328"/>
      <c r="GSE125" s="328"/>
      <c r="GSF125" s="328"/>
      <c r="GSG125" s="328"/>
      <c r="GSH125" s="328"/>
      <c r="GSI125" s="328"/>
      <c r="GSJ125" s="328"/>
      <c r="GSK125" s="328"/>
      <c r="GSL125" s="328"/>
      <c r="GSM125" s="328"/>
      <c r="GSN125" s="328"/>
      <c r="GSO125" s="328"/>
      <c r="GSP125" s="328"/>
      <c r="GSQ125" s="328"/>
      <c r="GSR125" s="328"/>
      <c r="GSS125" s="328"/>
      <c r="GST125" s="328"/>
      <c r="GSU125" s="328"/>
      <c r="GSV125" s="328"/>
      <c r="GSW125" s="328"/>
      <c r="GSX125" s="328"/>
      <c r="GSY125" s="328"/>
      <c r="GSZ125" s="328"/>
      <c r="GTA125" s="328"/>
      <c r="GTB125" s="328"/>
      <c r="GTC125" s="328"/>
      <c r="GTD125" s="328"/>
      <c r="GTE125" s="328"/>
      <c r="GTF125" s="328"/>
      <c r="GTG125" s="328"/>
      <c r="GTH125" s="328"/>
      <c r="GTI125" s="328"/>
      <c r="GTJ125" s="328"/>
      <c r="GTK125" s="328"/>
      <c r="GTL125" s="328"/>
      <c r="GTM125" s="328"/>
      <c r="GTN125" s="328"/>
      <c r="GTO125" s="328"/>
      <c r="GTP125" s="328"/>
      <c r="GTQ125" s="328"/>
      <c r="GTR125" s="328"/>
      <c r="GTS125" s="328"/>
      <c r="GTT125" s="328"/>
      <c r="GTU125" s="328"/>
      <c r="GTV125" s="328"/>
      <c r="GTW125" s="328"/>
      <c r="GTX125" s="328"/>
      <c r="GTY125" s="328"/>
      <c r="GTZ125" s="328"/>
      <c r="GUA125" s="328"/>
      <c r="GUB125" s="328"/>
      <c r="GUC125" s="328"/>
      <c r="GUD125" s="328"/>
      <c r="GUE125" s="328"/>
      <c r="GUF125" s="328"/>
      <c r="GUG125" s="328"/>
      <c r="GUH125" s="328"/>
      <c r="GUI125" s="328"/>
      <c r="GUJ125" s="328"/>
      <c r="GUK125" s="328"/>
      <c r="GUL125" s="328"/>
      <c r="GUM125" s="328"/>
      <c r="GUN125" s="328"/>
      <c r="GUO125" s="328"/>
      <c r="GUP125" s="328"/>
      <c r="GUQ125" s="328"/>
      <c r="GUR125" s="328"/>
      <c r="GUS125" s="328"/>
      <c r="GUT125" s="328"/>
      <c r="GUU125" s="328"/>
      <c r="GUV125" s="328"/>
      <c r="GUW125" s="328"/>
      <c r="GUX125" s="328"/>
      <c r="GUY125" s="328"/>
      <c r="GUZ125" s="328"/>
      <c r="GVA125" s="328"/>
      <c r="GVB125" s="328"/>
      <c r="GVC125" s="328"/>
      <c r="GVD125" s="328"/>
      <c r="GVE125" s="328"/>
      <c r="GVF125" s="328"/>
      <c r="GVG125" s="328"/>
      <c r="GVH125" s="328"/>
      <c r="GVI125" s="328"/>
      <c r="GVJ125" s="328"/>
      <c r="GVK125" s="328"/>
      <c r="GVL125" s="328"/>
      <c r="GVM125" s="328"/>
      <c r="GVN125" s="328"/>
      <c r="GVO125" s="328"/>
      <c r="GVP125" s="328"/>
      <c r="GVQ125" s="328"/>
      <c r="GVR125" s="328"/>
      <c r="GVS125" s="328"/>
      <c r="GVT125" s="328"/>
      <c r="GVU125" s="328"/>
      <c r="GVV125" s="328"/>
      <c r="GVW125" s="328"/>
      <c r="GVX125" s="328"/>
      <c r="GVY125" s="328"/>
      <c r="GVZ125" s="328"/>
      <c r="GWA125" s="328"/>
      <c r="GWB125" s="328"/>
      <c r="GWC125" s="328"/>
      <c r="GWD125" s="328"/>
      <c r="GWE125" s="328"/>
      <c r="GWF125" s="328"/>
      <c r="GWG125" s="328"/>
      <c r="GWH125" s="328"/>
      <c r="GWI125" s="328"/>
      <c r="GWJ125" s="328"/>
      <c r="GWK125" s="328"/>
      <c r="GWL125" s="328"/>
      <c r="GWM125" s="328"/>
      <c r="GWN125" s="328"/>
      <c r="GWO125" s="328"/>
      <c r="GWP125" s="328"/>
      <c r="GWQ125" s="328"/>
      <c r="GWR125" s="328"/>
      <c r="GWS125" s="328"/>
      <c r="GWT125" s="328"/>
      <c r="GWU125" s="328"/>
      <c r="GWV125" s="328"/>
      <c r="GWW125" s="328"/>
      <c r="GWX125" s="328"/>
      <c r="GWY125" s="328"/>
      <c r="GWZ125" s="328"/>
      <c r="GXA125" s="328"/>
      <c r="GXB125" s="328"/>
      <c r="GXC125" s="328"/>
      <c r="GXD125" s="328"/>
      <c r="GXE125" s="328"/>
      <c r="GXF125" s="328"/>
      <c r="GXG125" s="328"/>
      <c r="GXH125" s="328"/>
      <c r="GXI125" s="328"/>
      <c r="GXJ125" s="328"/>
      <c r="GXK125" s="328"/>
      <c r="GXL125" s="328"/>
      <c r="GXM125" s="328"/>
      <c r="GXN125" s="328"/>
      <c r="GXO125" s="328"/>
      <c r="GXP125" s="328"/>
      <c r="GXQ125" s="328"/>
      <c r="GXR125" s="328"/>
      <c r="GXS125" s="328"/>
      <c r="GXT125" s="328"/>
      <c r="GXU125" s="328"/>
      <c r="GXV125" s="328"/>
      <c r="GXW125" s="328"/>
      <c r="GXX125" s="328"/>
      <c r="GXY125" s="328"/>
      <c r="GXZ125" s="328"/>
      <c r="GYA125" s="328"/>
      <c r="GYB125" s="328"/>
      <c r="GYC125" s="328"/>
      <c r="GYD125" s="328"/>
      <c r="GYE125" s="328"/>
      <c r="GYF125" s="328"/>
      <c r="GYG125" s="328"/>
      <c r="GYH125" s="328"/>
      <c r="GYI125" s="328"/>
      <c r="GYJ125" s="328"/>
      <c r="GYK125" s="328"/>
      <c r="GYL125" s="328"/>
      <c r="GYM125" s="328"/>
      <c r="GYN125" s="328"/>
      <c r="GYO125" s="328"/>
      <c r="GYP125" s="328"/>
      <c r="GYQ125" s="328"/>
      <c r="GYR125" s="328"/>
      <c r="GYS125" s="328"/>
      <c r="GYT125" s="328"/>
      <c r="GYU125" s="328"/>
      <c r="GYV125" s="328"/>
      <c r="GYW125" s="328"/>
      <c r="GYX125" s="328"/>
      <c r="GYY125" s="328"/>
      <c r="GYZ125" s="328"/>
      <c r="GZA125" s="328"/>
      <c r="GZB125" s="328"/>
      <c r="GZC125" s="328"/>
      <c r="GZD125" s="328"/>
      <c r="GZE125" s="328"/>
      <c r="GZF125" s="328"/>
      <c r="GZG125" s="328"/>
      <c r="GZH125" s="328"/>
      <c r="GZI125" s="328"/>
      <c r="GZJ125" s="328"/>
      <c r="GZK125" s="328"/>
      <c r="GZL125" s="328"/>
      <c r="GZM125" s="328"/>
      <c r="GZN125" s="328"/>
      <c r="GZO125" s="328"/>
      <c r="GZP125" s="328"/>
      <c r="GZQ125" s="328"/>
      <c r="GZR125" s="328"/>
      <c r="GZS125" s="328"/>
      <c r="GZT125" s="328"/>
      <c r="GZU125" s="328"/>
      <c r="GZV125" s="328"/>
      <c r="GZW125" s="328"/>
      <c r="GZX125" s="328"/>
      <c r="GZY125" s="328"/>
      <c r="GZZ125" s="328"/>
      <c r="HAA125" s="328"/>
      <c r="HAB125" s="328"/>
      <c r="HAC125" s="328"/>
      <c r="HAD125" s="328"/>
      <c r="HAE125" s="328"/>
      <c r="HAF125" s="328"/>
      <c r="HAG125" s="328"/>
      <c r="HAH125" s="328"/>
      <c r="HAI125" s="328"/>
      <c r="HAJ125" s="328"/>
      <c r="HAK125" s="328"/>
      <c r="HAL125" s="328"/>
      <c r="HAM125" s="328"/>
      <c r="HAN125" s="328"/>
      <c r="HAO125" s="328"/>
      <c r="HAP125" s="328"/>
      <c r="HAQ125" s="328"/>
      <c r="HAR125" s="328"/>
      <c r="HAS125" s="328"/>
      <c r="HAT125" s="328"/>
      <c r="HAU125" s="328"/>
      <c r="HAV125" s="328"/>
      <c r="HAW125" s="328"/>
      <c r="HAX125" s="328"/>
      <c r="HAY125" s="328"/>
      <c r="HAZ125" s="328"/>
      <c r="HBA125" s="328"/>
      <c r="HBB125" s="328"/>
      <c r="HBC125" s="328"/>
      <c r="HBD125" s="328"/>
      <c r="HBE125" s="328"/>
      <c r="HBF125" s="328"/>
      <c r="HBG125" s="328"/>
      <c r="HBH125" s="328"/>
      <c r="HBI125" s="328"/>
      <c r="HBJ125" s="328"/>
      <c r="HBK125" s="328"/>
      <c r="HBL125" s="328"/>
      <c r="HBM125" s="328"/>
      <c r="HBN125" s="328"/>
      <c r="HBO125" s="328"/>
      <c r="HBP125" s="328"/>
      <c r="HBQ125" s="328"/>
      <c r="HBR125" s="328"/>
      <c r="HBS125" s="328"/>
      <c r="HBT125" s="328"/>
      <c r="HBU125" s="328"/>
      <c r="HBV125" s="328"/>
      <c r="HBW125" s="328"/>
      <c r="HBX125" s="328"/>
      <c r="HBY125" s="328"/>
      <c r="HBZ125" s="328"/>
      <c r="HCA125" s="328"/>
      <c r="HCB125" s="328"/>
      <c r="HCC125" s="328"/>
      <c r="HCD125" s="328"/>
      <c r="HCE125" s="328"/>
      <c r="HCF125" s="328"/>
      <c r="HCG125" s="328"/>
      <c r="HCH125" s="328"/>
      <c r="HCI125" s="328"/>
      <c r="HCJ125" s="328"/>
      <c r="HCK125" s="328"/>
      <c r="HCL125" s="328"/>
      <c r="HCM125" s="328"/>
      <c r="HCN125" s="328"/>
      <c r="HCO125" s="328"/>
      <c r="HCP125" s="328"/>
      <c r="HCQ125" s="328"/>
      <c r="HCR125" s="328"/>
      <c r="HCS125" s="328"/>
      <c r="HCT125" s="328"/>
      <c r="HCU125" s="328"/>
      <c r="HCV125" s="328"/>
      <c r="HCW125" s="328"/>
      <c r="HCX125" s="328"/>
      <c r="HCY125" s="328"/>
      <c r="HCZ125" s="328"/>
      <c r="HDA125" s="328"/>
      <c r="HDB125" s="328"/>
      <c r="HDC125" s="328"/>
      <c r="HDD125" s="328"/>
      <c r="HDE125" s="328"/>
      <c r="HDF125" s="328"/>
      <c r="HDG125" s="328"/>
      <c r="HDH125" s="328"/>
      <c r="HDI125" s="328"/>
      <c r="HDJ125" s="328"/>
      <c r="HDK125" s="328"/>
      <c r="HDL125" s="328"/>
      <c r="HDM125" s="328"/>
      <c r="HDN125" s="328"/>
      <c r="HDO125" s="328"/>
      <c r="HDP125" s="328"/>
      <c r="HDQ125" s="328"/>
      <c r="HDR125" s="328"/>
      <c r="HDS125" s="328"/>
      <c r="HDT125" s="328"/>
      <c r="HDU125" s="328"/>
      <c r="HDV125" s="328"/>
      <c r="HDW125" s="328"/>
      <c r="HDX125" s="328"/>
      <c r="HDY125" s="328"/>
      <c r="HDZ125" s="328"/>
      <c r="HEA125" s="328"/>
      <c r="HEB125" s="328"/>
      <c r="HEC125" s="328"/>
      <c r="HED125" s="328"/>
      <c r="HEE125" s="328"/>
      <c r="HEF125" s="328"/>
      <c r="HEG125" s="328"/>
      <c r="HEH125" s="328"/>
      <c r="HEI125" s="328"/>
      <c r="HEJ125" s="328"/>
      <c r="HEK125" s="328"/>
      <c r="HEL125" s="328"/>
      <c r="HEM125" s="328"/>
      <c r="HEN125" s="328"/>
      <c r="HEO125" s="328"/>
      <c r="HEP125" s="328"/>
      <c r="HEQ125" s="328"/>
      <c r="HER125" s="328"/>
      <c r="HES125" s="328"/>
      <c r="HET125" s="328"/>
      <c r="HEU125" s="328"/>
      <c r="HEV125" s="328"/>
      <c r="HEW125" s="328"/>
      <c r="HEX125" s="328"/>
      <c r="HEY125" s="328"/>
      <c r="HEZ125" s="328"/>
      <c r="HFA125" s="328"/>
      <c r="HFB125" s="328"/>
      <c r="HFC125" s="328"/>
      <c r="HFD125" s="328"/>
      <c r="HFE125" s="328"/>
      <c r="HFF125" s="328"/>
      <c r="HFG125" s="328"/>
      <c r="HFH125" s="328"/>
      <c r="HFI125" s="328"/>
      <c r="HFJ125" s="328"/>
      <c r="HFK125" s="328"/>
      <c r="HFL125" s="328"/>
      <c r="HFM125" s="328"/>
      <c r="HFN125" s="328"/>
      <c r="HFO125" s="328"/>
      <c r="HFP125" s="328"/>
      <c r="HFQ125" s="328"/>
      <c r="HFR125" s="328"/>
      <c r="HFS125" s="328"/>
      <c r="HFT125" s="328"/>
      <c r="HFU125" s="328"/>
      <c r="HFV125" s="328"/>
      <c r="HFW125" s="328"/>
      <c r="HFX125" s="328"/>
      <c r="HFY125" s="328"/>
      <c r="HFZ125" s="328"/>
      <c r="HGA125" s="328"/>
      <c r="HGB125" s="328"/>
      <c r="HGC125" s="328"/>
      <c r="HGD125" s="328"/>
      <c r="HGE125" s="328"/>
      <c r="HGF125" s="328"/>
      <c r="HGG125" s="328"/>
      <c r="HGH125" s="328"/>
      <c r="HGI125" s="328"/>
      <c r="HGJ125" s="328"/>
      <c r="HGK125" s="328"/>
      <c r="HGL125" s="328"/>
      <c r="HGM125" s="328"/>
      <c r="HGN125" s="328"/>
      <c r="HGO125" s="328"/>
      <c r="HGP125" s="328"/>
      <c r="HGQ125" s="328"/>
      <c r="HGR125" s="328"/>
      <c r="HGS125" s="328"/>
      <c r="HGT125" s="328"/>
      <c r="HGU125" s="328"/>
      <c r="HGV125" s="328"/>
      <c r="HGW125" s="328"/>
      <c r="HGX125" s="328"/>
      <c r="HGY125" s="328"/>
      <c r="HGZ125" s="328"/>
      <c r="HHA125" s="328"/>
      <c r="HHB125" s="328"/>
      <c r="HHC125" s="328"/>
      <c r="HHD125" s="328"/>
      <c r="HHE125" s="328"/>
      <c r="HHF125" s="328"/>
      <c r="HHG125" s="328"/>
      <c r="HHH125" s="328"/>
      <c r="HHI125" s="328"/>
      <c r="HHJ125" s="328"/>
      <c r="HHK125" s="328"/>
      <c r="HHL125" s="328"/>
      <c r="HHM125" s="328"/>
      <c r="HHN125" s="328"/>
      <c r="HHO125" s="328"/>
      <c r="HHP125" s="328"/>
      <c r="HHQ125" s="328"/>
      <c r="HHR125" s="328"/>
      <c r="HHS125" s="328"/>
      <c r="HHT125" s="328"/>
      <c r="HHU125" s="328"/>
      <c r="HHV125" s="328"/>
      <c r="HHW125" s="328"/>
      <c r="HHX125" s="328"/>
      <c r="HHY125" s="328"/>
      <c r="HHZ125" s="328"/>
      <c r="HIA125" s="328"/>
      <c r="HIB125" s="328"/>
      <c r="HIC125" s="328"/>
      <c r="HID125" s="328"/>
      <c r="HIE125" s="328"/>
      <c r="HIF125" s="328"/>
      <c r="HIG125" s="328"/>
      <c r="HIH125" s="328"/>
      <c r="HII125" s="328"/>
      <c r="HIJ125" s="328"/>
      <c r="HIK125" s="328"/>
      <c r="HIL125" s="328"/>
      <c r="HIM125" s="328"/>
      <c r="HIN125" s="328"/>
      <c r="HIO125" s="328"/>
      <c r="HIP125" s="328"/>
      <c r="HIQ125" s="328"/>
      <c r="HIR125" s="328"/>
      <c r="HIS125" s="328"/>
      <c r="HIT125" s="328"/>
      <c r="HIU125" s="328"/>
      <c r="HIV125" s="328"/>
      <c r="HIW125" s="328"/>
      <c r="HIX125" s="328"/>
      <c r="HIY125" s="328"/>
      <c r="HIZ125" s="328"/>
      <c r="HJA125" s="328"/>
      <c r="HJB125" s="328"/>
      <c r="HJC125" s="328"/>
      <c r="HJD125" s="328"/>
      <c r="HJE125" s="328"/>
      <c r="HJF125" s="328"/>
      <c r="HJG125" s="328"/>
      <c r="HJH125" s="328"/>
      <c r="HJI125" s="328"/>
      <c r="HJJ125" s="328"/>
      <c r="HJK125" s="328"/>
      <c r="HJL125" s="328"/>
      <c r="HJM125" s="328"/>
      <c r="HJN125" s="328"/>
      <c r="HJO125" s="328"/>
      <c r="HJP125" s="328"/>
      <c r="HJQ125" s="328"/>
      <c r="HJR125" s="328"/>
      <c r="HJS125" s="328"/>
      <c r="HJT125" s="328"/>
      <c r="HJU125" s="328"/>
      <c r="HJV125" s="328"/>
      <c r="HJW125" s="328"/>
      <c r="HJX125" s="328"/>
      <c r="HJY125" s="328"/>
      <c r="HJZ125" s="328"/>
      <c r="HKA125" s="328"/>
      <c r="HKB125" s="328"/>
      <c r="HKC125" s="328"/>
      <c r="HKD125" s="328"/>
      <c r="HKE125" s="328"/>
      <c r="HKF125" s="328"/>
      <c r="HKG125" s="328"/>
      <c r="HKH125" s="328"/>
      <c r="HKI125" s="328"/>
      <c r="HKJ125" s="328"/>
      <c r="HKK125" s="328"/>
      <c r="HKL125" s="328"/>
      <c r="HKM125" s="328"/>
      <c r="HKN125" s="328"/>
      <c r="HKO125" s="328"/>
      <c r="HKP125" s="328"/>
      <c r="HKQ125" s="328"/>
      <c r="HKR125" s="328"/>
      <c r="HKS125" s="328"/>
      <c r="HKT125" s="328"/>
      <c r="HKU125" s="328"/>
      <c r="HKV125" s="328"/>
      <c r="HKW125" s="328"/>
      <c r="HKX125" s="328"/>
      <c r="HKY125" s="328"/>
      <c r="HKZ125" s="328"/>
      <c r="HLA125" s="328"/>
      <c r="HLB125" s="328"/>
      <c r="HLC125" s="328"/>
      <c r="HLD125" s="328"/>
      <c r="HLE125" s="328"/>
      <c r="HLF125" s="328"/>
      <c r="HLG125" s="328"/>
      <c r="HLH125" s="328"/>
      <c r="HLI125" s="328"/>
      <c r="HLJ125" s="328"/>
      <c r="HLK125" s="328"/>
      <c r="HLL125" s="328"/>
      <c r="HLM125" s="328"/>
      <c r="HLN125" s="328"/>
      <c r="HLO125" s="328"/>
      <c r="HLP125" s="328"/>
      <c r="HLQ125" s="328"/>
      <c r="HLR125" s="328"/>
      <c r="HLS125" s="328"/>
      <c r="HLT125" s="328"/>
      <c r="HLU125" s="328"/>
      <c r="HLV125" s="328"/>
      <c r="HLW125" s="328"/>
      <c r="HLX125" s="328"/>
      <c r="HLY125" s="328"/>
      <c r="HLZ125" s="328"/>
      <c r="HMA125" s="328"/>
      <c r="HMB125" s="328"/>
      <c r="HMC125" s="328"/>
      <c r="HMD125" s="328"/>
      <c r="HME125" s="328"/>
      <c r="HMF125" s="328"/>
      <c r="HMG125" s="328"/>
      <c r="HMH125" s="328"/>
      <c r="HMI125" s="328"/>
      <c r="HMJ125" s="328"/>
      <c r="HMK125" s="328"/>
      <c r="HML125" s="328"/>
      <c r="HMM125" s="328"/>
      <c r="HMN125" s="328"/>
      <c r="HMO125" s="328"/>
      <c r="HMP125" s="328"/>
      <c r="HMQ125" s="328"/>
      <c r="HMR125" s="328"/>
      <c r="HMS125" s="328"/>
      <c r="HMT125" s="328"/>
      <c r="HMU125" s="328"/>
      <c r="HMV125" s="328"/>
      <c r="HMW125" s="328"/>
      <c r="HMX125" s="328"/>
      <c r="HMY125" s="328"/>
      <c r="HMZ125" s="328"/>
      <c r="HNA125" s="328"/>
      <c r="HNB125" s="328"/>
      <c r="HNC125" s="328"/>
      <c r="HND125" s="328"/>
      <c r="HNE125" s="328"/>
      <c r="HNF125" s="328"/>
      <c r="HNG125" s="328"/>
      <c r="HNH125" s="328"/>
      <c r="HNI125" s="328"/>
      <c r="HNJ125" s="328"/>
      <c r="HNK125" s="328"/>
      <c r="HNL125" s="328"/>
      <c r="HNM125" s="328"/>
      <c r="HNN125" s="328"/>
      <c r="HNO125" s="328"/>
      <c r="HNP125" s="328"/>
      <c r="HNQ125" s="328"/>
      <c r="HNR125" s="328"/>
      <c r="HNS125" s="328"/>
      <c r="HNT125" s="328"/>
      <c r="HNU125" s="328"/>
      <c r="HNV125" s="328"/>
      <c r="HNW125" s="328"/>
      <c r="HNX125" s="328"/>
      <c r="HNY125" s="328"/>
      <c r="HNZ125" s="328"/>
      <c r="HOA125" s="328"/>
      <c r="HOB125" s="328"/>
      <c r="HOC125" s="328"/>
      <c r="HOD125" s="328"/>
      <c r="HOE125" s="328"/>
      <c r="HOF125" s="328"/>
      <c r="HOG125" s="328"/>
      <c r="HOH125" s="328"/>
      <c r="HOI125" s="328"/>
      <c r="HOJ125" s="328"/>
      <c r="HOK125" s="328"/>
      <c r="HOL125" s="328"/>
      <c r="HOM125" s="328"/>
      <c r="HON125" s="328"/>
      <c r="HOO125" s="328"/>
      <c r="HOP125" s="328"/>
      <c r="HOQ125" s="328"/>
      <c r="HOR125" s="328"/>
      <c r="HOS125" s="328"/>
      <c r="HOT125" s="328"/>
      <c r="HOU125" s="328"/>
      <c r="HOV125" s="328"/>
      <c r="HOW125" s="328"/>
      <c r="HOX125" s="328"/>
      <c r="HOY125" s="328"/>
      <c r="HOZ125" s="328"/>
      <c r="HPA125" s="328"/>
      <c r="HPB125" s="328"/>
      <c r="HPC125" s="328"/>
      <c r="HPD125" s="328"/>
      <c r="HPE125" s="328"/>
      <c r="HPF125" s="328"/>
      <c r="HPG125" s="328"/>
      <c r="HPH125" s="328"/>
      <c r="HPI125" s="328"/>
      <c r="HPJ125" s="328"/>
      <c r="HPK125" s="328"/>
      <c r="HPL125" s="328"/>
      <c r="HPM125" s="328"/>
      <c r="HPN125" s="328"/>
      <c r="HPO125" s="328"/>
      <c r="HPP125" s="328"/>
      <c r="HPQ125" s="328"/>
      <c r="HPR125" s="328"/>
      <c r="HPS125" s="328"/>
      <c r="HPT125" s="328"/>
      <c r="HPU125" s="328"/>
      <c r="HPV125" s="328"/>
      <c r="HPW125" s="328"/>
      <c r="HPX125" s="328"/>
      <c r="HPY125" s="328"/>
      <c r="HPZ125" s="328"/>
      <c r="HQA125" s="328"/>
      <c r="HQB125" s="328"/>
      <c r="HQC125" s="328"/>
      <c r="HQD125" s="328"/>
      <c r="HQE125" s="328"/>
      <c r="HQF125" s="328"/>
      <c r="HQG125" s="328"/>
      <c r="HQH125" s="328"/>
      <c r="HQI125" s="328"/>
      <c r="HQJ125" s="328"/>
      <c r="HQK125" s="328"/>
      <c r="HQL125" s="328"/>
      <c r="HQM125" s="328"/>
      <c r="HQN125" s="328"/>
      <c r="HQO125" s="328"/>
      <c r="HQP125" s="328"/>
      <c r="HQQ125" s="328"/>
      <c r="HQR125" s="328"/>
      <c r="HQS125" s="328"/>
      <c r="HQT125" s="328"/>
      <c r="HQU125" s="328"/>
      <c r="HQV125" s="328"/>
      <c r="HQW125" s="328"/>
      <c r="HQX125" s="328"/>
      <c r="HQY125" s="328"/>
      <c r="HQZ125" s="328"/>
      <c r="HRA125" s="328"/>
      <c r="HRB125" s="328"/>
      <c r="HRC125" s="328"/>
      <c r="HRD125" s="328"/>
      <c r="HRE125" s="328"/>
      <c r="HRF125" s="328"/>
      <c r="HRG125" s="328"/>
      <c r="HRH125" s="328"/>
      <c r="HRI125" s="328"/>
      <c r="HRJ125" s="328"/>
      <c r="HRK125" s="328"/>
      <c r="HRL125" s="328"/>
      <c r="HRM125" s="328"/>
      <c r="HRN125" s="328"/>
      <c r="HRO125" s="328"/>
      <c r="HRP125" s="328"/>
      <c r="HRQ125" s="328"/>
      <c r="HRR125" s="328"/>
      <c r="HRS125" s="328"/>
      <c r="HRT125" s="328"/>
      <c r="HRU125" s="328"/>
      <c r="HRV125" s="328"/>
      <c r="HRW125" s="328"/>
      <c r="HRX125" s="328"/>
      <c r="HRY125" s="328"/>
      <c r="HRZ125" s="328"/>
      <c r="HSA125" s="328"/>
      <c r="HSB125" s="328"/>
      <c r="HSC125" s="328"/>
      <c r="HSD125" s="328"/>
      <c r="HSE125" s="328"/>
      <c r="HSF125" s="328"/>
      <c r="HSG125" s="328"/>
      <c r="HSH125" s="328"/>
      <c r="HSI125" s="328"/>
      <c r="HSJ125" s="328"/>
      <c r="HSK125" s="328"/>
      <c r="HSL125" s="328"/>
      <c r="HSM125" s="328"/>
      <c r="HSN125" s="328"/>
      <c r="HSO125" s="328"/>
      <c r="HSP125" s="328"/>
      <c r="HSQ125" s="328"/>
      <c r="HSR125" s="328"/>
      <c r="HSS125" s="328"/>
      <c r="HST125" s="328"/>
      <c r="HSU125" s="328"/>
      <c r="HSV125" s="328"/>
      <c r="HSW125" s="328"/>
      <c r="HSX125" s="328"/>
      <c r="HSY125" s="328"/>
      <c r="HSZ125" s="328"/>
      <c r="HTA125" s="328"/>
      <c r="HTB125" s="328"/>
      <c r="HTC125" s="328"/>
      <c r="HTD125" s="328"/>
      <c r="HTE125" s="328"/>
      <c r="HTF125" s="328"/>
      <c r="HTG125" s="328"/>
      <c r="HTH125" s="328"/>
      <c r="HTI125" s="328"/>
      <c r="HTJ125" s="328"/>
      <c r="HTK125" s="328"/>
      <c r="HTL125" s="328"/>
      <c r="HTM125" s="328"/>
      <c r="HTN125" s="328"/>
      <c r="HTO125" s="328"/>
      <c r="HTP125" s="328"/>
      <c r="HTQ125" s="328"/>
      <c r="HTR125" s="328"/>
      <c r="HTS125" s="328"/>
      <c r="HTT125" s="328"/>
      <c r="HTU125" s="328"/>
      <c r="HTV125" s="328"/>
      <c r="HTW125" s="328"/>
      <c r="HTX125" s="328"/>
      <c r="HTY125" s="328"/>
      <c r="HTZ125" s="328"/>
      <c r="HUA125" s="328"/>
      <c r="HUB125" s="328"/>
      <c r="HUC125" s="328"/>
      <c r="HUD125" s="328"/>
      <c r="HUE125" s="328"/>
      <c r="HUF125" s="328"/>
      <c r="HUG125" s="328"/>
      <c r="HUH125" s="328"/>
      <c r="HUI125" s="328"/>
      <c r="HUJ125" s="328"/>
      <c r="HUK125" s="328"/>
      <c r="HUL125" s="328"/>
      <c r="HUM125" s="328"/>
      <c r="HUN125" s="328"/>
      <c r="HUO125" s="328"/>
      <c r="HUP125" s="328"/>
      <c r="HUQ125" s="328"/>
      <c r="HUR125" s="328"/>
      <c r="HUS125" s="328"/>
      <c r="HUT125" s="328"/>
      <c r="HUU125" s="328"/>
      <c r="HUV125" s="328"/>
      <c r="HUW125" s="328"/>
      <c r="HUX125" s="328"/>
      <c r="HUY125" s="328"/>
      <c r="HUZ125" s="328"/>
      <c r="HVA125" s="328"/>
      <c r="HVB125" s="328"/>
      <c r="HVC125" s="328"/>
      <c r="HVD125" s="328"/>
      <c r="HVE125" s="328"/>
      <c r="HVF125" s="328"/>
      <c r="HVG125" s="328"/>
      <c r="HVH125" s="328"/>
      <c r="HVI125" s="328"/>
      <c r="HVJ125" s="328"/>
      <c r="HVK125" s="328"/>
      <c r="HVL125" s="328"/>
      <c r="HVM125" s="328"/>
      <c r="HVN125" s="328"/>
      <c r="HVO125" s="328"/>
      <c r="HVP125" s="328"/>
      <c r="HVQ125" s="328"/>
      <c r="HVR125" s="328"/>
      <c r="HVS125" s="328"/>
      <c r="HVT125" s="328"/>
      <c r="HVU125" s="328"/>
      <c r="HVV125" s="328"/>
      <c r="HVW125" s="328"/>
      <c r="HVX125" s="328"/>
      <c r="HVY125" s="328"/>
      <c r="HVZ125" s="328"/>
      <c r="HWA125" s="328"/>
      <c r="HWB125" s="328"/>
      <c r="HWC125" s="328"/>
      <c r="HWD125" s="328"/>
      <c r="HWE125" s="328"/>
      <c r="HWF125" s="328"/>
      <c r="HWG125" s="328"/>
      <c r="HWH125" s="328"/>
      <c r="HWI125" s="328"/>
      <c r="HWJ125" s="328"/>
      <c r="HWK125" s="328"/>
      <c r="HWL125" s="328"/>
      <c r="HWM125" s="328"/>
      <c r="HWN125" s="328"/>
      <c r="HWO125" s="328"/>
      <c r="HWP125" s="328"/>
      <c r="HWQ125" s="328"/>
      <c r="HWR125" s="328"/>
      <c r="HWS125" s="328"/>
      <c r="HWT125" s="328"/>
      <c r="HWU125" s="328"/>
      <c r="HWV125" s="328"/>
      <c r="HWW125" s="328"/>
      <c r="HWX125" s="328"/>
      <c r="HWY125" s="328"/>
      <c r="HWZ125" s="328"/>
      <c r="HXA125" s="328"/>
      <c r="HXB125" s="328"/>
      <c r="HXC125" s="328"/>
      <c r="HXD125" s="328"/>
      <c r="HXE125" s="328"/>
      <c r="HXF125" s="328"/>
      <c r="HXG125" s="328"/>
      <c r="HXH125" s="328"/>
      <c r="HXI125" s="328"/>
      <c r="HXJ125" s="328"/>
      <c r="HXK125" s="328"/>
      <c r="HXL125" s="328"/>
      <c r="HXM125" s="328"/>
      <c r="HXN125" s="328"/>
      <c r="HXO125" s="328"/>
      <c r="HXP125" s="328"/>
      <c r="HXQ125" s="328"/>
      <c r="HXR125" s="328"/>
      <c r="HXS125" s="328"/>
      <c r="HXT125" s="328"/>
      <c r="HXU125" s="328"/>
      <c r="HXV125" s="328"/>
      <c r="HXW125" s="328"/>
      <c r="HXX125" s="328"/>
      <c r="HXY125" s="328"/>
      <c r="HXZ125" s="328"/>
      <c r="HYA125" s="328"/>
      <c r="HYB125" s="328"/>
      <c r="HYC125" s="328"/>
      <c r="HYD125" s="328"/>
      <c r="HYE125" s="328"/>
      <c r="HYF125" s="328"/>
      <c r="HYG125" s="328"/>
      <c r="HYH125" s="328"/>
      <c r="HYI125" s="328"/>
      <c r="HYJ125" s="328"/>
      <c r="HYK125" s="328"/>
      <c r="HYL125" s="328"/>
      <c r="HYM125" s="328"/>
      <c r="HYN125" s="328"/>
      <c r="HYO125" s="328"/>
      <c r="HYP125" s="328"/>
      <c r="HYQ125" s="328"/>
      <c r="HYR125" s="328"/>
      <c r="HYS125" s="328"/>
      <c r="HYT125" s="328"/>
      <c r="HYU125" s="328"/>
      <c r="HYV125" s="328"/>
      <c r="HYW125" s="328"/>
      <c r="HYX125" s="328"/>
      <c r="HYY125" s="328"/>
      <c r="HYZ125" s="328"/>
      <c r="HZA125" s="328"/>
      <c r="HZB125" s="328"/>
      <c r="HZC125" s="328"/>
      <c r="HZD125" s="328"/>
      <c r="HZE125" s="328"/>
      <c r="HZF125" s="328"/>
      <c r="HZG125" s="328"/>
      <c r="HZH125" s="328"/>
      <c r="HZI125" s="328"/>
      <c r="HZJ125" s="328"/>
      <c r="HZK125" s="328"/>
      <c r="HZL125" s="328"/>
      <c r="HZM125" s="328"/>
      <c r="HZN125" s="328"/>
      <c r="HZO125" s="328"/>
      <c r="HZP125" s="328"/>
      <c r="HZQ125" s="328"/>
      <c r="HZR125" s="328"/>
      <c r="HZS125" s="328"/>
      <c r="HZT125" s="328"/>
      <c r="HZU125" s="328"/>
      <c r="HZV125" s="328"/>
      <c r="HZW125" s="328"/>
      <c r="HZX125" s="328"/>
      <c r="HZY125" s="328"/>
      <c r="HZZ125" s="328"/>
      <c r="IAA125" s="328"/>
      <c r="IAB125" s="328"/>
      <c r="IAC125" s="328"/>
      <c r="IAD125" s="328"/>
      <c r="IAE125" s="328"/>
      <c r="IAF125" s="328"/>
      <c r="IAG125" s="328"/>
      <c r="IAH125" s="328"/>
      <c r="IAI125" s="328"/>
      <c r="IAJ125" s="328"/>
      <c r="IAK125" s="328"/>
      <c r="IAL125" s="328"/>
      <c r="IAM125" s="328"/>
      <c r="IAN125" s="328"/>
      <c r="IAO125" s="328"/>
      <c r="IAP125" s="328"/>
      <c r="IAQ125" s="328"/>
      <c r="IAR125" s="328"/>
      <c r="IAS125" s="328"/>
      <c r="IAT125" s="328"/>
      <c r="IAU125" s="328"/>
      <c r="IAV125" s="328"/>
      <c r="IAW125" s="328"/>
      <c r="IAX125" s="328"/>
      <c r="IAY125" s="328"/>
      <c r="IAZ125" s="328"/>
      <c r="IBA125" s="328"/>
      <c r="IBB125" s="328"/>
      <c r="IBC125" s="328"/>
      <c r="IBD125" s="328"/>
      <c r="IBE125" s="328"/>
      <c r="IBF125" s="328"/>
      <c r="IBG125" s="328"/>
      <c r="IBH125" s="328"/>
      <c r="IBI125" s="328"/>
      <c r="IBJ125" s="328"/>
      <c r="IBK125" s="328"/>
      <c r="IBL125" s="328"/>
      <c r="IBM125" s="328"/>
      <c r="IBN125" s="328"/>
      <c r="IBO125" s="328"/>
      <c r="IBP125" s="328"/>
      <c r="IBQ125" s="328"/>
      <c r="IBR125" s="328"/>
      <c r="IBS125" s="328"/>
      <c r="IBT125" s="328"/>
      <c r="IBU125" s="328"/>
      <c r="IBV125" s="328"/>
      <c r="IBW125" s="328"/>
      <c r="IBX125" s="328"/>
      <c r="IBY125" s="328"/>
      <c r="IBZ125" s="328"/>
      <c r="ICA125" s="328"/>
      <c r="ICB125" s="328"/>
      <c r="ICC125" s="328"/>
      <c r="ICD125" s="328"/>
      <c r="ICE125" s="328"/>
      <c r="ICF125" s="328"/>
      <c r="ICG125" s="328"/>
      <c r="ICH125" s="328"/>
      <c r="ICI125" s="328"/>
      <c r="ICJ125" s="328"/>
      <c r="ICK125" s="328"/>
      <c r="ICL125" s="328"/>
      <c r="ICM125" s="328"/>
      <c r="ICN125" s="328"/>
      <c r="ICO125" s="328"/>
      <c r="ICP125" s="328"/>
      <c r="ICQ125" s="328"/>
      <c r="ICR125" s="328"/>
      <c r="ICS125" s="328"/>
      <c r="ICT125" s="328"/>
      <c r="ICU125" s="328"/>
      <c r="ICV125" s="328"/>
      <c r="ICW125" s="328"/>
      <c r="ICX125" s="328"/>
      <c r="ICY125" s="328"/>
      <c r="ICZ125" s="328"/>
      <c r="IDA125" s="328"/>
      <c r="IDB125" s="328"/>
      <c r="IDC125" s="328"/>
      <c r="IDD125" s="328"/>
      <c r="IDE125" s="328"/>
      <c r="IDF125" s="328"/>
      <c r="IDG125" s="328"/>
      <c r="IDH125" s="328"/>
      <c r="IDI125" s="328"/>
      <c r="IDJ125" s="328"/>
      <c r="IDK125" s="328"/>
      <c r="IDL125" s="328"/>
      <c r="IDM125" s="328"/>
      <c r="IDN125" s="328"/>
      <c r="IDO125" s="328"/>
      <c r="IDP125" s="328"/>
      <c r="IDQ125" s="328"/>
      <c r="IDR125" s="328"/>
      <c r="IDS125" s="328"/>
      <c r="IDT125" s="328"/>
      <c r="IDU125" s="328"/>
      <c r="IDV125" s="328"/>
      <c r="IDW125" s="328"/>
      <c r="IDX125" s="328"/>
      <c r="IDY125" s="328"/>
      <c r="IDZ125" s="328"/>
      <c r="IEA125" s="328"/>
      <c r="IEB125" s="328"/>
      <c r="IEC125" s="328"/>
      <c r="IED125" s="328"/>
      <c r="IEE125" s="328"/>
      <c r="IEF125" s="328"/>
      <c r="IEG125" s="328"/>
      <c r="IEH125" s="328"/>
      <c r="IEI125" s="328"/>
      <c r="IEJ125" s="328"/>
      <c r="IEK125" s="328"/>
      <c r="IEL125" s="328"/>
      <c r="IEM125" s="328"/>
      <c r="IEN125" s="328"/>
      <c r="IEO125" s="328"/>
      <c r="IEP125" s="328"/>
      <c r="IEQ125" s="328"/>
      <c r="IER125" s="328"/>
      <c r="IES125" s="328"/>
      <c r="IET125" s="328"/>
      <c r="IEU125" s="328"/>
      <c r="IEV125" s="328"/>
      <c r="IEW125" s="328"/>
      <c r="IEX125" s="328"/>
      <c r="IEY125" s="328"/>
      <c r="IEZ125" s="328"/>
      <c r="IFA125" s="328"/>
      <c r="IFB125" s="328"/>
      <c r="IFC125" s="328"/>
      <c r="IFD125" s="328"/>
      <c r="IFE125" s="328"/>
      <c r="IFF125" s="328"/>
      <c r="IFG125" s="328"/>
      <c r="IFH125" s="328"/>
      <c r="IFI125" s="328"/>
      <c r="IFJ125" s="328"/>
      <c r="IFK125" s="328"/>
      <c r="IFL125" s="328"/>
      <c r="IFM125" s="328"/>
      <c r="IFN125" s="328"/>
      <c r="IFO125" s="328"/>
      <c r="IFP125" s="328"/>
      <c r="IFQ125" s="328"/>
      <c r="IFR125" s="328"/>
      <c r="IFS125" s="328"/>
      <c r="IFT125" s="328"/>
      <c r="IFU125" s="328"/>
      <c r="IFV125" s="328"/>
      <c r="IFW125" s="328"/>
      <c r="IFX125" s="328"/>
      <c r="IFY125" s="328"/>
      <c r="IFZ125" s="328"/>
      <c r="IGA125" s="328"/>
      <c r="IGB125" s="328"/>
      <c r="IGC125" s="328"/>
      <c r="IGD125" s="328"/>
      <c r="IGE125" s="328"/>
      <c r="IGF125" s="328"/>
      <c r="IGG125" s="328"/>
      <c r="IGH125" s="328"/>
      <c r="IGI125" s="328"/>
      <c r="IGJ125" s="328"/>
      <c r="IGK125" s="328"/>
      <c r="IGL125" s="328"/>
      <c r="IGM125" s="328"/>
      <c r="IGN125" s="328"/>
      <c r="IGO125" s="328"/>
      <c r="IGP125" s="328"/>
      <c r="IGQ125" s="328"/>
      <c r="IGR125" s="328"/>
      <c r="IGS125" s="328"/>
      <c r="IGT125" s="328"/>
      <c r="IGU125" s="328"/>
      <c r="IGV125" s="328"/>
      <c r="IGW125" s="328"/>
      <c r="IGX125" s="328"/>
      <c r="IGY125" s="328"/>
      <c r="IGZ125" s="328"/>
      <c r="IHA125" s="328"/>
      <c r="IHB125" s="328"/>
      <c r="IHC125" s="328"/>
      <c r="IHD125" s="328"/>
      <c r="IHE125" s="328"/>
      <c r="IHF125" s="328"/>
      <c r="IHG125" s="328"/>
      <c r="IHH125" s="328"/>
      <c r="IHI125" s="328"/>
      <c r="IHJ125" s="328"/>
      <c r="IHK125" s="328"/>
      <c r="IHL125" s="328"/>
      <c r="IHM125" s="328"/>
      <c r="IHN125" s="328"/>
      <c r="IHO125" s="328"/>
      <c r="IHP125" s="328"/>
      <c r="IHQ125" s="328"/>
      <c r="IHR125" s="328"/>
      <c r="IHS125" s="328"/>
      <c r="IHT125" s="328"/>
      <c r="IHU125" s="328"/>
      <c r="IHV125" s="328"/>
      <c r="IHW125" s="328"/>
      <c r="IHX125" s="328"/>
      <c r="IHY125" s="328"/>
      <c r="IHZ125" s="328"/>
      <c r="IIA125" s="328"/>
      <c r="IIB125" s="328"/>
      <c r="IIC125" s="328"/>
      <c r="IID125" s="328"/>
      <c r="IIE125" s="328"/>
      <c r="IIF125" s="328"/>
      <c r="IIG125" s="328"/>
      <c r="IIH125" s="328"/>
      <c r="III125" s="328"/>
      <c r="IIJ125" s="328"/>
      <c r="IIK125" s="328"/>
      <c r="IIL125" s="328"/>
      <c r="IIM125" s="328"/>
      <c r="IIN125" s="328"/>
      <c r="IIO125" s="328"/>
      <c r="IIP125" s="328"/>
      <c r="IIQ125" s="328"/>
      <c r="IIR125" s="328"/>
      <c r="IIS125" s="328"/>
      <c r="IIT125" s="328"/>
      <c r="IIU125" s="328"/>
      <c r="IIV125" s="328"/>
      <c r="IIW125" s="328"/>
      <c r="IIX125" s="328"/>
      <c r="IIY125" s="328"/>
      <c r="IIZ125" s="328"/>
      <c r="IJA125" s="328"/>
      <c r="IJB125" s="328"/>
      <c r="IJC125" s="328"/>
      <c r="IJD125" s="328"/>
      <c r="IJE125" s="328"/>
      <c r="IJF125" s="328"/>
      <c r="IJG125" s="328"/>
      <c r="IJH125" s="328"/>
      <c r="IJI125" s="328"/>
      <c r="IJJ125" s="328"/>
      <c r="IJK125" s="328"/>
      <c r="IJL125" s="328"/>
      <c r="IJM125" s="328"/>
      <c r="IJN125" s="328"/>
      <c r="IJO125" s="328"/>
      <c r="IJP125" s="328"/>
      <c r="IJQ125" s="328"/>
      <c r="IJR125" s="328"/>
      <c r="IJS125" s="328"/>
      <c r="IJT125" s="328"/>
      <c r="IJU125" s="328"/>
      <c r="IJV125" s="328"/>
      <c r="IJW125" s="328"/>
      <c r="IJX125" s="328"/>
      <c r="IJY125" s="328"/>
      <c r="IJZ125" s="328"/>
      <c r="IKA125" s="328"/>
      <c r="IKB125" s="328"/>
      <c r="IKC125" s="328"/>
      <c r="IKD125" s="328"/>
      <c r="IKE125" s="328"/>
      <c r="IKF125" s="328"/>
      <c r="IKG125" s="328"/>
      <c r="IKH125" s="328"/>
      <c r="IKI125" s="328"/>
      <c r="IKJ125" s="328"/>
      <c r="IKK125" s="328"/>
      <c r="IKL125" s="328"/>
      <c r="IKM125" s="328"/>
      <c r="IKN125" s="328"/>
      <c r="IKO125" s="328"/>
      <c r="IKP125" s="328"/>
      <c r="IKQ125" s="328"/>
      <c r="IKR125" s="328"/>
      <c r="IKS125" s="328"/>
      <c r="IKT125" s="328"/>
      <c r="IKU125" s="328"/>
      <c r="IKV125" s="328"/>
      <c r="IKW125" s="328"/>
      <c r="IKX125" s="328"/>
      <c r="IKY125" s="328"/>
      <c r="IKZ125" s="328"/>
      <c r="ILA125" s="328"/>
      <c r="ILB125" s="328"/>
      <c r="ILC125" s="328"/>
      <c r="ILD125" s="328"/>
      <c r="ILE125" s="328"/>
      <c r="ILF125" s="328"/>
      <c r="ILG125" s="328"/>
      <c r="ILH125" s="328"/>
      <c r="ILI125" s="328"/>
      <c r="ILJ125" s="328"/>
      <c r="ILK125" s="328"/>
      <c r="ILL125" s="328"/>
      <c r="ILM125" s="328"/>
      <c r="ILN125" s="328"/>
      <c r="ILO125" s="328"/>
      <c r="ILP125" s="328"/>
      <c r="ILQ125" s="328"/>
      <c r="ILR125" s="328"/>
      <c r="ILS125" s="328"/>
      <c r="ILT125" s="328"/>
      <c r="ILU125" s="328"/>
      <c r="ILV125" s="328"/>
      <c r="ILW125" s="328"/>
      <c r="ILX125" s="328"/>
      <c r="ILY125" s="328"/>
      <c r="ILZ125" s="328"/>
      <c r="IMA125" s="328"/>
      <c r="IMB125" s="328"/>
      <c r="IMC125" s="328"/>
      <c r="IMD125" s="328"/>
      <c r="IME125" s="328"/>
      <c r="IMF125" s="328"/>
      <c r="IMG125" s="328"/>
      <c r="IMH125" s="328"/>
      <c r="IMI125" s="328"/>
      <c r="IMJ125" s="328"/>
      <c r="IMK125" s="328"/>
      <c r="IML125" s="328"/>
      <c r="IMM125" s="328"/>
      <c r="IMN125" s="328"/>
      <c r="IMO125" s="328"/>
      <c r="IMP125" s="328"/>
      <c r="IMQ125" s="328"/>
      <c r="IMR125" s="328"/>
      <c r="IMS125" s="328"/>
      <c r="IMT125" s="328"/>
      <c r="IMU125" s="328"/>
      <c r="IMV125" s="328"/>
      <c r="IMW125" s="328"/>
      <c r="IMX125" s="328"/>
      <c r="IMY125" s="328"/>
      <c r="IMZ125" s="328"/>
      <c r="INA125" s="328"/>
      <c r="INB125" s="328"/>
      <c r="INC125" s="328"/>
      <c r="IND125" s="328"/>
      <c r="INE125" s="328"/>
      <c r="INF125" s="328"/>
      <c r="ING125" s="328"/>
      <c r="INH125" s="328"/>
      <c r="INI125" s="328"/>
      <c r="INJ125" s="328"/>
      <c r="INK125" s="328"/>
      <c r="INL125" s="328"/>
      <c r="INM125" s="328"/>
      <c r="INN125" s="328"/>
      <c r="INO125" s="328"/>
      <c r="INP125" s="328"/>
      <c r="INQ125" s="328"/>
      <c r="INR125" s="328"/>
      <c r="INS125" s="328"/>
      <c r="INT125" s="328"/>
      <c r="INU125" s="328"/>
      <c r="INV125" s="328"/>
      <c r="INW125" s="328"/>
      <c r="INX125" s="328"/>
      <c r="INY125" s="328"/>
      <c r="INZ125" s="328"/>
      <c r="IOA125" s="328"/>
      <c r="IOB125" s="328"/>
      <c r="IOC125" s="328"/>
      <c r="IOD125" s="328"/>
      <c r="IOE125" s="328"/>
      <c r="IOF125" s="328"/>
      <c r="IOG125" s="328"/>
      <c r="IOH125" s="328"/>
      <c r="IOI125" s="328"/>
      <c r="IOJ125" s="328"/>
      <c r="IOK125" s="328"/>
      <c r="IOL125" s="328"/>
      <c r="IOM125" s="328"/>
      <c r="ION125" s="328"/>
      <c r="IOO125" s="328"/>
      <c r="IOP125" s="328"/>
      <c r="IOQ125" s="328"/>
      <c r="IOR125" s="328"/>
      <c r="IOS125" s="328"/>
      <c r="IOT125" s="328"/>
      <c r="IOU125" s="328"/>
      <c r="IOV125" s="328"/>
      <c r="IOW125" s="328"/>
      <c r="IOX125" s="328"/>
      <c r="IOY125" s="328"/>
      <c r="IOZ125" s="328"/>
      <c r="IPA125" s="328"/>
      <c r="IPB125" s="328"/>
      <c r="IPC125" s="328"/>
      <c r="IPD125" s="328"/>
      <c r="IPE125" s="328"/>
      <c r="IPF125" s="328"/>
      <c r="IPG125" s="328"/>
      <c r="IPH125" s="328"/>
      <c r="IPI125" s="328"/>
      <c r="IPJ125" s="328"/>
      <c r="IPK125" s="328"/>
      <c r="IPL125" s="328"/>
      <c r="IPM125" s="328"/>
      <c r="IPN125" s="328"/>
      <c r="IPO125" s="328"/>
      <c r="IPP125" s="328"/>
      <c r="IPQ125" s="328"/>
      <c r="IPR125" s="328"/>
      <c r="IPS125" s="328"/>
      <c r="IPT125" s="328"/>
      <c r="IPU125" s="328"/>
      <c r="IPV125" s="328"/>
      <c r="IPW125" s="328"/>
      <c r="IPX125" s="328"/>
      <c r="IPY125" s="328"/>
      <c r="IPZ125" s="328"/>
      <c r="IQA125" s="328"/>
      <c r="IQB125" s="328"/>
      <c r="IQC125" s="328"/>
      <c r="IQD125" s="328"/>
      <c r="IQE125" s="328"/>
      <c r="IQF125" s="328"/>
      <c r="IQG125" s="328"/>
      <c r="IQH125" s="328"/>
      <c r="IQI125" s="328"/>
      <c r="IQJ125" s="328"/>
      <c r="IQK125" s="328"/>
      <c r="IQL125" s="328"/>
      <c r="IQM125" s="328"/>
      <c r="IQN125" s="328"/>
      <c r="IQO125" s="328"/>
      <c r="IQP125" s="328"/>
      <c r="IQQ125" s="328"/>
      <c r="IQR125" s="328"/>
      <c r="IQS125" s="328"/>
      <c r="IQT125" s="328"/>
      <c r="IQU125" s="328"/>
      <c r="IQV125" s="328"/>
      <c r="IQW125" s="328"/>
      <c r="IQX125" s="328"/>
      <c r="IQY125" s="328"/>
      <c r="IQZ125" s="328"/>
      <c r="IRA125" s="328"/>
      <c r="IRB125" s="328"/>
      <c r="IRC125" s="328"/>
      <c r="IRD125" s="328"/>
      <c r="IRE125" s="328"/>
      <c r="IRF125" s="328"/>
      <c r="IRG125" s="328"/>
      <c r="IRH125" s="328"/>
      <c r="IRI125" s="328"/>
      <c r="IRJ125" s="328"/>
      <c r="IRK125" s="328"/>
      <c r="IRL125" s="328"/>
      <c r="IRM125" s="328"/>
      <c r="IRN125" s="328"/>
      <c r="IRO125" s="328"/>
      <c r="IRP125" s="328"/>
      <c r="IRQ125" s="328"/>
      <c r="IRR125" s="328"/>
      <c r="IRS125" s="328"/>
      <c r="IRT125" s="328"/>
      <c r="IRU125" s="328"/>
      <c r="IRV125" s="328"/>
      <c r="IRW125" s="328"/>
      <c r="IRX125" s="328"/>
      <c r="IRY125" s="328"/>
      <c r="IRZ125" s="328"/>
      <c r="ISA125" s="328"/>
      <c r="ISB125" s="328"/>
      <c r="ISC125" s="328"/>
      <c r="ISD125" s="328"/>
      <c r="ISE125" s="328"/>
      <c r="ISF125" s="328"/>
      <c r="ISG125" s="328"/>
      <c r="ISH125" s="328"/>
      <c r="ISI125" s="328"/>
      <c r="ISJ125" s="328"/>
      <c r="ISK125" s="328"/>
      <c r="ISL125" s="328"/>
      <c r="ISM125" s="328"/>
      <c r="ISN125" s="328"/>
      <c r="ISO125" s="328"/>
      <c r="ISP125" s="328"/>
      <c r="ISQ125" s="328"/>
      <c r="ISR125" s="328"/>
      <c r="ISS125" s="328"/>
      <c r="IST125" s="328"/>
      <c r="ISU125" s="328"/>
      <c r="ISV125" s="328"/>
      <c r="ISW125" s="328"/>
      <c r="ISX125" s="328"/>
      <c r="ISY125" s="328"/>
      <c r="ISZ125" s="328"/>
      <c r="ITA125" s="328"/>
      <c r="ITB125" s="328"/>
      <c r="ITC125" s="328"/>
      <c r="ITD125" s="328"/>
      <c r="ITE125" s="328"/>
      <c r="ITF125" s="328"/>
      <c r="ITG125" s="328"/>
      <c r="ITH125" s="328"/>
      <c r="ITI125" s="328"/>
      <c r="ITJ125" s="328"/>
      <c r="ITK125" s="328"/>
      <c r="ITL125" s="328"/>
      <c r="ITM125" s="328"/>
      <c r="ITN125" s="328"/>
      <c r="ITO125" s="328"/>
      <c r="ITP125" s="328"/>
      <c r="ITQ125" s="328"/>
      <c r="ITR125" s="328"/>
      <c r="ITS125" s="328"/>
      <c r="ITT125" s="328"/>
      <c r="ITU125" s="328"/>
      <c r="ITV125" s="328"/>
      <c r="ITW125" s="328"/>
      <c r="ITX125" s="328"/>
      <c r="ITY125" s="328"/>
      <c r="ITZ125" s="328"/>
      <c r="IUA125" s="328"/>
      <c r="IUB125" s="328"/>
      <c r="IUC125" s="328"/>
      <c r="IUD125" s="328"/>
      <c r="IUE125" s="328"/>
      <c r="IUF125" s="328"/>
      <c r="IUG125" s="328"/>
      <c r="IUH125" s="328"/>
      <c r="IUI125" s="328"/>
      <c r="IUJ125" s="328"/>
      <c r="IUK125" s="328"/>
      <c r="IUL125" s="328"/>
      <c r="IUM125" s="328"/>
      <c r="IUN125" s="328"/>
      <c r="IUO125" s="328"/>
      <c r="IUP125" s="328"/>
      <c r="IUQ125" s="328"/>
      <c r="IUR125" s="328"/>
      <c r="IUS125" s="328"/>
      <c r="IUT125" s="328"/>
      <c r="IUU125" s="328"/>
      <c r="IUV125" s="328"/>
      <c r="IUW125" s="328"/>
      <c r="IUX125" s="328"/>
      <c r="IUY125" s="328"/>
      <c r="IUZ125" s="328"/>
      <c r="IVA125" s="328"/>
      <c r="IVB125" s="328"/>
      <c r="IVC125" s="328"/>
      <c r="IVD125" s="328"/>
      <c r="IVE125" s="328"/>
      <c r="IVF125" s="328"/>
      <c r="IVG125" s="328"/>
      <c r="IVH125" s="328"/>
      <c r="IVI125" s="328"/>
      <c r="IVJ125" s="328"/>
      <c r="IVK125" s="328"/>
      <c r="IVL125" s="328"/>
      <c r="IVM125" s="328"/>
      <c r="IVN125" s="328"/>
      <c r="IVO125" s="328"/>
      <c r="IVP125" s="328"/>
      <c r="IVQ125" s="328"/>
      <c r="IVR125" s="328"/>
      <c r="IVS125" s="328"/>
      <c r="IVT125" s="328"/>
      <c r="IVU125" s="328"/>
      <c r="IVV125" s="328"/>
      <c r="IVW125" s="328"/>
      <c r="IVX125" s="328"/>
      <c r="IVY125" s="328"/>
      <c r="IVZ125" s="328"/>
      <c r="IWA125" s="328"/>
      <c r="IWB125" s="328"/>
      <c r="IWC125" s="328"/>
      <c r="IWD125" s="328"/>
      <c r="IWE125" s="328"/>
      <c r="IWF125" s="328"/>
      <c r="IWG125" s="328"/>
      <c r="IWH125" s="328"/>
      <c r="IWI125" s="328"/>
      <c r="IWJ125" s="328"/>
      <c r="IWK125" s="328"/>
      <c r="IWL125" s="328"/>
      <c r="IWM125" s="328"/>
      <c r="IWN125" s="328"/>
      <c r="IWO125" s="328"/>
      <c r="IWP125" s="328"/>
      <c r="IWQ125" s="328"/>
      <c r="IWR125" s="328"/>
      <c r="IWS125" s="328"/>
      <c r="IWT125" s="328"/>
      <c r="IWU125" s="328"/>
      <c r="IWV125" s="328"/>
      <c r="IWW125" s="328"/>
      <c r="IWX125" s="328"/>
      <c r="IWY125" s="328"/>
      <c r="IWZ125" s="328"/>
      <c r="IXA125" s="328"/>
      <c r="IXB125" s="328"/>
      <c r="IXC125" s="328"/>
      <c r="IXD125" s="328"/>
      <c r="IXE125" s="328"/>
      <c r="IXF125" s="328"/>
      <c r="IXG125" s="328"/>
      <c r="IXH125" s="328"/>
      <c r="IXI125" s="328"/>
      <c r="IXJ125" s="328"/>
      <c r="IXK125" s="328"/>
      <c r="IXL125" s="328"/>
      <c r="IXM125" s="328"/>
      <c r="IXN125" s="328"/>
      <c r="IXO125" s="328"/>
      <c r="IXP125" s="328"/>
      <c r="IXQ125" s="328"/>
      <c r="IXR125" s="328"/>
      <c r="IXS125" s="328"/>
      <c r="IXT125" s="328"/>
      <c r="IXU125" s="328"/>
      <c r="IXV125" s="328"/>
      <c r="IXW125" s="328"/>
      <c r="IXX125" s="328"/>
      <c r="IXY125" s="328"/>
      <c r="IXZ125" s="328"/>
      <c r="IYA125" s="328"/>
      <c r="IYB125" s="328"/>
      <c r="IYC125" s="328"/>
      <c r="IYD125" s="328"/>
      <c r="IYE125" s="328"/>
      <c r="IYF125" s="328"/>
      <c r="IYG125" s="328"/>
      <c r="IYH125" s="328"/>
      <c r="IYI125" s="328"/>
      <c r="IYJ125" s="328"/>
      <c r="IYK125" s="328"/>
      <c r="IYL125" s="328"/>
      <c r="IYM125" s="328"/>
      <c r="IYN125" s="328"/>
      <c r="IYO125" s="328"/>
      <c r="IYP125" s="328"/>
      <c r="IYQ125" s="328"/>
      <c r="IYR125" s="328"/>
      <c r="IYS125" s="328"/>
      <c r="IYT125" s="328"/>
      <c r="IYU125" s="328"/>
      <c r="IYV125" s="328"/>
      <c r="IYW125" s="328"/>
      <c r="IYX125" s="328"/>
      <c r="IYY125" s="328"/>
      <c r="IYZ125" s="328"/>
      <c r="IZA125" s="328"/>
      <c r="IZB125" s="328"/>
      <c r="IZC125" s="328"/>
      <c r="IZD125" s="328"/>
      <c r="IZE125" s="328"/>
      <c r="IZF125" s="328"/>
      <c r="IZG125" s="328"/>
      <c r="IZH125" s="328"/>
      <c r="IZI125" s="328"/>
      <c r="IZJ125" s="328"/>
      <c r="IZK125" s="328"/>
      <c r="IZL125" s="328"/>
      <c r="IZM125" s="328"/>
      <c r="IZN125" s="328"/>
      <c r="IZO125" s="328"/>
      <c r="IZP125" s="328"/>
      <c r="IZQ125" s="328"/>
      <c r="IZR125" s="328"/>
      <c r="IZS125" s="328"/>
      <c r="IZT125" s="328"/>
      <c r="IZU125" s="328"/>
      <c r="IZV125" s="328"/>
      <c r="IZW125" s="328"/>
      <c r="IZX125" s="328"/>
      <c r="IZY125" s="328"/>
      <c r="IZZ125" s="328"/>
      <c r="JAA125" s="328"/>
      <c r="JAB125" s="328"/>
      <c r="JAC125" s="328"/>
      <c r="JAD125" s="328"/>
      <c r="JAE125" s="328"/>
      <c r="JAF125" s="328"/>
      <c r="JAG125" s="328"/>
      <c r="JAH125" s="328"/>
      <c r="JAI125" s="328"/>
      <c r="JAJ125" s="328"/>
      <c r="JAK125" s="328"/>
      <c r="JAL125" s="328"/>
      <c r="JAM125" s="328"/>
      <c r="JAN125" s="328"/>
      <c r="JAO125" s="328"/>
      <c r="JAP125" s="328"/>
      <c r="JAQ125" s="328"/>
      <c r="JAR125" s="328"/>
      <c r="JAS125" s="328"/>
      <c r="JAT125" s="328"/>
      <c r="JAU125" s="328"/>
      <c r="JAV125" s="328"/>
      <c r="JAW125" s="328"/>
      <c r="JAX125" s="328"/>
      <c r="JAY125" s="328"/>
      <c r="JAZ125" s="328"/>
      <c r="JBA125" s="328"/>
      <c r="JBB125" s="328"/>
      <c r="JBC125" s="328"/>
      <c r="JBD125" s="328"/>
      <c r="JBE125" s="328"/>
      <c r="JBF125" s="328"/>
      <c r="JBG125" s="328"/>
      <c r="JBH125" s="328"/>
      <c r="JBI125" s="328"/>
      <c r="JBJ125" s="328"/>
      <c r="JBK125" s="328"/>
      <c r="JBL125" s="328"/>
      <c r="JBM125" s="328"/>
      <c r="JBN125" s="328"/>
      <c r="JBO125" s="328"/>
      <c r="JBP125" s="328"/>
      <c r="JBQ125" s="328"/>
      <c r="JBR125" s="328"/>
      <c r="JBS125" s="328"/>
      <c r="JBT125" s="328"/>
      <c r="JBU125" s="328"/>
      <c r="JBV125" s="328"/>
      <c r="JBW125" s="328"/>
      <c r="JBX125" s="328"/>
      <c r="JBY125" s="328"/>
      <c r="JBZ125" s="328"/>
      <c r="JCA125" s="328"/>
      <c r="JCB125" s="328"/>
      <c r="JCC125" s="328"/>
      <c r="JCD125" s="328"/>
      <c r="JCE125" s="328"/>
      <c r="JCF125" s="328"/>
      <c r="JCG125" s="328"/>
      <c r="JCH125" s="328"/>
      <c r="JCI125" s="328"/>
      <c r="JCJ125" s="328"/>
      <c r="JCK125" s="328"/>
      <c r="JCL125" s="328"/>
      <c r="JCM125" s="328"/>
      <c r="JCN125" s="328"/>
      <c r="JCO125" s="328"/>
      <c r="JCP125" s="328"/>
      <c r="JCQ125" s="328"/>
      <c r="JCR125" s="328"/>
      <c r="JCS125" s="328"/>
      <c r="JCT125" s="328"/>
      <c r="JCU125" s="328"/>
      <c r="JCV125" s="328"/>
      <c r="JCW125" s="328"/>
      <c r="JCX125" s="328"/>
      <c r="JCY125" s="328"/>
      <c r="JCZ125" s="328"/>
      <c r="JDA125" s="328"/>
      <c r="JDB125" s="328"/>
      <c r="JDC125" s="328"/>
      <c r="JDD125" s="328"/>
      <c r="JDE125" s="328"/>
      <c r="JDF125" s="328"/>
      <c r="JDG125" s="328"/>
      <c r="JDH125" s="328"/>
      <c r="JDI125" s="328"/>
      <c r="JDJ125" s="328"/>
      <c r="JDK125" s="328"/>
      <c r="JDL125" s="328"/>
      <c r="JDM125" s="328"/>
      <c r="JDN125" s="328"/>
      <c r="JDO125" s="328"/>
      <c r="JDP125" s="328"/>
      <c r="JDQ125" s="328"/>
      <c r="JDR125" s="328"/>
      <c r="JDS125" s="328"/>
      <c r="JDT125" s="328"/>
      <c r="JDU125" s="328"/>
      <c r="JDV125" s="328"/>
      <c r="JDW125" s="328"/>
      <c r="JDX125" s="328"/>
      <c r="JDY125" s="328"/>
      <c r="JDZ125" s="328"/>
      <c r="JEA125" s="328"/>
      <c r="JEB125" s="328"/>
      <c r="JEC125" s="328"/>
      <c r="JED125" s="328"/>
      <c r="JEE125" s="328"/>
      <c r="JEF125" s="328"/>
      <c r="JEG125" s="328"/>
      <c r="JEH125" s="328"/>
      <c r="JEI125" s="328"/>
      <c r="JEJ125" s="328"/>
      <c r="JEK125" s="328"/>
      <c r="JEL125" s="328"/>
      <c r="JEM125" s="328"/>
      <c r="JEN125" s="328"/>
      <c r="JEO125" s="328"/>
      <c r="JEP125" s="328"/>
      <c r="JEQ125" s="328"/>
      <c r="JER125" s="328"/>
      <c r="JES125" s="328"/>
      <c r="JET125" s="328"/>
      <c r="JEU125" s="328"/>
      <c r="JEV125" s="328"/>
      <c r="JEW125" s="328"/>
      <c r="JEX125" s="328"/>
      <c r="JEY125" s="328"/>
      <c r="JEZ125" s="328"/>
      <c r="JFA125" s="328"/>
      <c r="JFB125" s="328"/>
      <c r="JFC125" s="328"/>
      <c r="JFD125" s="328"/>
      <c r="JFE125" s="328"/>
      <c r="JFF125" s="328"/>
      <c r="JFG125" s="328"/>
      <c r="JFH125" s="328"/>
      <c r="JFI125" s="328"/>
      <c r="JFJ125" s="328"/>
      <c r="JFK125" s="328"/>
      <c r="JFL125" s="328"/>
      <c r="JFM125" s="328"/>
      <c r="JFN125" s="328"/>
      <c r="JFO125" s="328"/>
      <c r="JFP125" s="328"/>
      <c r="JFQ125" s="328"/>
      <c r="JFR125" s="328"/>
      <c r="JFS125" s="328"/>
      <c r="JFT125" s="328"/>
      <c r="JFU125" s="328"/>
      <c r="JFV125" s="328"/>
      <c r="JFW125" s="328"/>
      <c r="JFX125" s="328"/>
      <c r="JFY125" s="328"/>
      <c r="JFZ125" s="328"/>
      <c r="JGA125" s="328"/>
      <c r="JGB125" s="328"/>
      <c r="JGC125" s="328"/>
      <c r="JGD125" s="328"/>
      <c r="JGE125" s="328"/>
      <c r="JGF125" s="328"/>
      <c r="JGG125" s="328"/>
      <c r="JGH125" s="328"/>
      <c r="JGI125" s="328"/>
      <c r="JGJ125" s="328"/>
      <c r="JGK125" s="328"/>
      <c r="JGL125" s="328"/>
      <c r="JGM125" s="328"/>
      <c r="JGN125" s="328"/>
      <c r="JGO125" s="328"/>
      <c r="JGP125" s="328"/>
      <c r="JGQ125" s="328"/>
      <c r="JGR125" s="328"/>
      <c r="JGS125" s="328"/>
      <c r="JGT125" s="328"/>
      <c r="JGU125" s="328"/>
      <c r="JGV125" s="328"/>
      <c r="JGW125" s="328"/>
      <c r="JGX125" s="328"/>
      <c r="JGY125" s="328"/>
      <c r="JGZ125" s="328"/>
      <c r="JHA125" s="328"/>
      <c r="JHB125" s="328"/>
      <c r="JHC125" s="328"/>
      <c r="JHD125" s="328"/>
      <c r="JHE125" s="328"/>
      <c r="JHF125" s="328"/>
      <c r="JHG125" s="328"/>
      <c r="JHH125" s="328"/>
      <c r="JHI125" s="328"/>
      <c r="JHJ125" s="328"/>
      <c r="JHK125" s="328"/>
      <c r="JHL125" s="328"/>
      <c r="JHM125" s="328"/>
      <c r="JHN125" s="328"/>
      <c r="JHO125" s="328"/>
      <c r="JHP125" s="328"/>
      <c r="JHQ125" s="328"/>
      <c r="JHR125" s="328"/>
      <c r="JHS125" s="328"/>
      <c r="JHT125" s="328"/>
      <c r="JHU125" s="328"/>
      <c r="JHV125" s="328"/>
      <c r="JHW125" s="328"/>
      <c r="JHX125" s="328"/>
      <c r="JHY125" s="328"/>
      <c r="JHZ125" s="328"/>
      <c r="JIA125" s="328"/>
      <c r="JIB125" s="328"/>
      <c r="JIC125" s="328"/>
      <c r="JID125" s="328"/>
      <c r="JIE125" s="328"/>
      <c r="JIF125" s="328"/>
      <c r="JIG125" s="328"/>
      <c r="JIH125" s="328"/>
      <c r="JII125" s="328"/>
      <c r="JIJ125" s="328"/>
      <c r="JIK125" s="328"/>
      <c r="JIL125" s="328"/>
      <c r="JIM125" s="328"/>
      <c r="JIN125" s="328"/>
      <c r="JIO125" s="328"/>
      <c r="JIP125" s="328"/>
      <c r="JIQ125" s="328"/>
      <c r="JIR125" s="328"/>
      <c r="JIS125" s="328"/>
      <c r="JIT125" s="328"/>
      <c r="JIU125" s="328"/>
      <c r="JIV125" s="328"/>
      <c r="JIW125" s="328"/>
      <c r="JIX125" s="328"/>
      <c r="JIY125" s="328"/>
      <c r="JIZ125" s="328"/>
      <c r="JJA125" s="328"/>
      <c r="JJB125" s="328"/>
      <c r="JJC125" s="328"/>
      <c r="JJD125" s="328"/>
      <c r="JJE125" s="328"/>
      <c r="JJF125" s="328"/>
      <c r="JJG125" s="328"/>
      <c r="JJH125" s="328"/>
      <c r="JJI125" s="328"/>
      <c r="JJJ125" s="328"/>
      <c r="JJK125" s="328"/>
      <c r="JJL125" s="328"/>
      <c r="JJM125" s="328"/>
      <c r="JJN125" s="328"/>
      <c r="JJO125" s="328"/>
      <c r="JJP125" s="328"/>
      <c r="JJQ125" s="328"/>
      <c r="JJR125" s="328"/>
      <c r="JJS125" s="328"/>
      <c r="JJT125" s="328"/>
      <c r="JJU125" s="328"/>
      <c r="JJV125" s="328"/>
      <c r="JJW125" s="328"/>
      <c r="JJX125" s="328"/>
      <c r="JJY125" s="328"/>
      <c r="JJZ125" s="328"/>
      <c r="JKA125" s="328"/>
      <c r="JKB125" s="328"/>
      <c r="JKC125" s="328"/>
      <c r="JKD125" s="328"/>
      <c r="JKE125" s="328"/>
      <c r="JKF125" s="328"/>
      <c r="JKG125" s="328"/>
      <c r="JKH125" s="328"/>
      <c r="JKI125" s="328"/>
      <c r="JKJ125" s="328"/>
      <c r="JKK125" s="328"/>
      <c r="JKL125" s="328"/>
      <c r="JKM125" s="328"/>
      <c r="JKN125" s="328"/>
      <c r="JKO125" s="328"/>
      <c r="JKP125" s="328"/>
      <c r="JKQ125" s="328"/>
      <c r="JKR125" s="328"/>
      <c r="JKS125" s="328"/>
      <c r="JKT125" s="328"/>
      <c r="JKU125" s="328"/>
      <c r="JKV125" s="328"/>
      <c r="JKW125" s="328"/>
      <c r="JKX125" s="328"/>
      <c r="JKY125" s="328"/>
      <c r="JKZ125" s="328"/>
      <c r="JLA125" s="328"/>
      <c r="JLB125" s="328"/>
      <c r="JLC125" s="328"/>
      <c r="JLD125" s="328"/>
      <c r="JLE125" s="328"/>
      <c r="JLF125" s="328"/>
      <c r="JLG125" s="328"/>
      <c r="JLH125" s="328"/>
      <c r="JLI125" s="328"/>
      <c r="JLJ125" s="328"/>
      <c r="JLK125" s="328"/>
      <c r="JLL125" s="328"/>
      <c r="JLM125" s="328"/>
      <c r="JLN125" s="328"/>
      <c r="JLO125" s="328"/>
      <c r="JLP125" s="328"/>
      <c r="JLQ125" s="328"/>
      <c r="JLR125" s="328"/>
      <c r="JLS125" s="328"/>
      <c r="JLT125" s="328"/>
      <c r="JLU125" s="328"/>
      <c r="JLV125" s="328"/>
      <c r="JLW125" s="328"/>
      <c r="JLX125" s="328"/>
      <c r="JLY125" s="328"/>
      <c r="JLZ125" s="328"/>
      <c r="JMA125" s="328"/>
      <c r="JMB125" s="328"/>
      <c r="JMC125" s="328"/>
      <c r="JMD125" s="328"/>
      <c r="JME125" s="328"/>
      <c r="JMF125" s="328"/>
      <c r="JMG125" s="328"/>
      <c r="JMH125" s="328"/>
      <c r="JMI125" s="328"/>
      <c r="JMJ125" s="328"/>
      <c r="JMK125" s="328"/>
      <c r="JML125" s="328"/>
      <c r="JMM125" s="328"/>
      <c r="JMN125" s="328"/>
      <c r="JMO125" s="328"/>
      <c r="JMP125" s="328"/>
      <c r="JMQ125" s="328"/>
      <c r="JMR125" s="328"/>
      <c r="JMS125" s="328"/>
      <c r="JMT125" s="328"/>
      <c r="JMU125" s="328"/>
      <c r="JMV125" s="328"/>
      <c r="JMW125" s="328"/>
      <c r="JMX125" s="328"/>
      <c r="JMY125" s="328"/>
      <c r="JMZ125" s="328"/>
      <c r="JNA125" s="328"/>
      <c r="JNB125" s="328"/>
      <c r="JNC125" s="328"/>
      <c r="JND125" s="328"/>
      <c r="JNE125" s="328"/>
      <c r="JNF125" s="328"/>
      <c r="JNG125" s="328"/>
      <c r="JNH125" s="328"/>
      <c r="JNI125" s="328"/>
      <c r="JNJ125" s="328"/>
      <c r="JNK125" s="328"/>
      <c r="JNL125" s="328"/>
      <c r="JNM125" s="328"/>
      <c r="JNN125" s="328"/>
      <c r="JNO125" s="328"/>
      <c r="JNP125" s="328"/>
      <c r="JNQ125" s="328"/>
      <c r="JNR125" s="328"/>
      <c r="JNS125" s="328"/>
      <c r="JNT125" s="328"/>
      <c r="JNU125" s="328"/>
      <c r="JNV125" s="328"/>
      <c r="JNW125" s="328"/>
      <c r="JNX125" s="328"/>
      <c r="JNY125" s="328"/>
      <c r="JNZ125" s="328"/>
      <c r="JOA125" s="328"/>
      <c r="JOB125" s="328"/>
      <c r="JOC125" s="328"/>
      <c r="JOD125" s="328"/>
      <c r="JOE125" s="328"/>
      <c r="JOF125" s="328"/>
      <c r="JOG125" s="328"/>
      <c r="JOH125" s="328"/>
      <c r="JOI125" s="328"/>
      <c r="JOJ125" s="328"/>
      <c r="JOK125" s="328"/>
      <c r="JOL125" s="328"/>
      <c r="JOM125" s="328"/>
      <c r="JON125" s="328"/>
      <c r="JOO125" s="328"/>
      <c r="JOP125" s="328"/>
      <c r="JOQ125" s="328"/>
      <c r="JOR125" s="328"/>
      <c r="JOS125" s="328"/>
      <c r="JOT125" s="328"/>
      <c r="JOU125" s="328"/>
      <c r="JOV125" s="328"/>
      <c r="JOW125" s="328"/>
      <c r="JOX125" s="328"/>
      <c r="JOY125" s="328"/>
      <c r="JOZ125" s="328"/>
      <c r="JPA125" s="328"/>
      <c r="JPB125" s="328"/>
      <c r="JPC125" s="328"/>
      <c r="JPD125" s="328"/>
      <c r="JPE125" s="328"/>
      <c r="JPF125" s="328"/>
      <c r="JPG125" s="328"/>
      <c r="JPH125" s="328"/>
      <c r="JPI125" s="328"/>
      <c r="JPJ125" s="328"/>
      <c r="JPK125" s="328"/>
      <c r="JPL125" s="328"/>
      <c r="JPM125" s="328"/>
      <c r="JPN125" s="328"/>
      <c r="JPO125" s="328"/>
      <c r="JPP125" s="328"/>
      <c r="JPQ125" s="328"/>
      <c r="JPR125" s="328"/>
      <c r="JPS125" s="328"/>
      <c r="JPT125" s="328"/>
      <c r="JPU125" s="328"/>
      <c r="JPV125" s="328"/>
      <c r="JPW125" s="328"/>
      <c r="JPX125" s="328"/>
      <c r="JPY125" s="328"/>
      <c r="JPZ125" s="328"/>
      <c r="JQA125" s="328"/>
      <c r="JQB125" s="328"/>
      <c r="JQC125" s="328"/>
      <c r="JQD125" s="328"/>
      <c r="JQE125" s="328"/>
      <c r="JQF125" s="328"/>
      <c r="JQG125" s="328"/>
      <c r="JQH125" s="328"/>
      <c r="JQI125" s="328"/>
      <c r="JQJ125" s="328"/>
      <c r="JQK125" s="328"/>
      <c r="JQL125" s="328"/>
      <c r="JQM125" s="328"/>
      <c r="JQN125" s="328"/>
      <c r="JQO125" s="328"/>
      <c r="JQP125" s="328"/>
      <c r="JQQ125" s="328"/>
      <c r="JQR125" s="328"/>
      <c r="JQS125" s="328"/>
      <c r="JQT125" s="328"/>
      <c r="JQU125" s="328"/>
      <c r="JQV125" s="328"/>
      <c r="JQW125" s="328"/>
      <c r="JQX125" s="328"/>
      <c r="JQY125" s="328"/>
      <c r="JQZ125" s="328"/>
      <c r="JRA125" s="328"/>
      <c r="JRB125" s="328"/>
      <c r="JRC125" s="328"/>
      <c r="JRD125" s="328"/>
      <c r="JRE125" s="328"/>
      <c r="JRF125" s="328"/>
      <c r="JRG125" s="328"/>
      <c r="JRH125" s="328"/>
      <c r="JRI125" s="328"/>
      <c r="JRJ125" s="328"/>
      <c r="JRK125" s="328"/>
      <c r="JRL125" s="328"/>
      <c r="JRM125" s="328"/>
      <c r="JRN125" s="328"/>
      <c r="JRO125" s="328"/>
      <c r="JRP125" s="328"/>
      <c r="JRQ125" s="328"/>
      <c r="JRR125" s="328"/>
      <c r="JRS125" s="328"/>
      <c r="JRT125" s="328"/>
      <c r="JRU125" s="328"/>
      <c r="JRV125" s="328"/>
      <c r="JRW125" s="328"/>
      <c r="JRX125" s="328"/>
      <c r="JRY125" s="328"/>
      <c r="JRZ125" s="328"/>
      <c r="JSA125" s="328"/>
      <c r="JSB125" s="328"/>
      <c r="JSC125" s="328"/>
      <c r="JSD125" s="328"/>
      <c r="JSE125" s="328"/>
      <c r="JSF125" s="328"/>
      <c r="JSG125" s="328"/>
      <c r="JSH125" s="328"/>
      <c r="JSI125" s="328"/>
      <c r="JSJ125" s="328"/>
      <c r="JSK125" s="328"/>
      <c r="JSL125" s="328"/>
      <c r="JSM125" s="328"/>
      <c r="JSN125" s="328"/>
      <c r="JSO125" s="328"/>
      <c r="JSP125" s="328"/>
      <c r="JSQ125" s="328"/>
      <c r="JSR125" s="328"/>
      <c r="JSS125" s="328"/>
      <c r="JST125" s="328"/>
      <c r="JSU125" s="328"/>
      <c r="JSV125" s="328"/>
      <c r="JSW125" s="328"/>
      <c r="JSX125" s="328"/>
      <c r="JSY125" s="328"/>
      <c r="JSZ125" s="328"/>
      <c r="JTA125" s="328"/>
      <c r="JTB125" s="328"/>
      <c r="JTC125" s="328"/>
      <c r="JTD125" s="328"/>
      <c r="JTE125" s="328"/>
      <c r="JTF125" s="328"/>
      <c r="JTG125" s="328"/>
      <c r="JTH125" s="328"/>
      <c r="JTI125" s="328"/>
      <c r="JTJ125" s="328"/>
      <c r="JTK125" s="328"/>
      <c r="JTL125" s="328"/>
      <c r="JTM125" s="328"/>
      <c r="JTN125" s="328"/>
      <c r="JTO125" s="328"/>
      <c r="JTP125" s="328"/>
      <c r="JTQ125" s="328"/>
      <c r="JTR125" s="328"/>
      <c r="JTS125" s="328"/>
      <c r="JTT125" s="328"/>
      <c r="JTU125" s="328"/>
      <c r="JTV125" s="328"/>
      <c r="JTW125" s="328"/>
      <c r="JTX125" s="328"/>
      <c r="JTY125" s="328"/>
      <c r="JTZ125" s="328"/>
      <c r="JUA125" s="328"/>
      <c r="JUB125" s="328"/>
      <c r="JUC125" s="328"/>
      <c r="JUD125" s="328"/>
      <c r="JUE125" s="328"/>
      <c r="JUF125" s="328"/>
      <c r="JUG125" s="328"/>
      <c r="JUH125" s="328"/>
      <c r="JUI125" s="328"/>
      <c r="JUJ125" s="328"/>
      <c r="JUK125" s="328"/>
      <c r="JUL125" s="328"/>
      <c r="JUM125" s="328"/>
      <c r="JUN125" s="328"/>
      <c r="JUO125" s="328"/>
      <c r="JUP125" s="328"/>
      <c r="JUQ125" s="328"/>
      <c r="JUR125" s="328"/>
      <c r="JUS125" s="328"/>
      <c r="JUT125" s="328"/>
      <c r="JUU125" s="328"/>
      <c r="JUV125" s="328"/>
      <c r="JUW125" s="328"/>
      <c r="JUX125" s="328"/>
      <c r="JUY125" s="328"/>
      <c r="JUZ125" s="328"/>
      <c r="JVA125" s="328"/>
      <c r="JVB125" s="328"/>
      <c r="JVC125" s="328"/>
      <c r="JVD125" s="328"/>
      <c r="JVE125" s="328"/>
      <c r="JVF125" s="328"/>
      <c r="JVG125" s="328"/>
      <c r="JVH125" s="328"/>
      <c r="JVI125" s="328"/>
      <c r="JVJ125" s="328"/>
      <c r="JVK125" s="328"/>
      <c r="JVL125" s="328"/>
      <c r="JVM125" s="328"/>
      <c r="JVN125" s="328"/>
      <c r="JVO125" s="328"/>
      <c r="JVP125" s="328"/>
      <c r="JVQ125" s="328"/>
      <c r="JVR125" s="328"/>
      <c r="JVS125" s="328"/>
      <c r="JVT125" s="328"/>
      <c r="JVU125" s="328"/>
      <c r="JVV125" s="328"/>
      <c r="JVW125" s="328"/>
      <c r="JVX125" s="328"/>
      <c r="JVY125" s="328"/>
      <c r="JVZ125" s="328"/>
      <c r="JWA125" s="328"/>
      <c r="JWB125" s="328"/>
      <c r="JWC125" s="328"/>
      <c r="JWD125" s="328"/>
      <c r="JWE125" s="328"/>
      <c r="JWF125" s="328"/>
      <c r="JWG125" s="328"/>
      <c r="JWH125" s="328"/>
      <c r="JWI125" s="328"/>
      <c r="JWJ125" s="328"/>
      <c r="JWK125" s="328"/>
      <c r="JWL125" s="328"/>
      <c r="JWM125" s="328"/>
      <c r="JWN125" s="328"/>
      <c r="JWO125" s="328"/>
      <c r="JWP125" s="328"/>
      <c r="JWQ125" s="328"/>
      <c r="JWR125" s="328"/>
      <c r="JWS125" s="328"/>
      <c r="JWT125" s="328"/>
      <c r="JWU125" s="328"/>
      <c r="JWV125" s="328"/>
      <c r="JWW125" s="328"/>
      <c r="JWX125" s="328"/>
      <c r="JWY125" s="328"/>
      <c r="JWZ125" s="328"/>
      <c r="JXA125" s="328"/>
      <c r="JXB125" s="328"/>
      <c r="JXC125" s="328"/>
      <c r="JXD125" s="328"/>
      <c r="JXE125" s="328"/>
      <c r="JXF125" s="328"/>
      <c r="JXG125" s="328"/>
      <c r="JXH125" s="328"/>
      <c r="JXI125" s="328"/>
      <c r="JXJ125" s="328"/>
      <c r="JXK125" s="328"/>
      <c r="JXL125" s="328"/>
      <c r="JXM125" s="328"/>
      <c r="JXN125" s="328"/>
      <c r="JXO125" s="328"/>
      <c r="JXP125" s="328"/>
      <c r="JXQ125" s="328"/>
      <c r="JXR125" s="328"/>
      <c r="JXS125" s="328"/>
      <c r="JXT125" s="328"/>
      <c r="JXU125" s="328"/>
      <c r="JXV125" s="328"/>
      <c r="JXW125" s="328"/>
      <c r="JXX125" s="328"/>
      <c r="JXY125" s="328"/>
      <c r="JXZ125" s="328"/>
      <c r="JYA125" s="328"/>
      <c r="JYB125" s="328"/>
      <c r="JYC125" s="328"/>
      <c r="JYD125" s="328"/>
      <c r="JYE125" s="328"/>
      <c r="JYF125" s="328"/>
      <c r="JYG125" s="328"/>
      <c r="JYH125" s="328"/>
      <c r="JYI125" s="328"/>
      <c r="JYJ125" s="328"/>
      <c r="JYK125" s="328"/>
      <c r="JYL125" s="328"/>
      <c r="JYM125" s="328"/>
      <c r="JYN125" s="328"/>
      <c r="JYO125" s="328"/>
      <c r="JYP125" s="328"/>
      <c r="JYQ125" s="328"/>
      <c r="JYR125" s="328"/>
      <c r="JYS125" s="328"/>
      <c r="JYT125" s="328"/>
      <c r="JYU125" s="328"/>
      <c r="JYV125" s="328"/>
      <c r="JYW125" s="328"/>
      <c r="JYX125" s="328"/>
      <c r="JYY125" s="328"/>
      <c r="JYZ125" s="328"/>
      <c r="JZA125" s="328"/>
      <c r="JZB125" s="328"/>
      <c r="JZC125" s="328"/>
      <c r="JZD125" s="328"/>
      <c r="JZE125" s="328"/>
      <c r="JZF125" s="328"/>
      <c r="JZG125" s="328"/>
      <c r="JZH125" s="328"/>
      <c r="JZI125" s="328"/>
      <c r="JZJ125" s="328"/>
      <c r="JZK125" s="328"/>
      <c r="JZL125" s="328"/>
      <c r="JZM125" s="328"/>
      <c r="JZN125" s="328"/>
      <c r="JZO125" s="328"/>
      <c r="JZP125" s="328"/>
      <c r="JZQ125" s="328"/>
      <c r="JZR125" s="328"/>
      <c r="JZS125" s="328"/>
      <c r="JZT125" s="328"/>
      <c r="JZU125" s="328"/>
      <c r="JZV125" s="328"/>
      <c r="JZW125" s="328"/>
      <c r="JZX125" s="328"/>
      <c r="JZY125" s="328"/>
      <c r="JZZ125" s="328"/>
      <c r="KAA125" s="328"/>
      <c r="KAB125" s="328"/>
      <c r="KAC125" s="328"/>
      <c r="KAD125" s="328"/>
      <c r="KAE125" s="328"/>
      <c r="KAF125" s="328"/>
      <c r="KAG125" s="328"/>
      <c r="KAH125" s="328"/>
      <c r="KAI125" s="328"/>
      <c r="KAJ125" s="328"/>
      <c r="KAK125" s="328"/>
      <c r="KAL125" s="328"/>
      <c r="KAM125" s="328"/>
      <c r="KAN125" s="328"/>
      <c r="KAO125" s="328"/>
      <c r="KAP125" s="328"/>
      <c r="KAQ125" s="328"/>
      <c r="KAR125" s="328"/>
      <c r="KAS125" s="328"/>
      <c r="KAT125" s="328"/>
      <c r="KAU125" s="328"/>
      <c r="KAV125" s="328"/>
      <c r="KAW125" s="328"/>
      <c r="KAX125" s="328"/>
      <c r="KAY125" s="328"/>
      <c r="KAZ125" s="328"/>
      <c r="KBA125" s="328"/>
      <c r="KBB125" s="328"/>
      <c r="KBC125" s="328"/>
      <c r="KBD125" s="328"/>
      <c r="KBE125" s="328"/>
      <c r="KBF125" s="328"/>
      <c r="KBG125" s="328"/>
      <c r="KBH125" s="328"/>
      <c r="KBI125" s="328"/>
      <c r="KBJ125" s="328"/>
      <c r="KBK125" s="328"/>
      <c r="KBL125" s="328"/>
      <c r="KBM125" s="328"/>
      <c r="KBN125" s="328"/>
      <c r="KBO125" s="328"/>
      <c r="KBP125" s="328"/>
      <c r="KBQ125" s="328"/>
      <c r="KBR125" s="328"/>
      <c r="KBS125" s="328"/>
      <c r="KBT125" s="328"/>
      <c r="KBU125" s="328"/>
      <c r="KBV125" s="328"/>
      <c r="KBW125" s="328"/>
      <c r="KBX125" s="328"/>
      <c r="KBY125" s="328"/>
      <c r="KBZ125" s="328"/>
      <c r="KCA125" s="328"/>
      <c r="KCB125" s="328"/>
      <c r="KCC125" s="328"/>
      <c r="KCD125" s="328"/>
      <c r="KCE125" s="328"/>
      <c r="KCF125" s="328"/>
      <c r="KCG125" s="328"/>
      <c r="KCH125" s="328"/>
      <c r="KCI125" s="328"/>
      <c r="KCJ125" s="328"/>
      <c r="KCK125" s="328"/>
      <c r="KCL125" s="328"/>
      <c r="KCM125" s="328"/>
      <c r="KCN125" s="328"/>
      <c r="KCO125" s="328"/>
      <c r="KCP125" s="328"/>
      <c r="KCQ125" s="328"/>
      <c r="KCR125" s="328"/>
      <c r="KCS125" s="328"/>
      <c r="KCT125" s="328"/>
      <c r="KCU125" s="328"/>
      <c r="KCV125" s="328"/>
      <c r="KCW125" s="328"/>
      <c r="KCX125" s="328"/>
      <c r="KCY125" s="328"/>
      <c r="KCZ125" s="328"/>
      <c r="KDA125" s="328"/>
      <c r="KDB125" s="328"/>
      <c r="KDC125" s="328"/>
      <c r="KDD125" s="328"/>
      <c r="KDE125" s="328"/>
      <c r="KDF125" s="328"/>
      <c r="KDG125" s="328"/>
      <c r="KDH125" s="328"/>
      <c r="KDI125" s="328"/>
      <c r="KDJ125" s="328"/>
      <c r="KDK125" s="328"/>
      <c r="KDL125" s="328"/>
      <c r="KDM125" s="328"/>
      <c r="KDN125" s="328"/>
      <c r="KDO125" s="328"/>
      <c r="KDP125" s="328"/>
      <c r="KDQ125" s="328"/>
      <c r="KDR125" s="328"/>
      <c r="KDS125" s="328"/>
      <c r="KDT125" s="328"/>
      <c r="KDU125" s="328"/>
      <c r="KDV125" s="328"/>
      <c r="KDW125" s="328"/>
      <c r="KDX125" s="328"/>
      <c r="KDY125" s="328"/>
      <c r="KDZ125" s="328"/>
      <c r="KEA125" s="328"/>
      <c r="KEB125" s="328"/>
      <c r="KEC125" s="328"/>
      <c r="KED125" s="328"/>
      <c r="KEE125" s="328"/>
      <c r="KEF125" s="328"/>
      <c r="KEG125" s="328"/>
      <c r="KEH125" s="328"/>
      <c r="KEI125" s="328"/>
      <c r="KEJ125" s="328"/>
      <c r="KEK125" s="328"/>
      <c r="KEL125" s="328"/>
      <c r="KEM125" s="328"/>
      <c r="KEN125" s="328"/>
      <c r="KEO125" s="328"/>
      <c r="KEP125" s="328"/>
      <c r="KEQ125" s="328"/>
      <c r="KER125" s="328"/>
      <c r="KES125" s="328"/>
      <c r="KET125" s="328"/>
      <c r="KEU125" s="328"/>
      <c r="KEV125" s="328"/>
      <c r="KEW125" s="328"/>
      <c r="KEX125" s="328"/>
      <c r="KEY125" s="328"/>
      <c r="KEZ125" s="328"/>
      <c r="KFA125" s="328"/>
      <c r="KFB125" s="328"/>
      <c r="KFC125" s="328"/>
      <c r="KFD125" s="328"/>
      <c r="KFE125" s="328"/>
      <c r="KFF125" s="328"/>
      <c r="KFG125" s="328"/>
      <c r="KFH125" s="328"/>
      <c r="KFI125" s="328"/>
      <c r="KFJ125" s="328"/>
      <c r="KFK125" s="328"/>
      <c r="KFL125" s="328"/>
      <c r="KFM125" s="328"/>
      <c r="KFN125" s="328"/>
      <c r="KFO125" s="328"/>
      <c r="KFP125" s="328"/>
      <c r="KFQ125" s="328"/>
      <c r="KFR125" s="328"/>
      <c r="KFS125" s="328"/>
      <c r="KFT125" s="328"/>
      <c r="KFU125" s="328"/>
      <c r="KFV125" s="328"/>
      <c r="KFW125" s="328"/>
      <c r="KFX125" s="328"/>
      <c r="KFY125" s="328"/>
      <c r="KFZ125" s="328"/>
      <c r="KGA125" s="328"/>
      <c r="KGB125" s="328"/>
      <c r="KGC125" s="328"/>
      <c r="KGD125" s="328"/>
      <c r="KGE125" s="328"/>
      <c r="KGF125" s="328"/>
      <c r="KGG125" s="328"/>
      <c r="KGH125" s="328"/>
      <c r="KGI125" s="328"/>
      <c r="KGJ125" s="328"/>
      <c r="KGK125" s="328"/>
      <c r="KGL125" s="328"/>
      <c r="KGM125" s="328"/>
      <c r="KGN125" s="328"/>
      <c r="KGO125" s="328"/>
      <c r="KGP125" s="328"/>
      <c r="KGQ125" s="328"/>
      <c r="KGR125" s="328"/>
      <c r="KGS125" s="328"/>
      <c r="KGT125" s="328"/>
      <c r="KGU125" s="328"/>
      <c r="KGV125" s="328"/>
      <c r="KGW125" s="328"/>
      <c r="KGX125" s="328"/>
      <c r="KGY125" s="328"/>
      <c r="KGZ125" s="328"/>
      <c r="KHA125" s="328"/>
      <c r="KHB125" s="328"/>
      <c r="KHC125" s="328"/>
      <c r="KHD125" s="328"/>
      <c r="KHE125" s="328"/>
      <c r="KHF125" s="328"/>
      <c r="KHG125" s="328"/>
      <c r="KHH125" s="328"/>
      <c r="KHI125" s="328"/>
      <c r="KHJ125" s="328"/>
      <c r="KHK125" s="328"/>
      <c r="KHL125" s="328"/>
      <c r="KHM125" s="328"/>
      <c r="KHN125" s="328"/>
      <c r="KHO125" s="328"/>
      <c r="KHP125" s="328"/>
      <c r="KHQ125" s="328"/>
      <c r="KHR125" s="328"/>
      <c r="KHS125" s="328"/>
      <c r="KHT125" s="328"/>
      <c r="KHU125" s="328"/>
      <c r="KHV125" s="328"/>
      <c r="KHW125" s="328"/>
      <c r="KHX125" s="328"/>
      <c r="KHY125" s="328"/>
      <c r="KHZ125" s="328"/>
      <c r="KIA125" s="328"/>
      <c r="KIB125" s="328"/>
      <c r="KIC125" s="328"/>
      <c r="KID125" s="328"/>
      <c r="KIE125" s="328"/>
      <c r="KIF125" s="328"/>
      <c r="KIG125" s="328"/>
      <c r="KIH125" s="328"/>
      <c r="KII125" s="328"/>
      <c r="KIJ125" s="328"/>
      <c r="KIK125" s="328"/>
      <c r="KIL125" s="328"/>
      <c r="KIM125" s="328"/>
      <c r="KIN125" s="328"/>
      <c r="KIO125" s="328"/>
      <c r="KIP125" s="328"/>
      <c r="KIQ125" s="328"/>
      <c r="KIR125" s="328"/>
      <c r="KIS125" s="328"/>
      <c r="KIT125" s="328"/>
      <c r="KIU125" s="328"/>
      <c r="KIV125" s="328"/>
      <c r="KIW125" s="328"/>
      <c r="KIX125" s="328"/>
      <c r="KIY125" s="328"/>
      <c r="KIZ125" s="328"/>
      <c r="KJA125" s="328"/>
      <c r="KJB125" s="328"/>
      <c r="KJC125" s="328"/>
      <c r="KJD125" s="328"/>
      <c r="KJE125" s="328"/>
      <c r="KJF125" s="328"/>
      <c r="KJG125" s="328"/>
      <c r="KJH125" s="328"/>
      <c r="KJI125" s="328"/>
      <c r="KJJ125" s="328"/>
      <c r="KJK125" s="328"/>
      <c r="KJL125" s="328"/>
      <c r="KJM125" s="328"/>
      <c r="KJN125" s="328"/>
      <c r="KJO125" s="328"/>
      <c r="KJP125" s="328"/>
      <c r="KJQ125" s="328"/>
      <c r="KJR125" s="328"/>
      <c r="KJS125" s="328"/>
      <c r="KJT125" s="328"/>
      <c r="KJU125" s="328"/>
      <c r="KJV125" s="328"/>
      <c r="KJW125" s="328"/>
      <c r="KJX125" s="328"/>
      <c r="KJY125" s="328"/>
      <c r="KJZ125" s="328"/>
      <c r="KKA125" s="328"/>
      <c r="KKB125" s="328"/>
      <c r="KKC125" s="328"/>
      <c r="KKD125" s="328"/>
      <c r="KKE125" s="328"/>
      <c r="KKF125" s="328"/>
      <c r="KKG125" s="328"/>
      <c r="KKH125" s="328"/>
      <c r="KKI125" s="328"/>
      <c r="KKJ125" s="328"/>
      <c r="KKK125" s="328"/>
      <c r="KKL125" s="328"/>
      <c r="KKM125" s="328"/>
      <c r="KKN125" s="328"/>
      <c r="KKO125" s="328"/>
      <c r="KKP125" s="328"/>
      <c r="KKQ125" s="328"/>
      <c r="KKR125" s="328"/>
      <c r="KKS125" s="328"/>
      <c r="KKT125" s="328"/>
      <c r="KKU125" s="328"/>
      <c r="KKV125" s="328"/>
      <c r="KKW125" s="328"/>
      <c r="KKX125" s="328"/>
      <c r="KKY125" s="328"/>
      <c r="KKZ125" s="328"/>
      <c r="KLA125" s="328"/>
      <c r="KLB125" s="328"/>
      <c r="KLC125" s="328"/>
      <c r="KLD125" s="328"/>
      <c r="KLE125" s="328"/>
      <c r="KLF125" s="328"/>
      <c r="KLG125" s="328"/>
      <c r="KLH125" s="328"/>
      <c r="KLI125" s="328"/>
      <c r="KLJ125" s="328"/>
      <c r="KLK125" s="328"/>
      <c r="KLL125" s="328"/>
      <c r="KLM125" s="328"/>
      <c r="KLN125" s="328"/>
      <c r="KLO125" s="328"/>
      <c r="KLP125" s="328"/>
      <c r="KLQ125" s="328"/>
      <c r="KLR125" s="328"/>
      <c r="KLS125" s="328"/>
      <c r="KLT125" s="328"/>
      <c r="KLU125" s="328"/>
      <c r="KLV125" s="328"/>
      <c r="KLW125" s="328"/>
      <c r="KLX125" s="328"/>
      <c r="KLY125" s="328"/>
      <c r="KLZ125" s="328"/>
      <c r="KMA125" s="328"/>
      <c r="KMB125" s="328"/>
      <c r="KMC125" s="328"/>
      <c r="KMD125" s="328"/>
      <c r="KME125" s="328"/>
      <c r="KMF125" s="328"/>
      <c r="KMG125" s="328"/>
      <c r="KMH125" s="328"/>
      <c r="KMI125" s="328"/>
      <c r="KMJ125" s="328"/>
      <c r="KMK125" s="328"/>
      <c r="KML125" s="328"/>
      <c r="KMM125" s="328"/>
      <c r="KMN125" s="328"/>
      <c r="KMO125" s="328"/>
      <c r="KMP125" s="328"/>
      <c r="KMQ125" s="328"/>
      <c r="KMR125" s="328"/>
      <c r="KMS125" s="328"/>
      <c r="KMT125" s="328"/>
      <c r="KMU125" s="328"/>
      <c r="KMV125" s="328"/>
      <c r="KMW125" s="328"/>
      <c r="KMX125" s="328"/>
      <c r="KMY125" s="328"/>
      <c r="KMZ125" s="328"/>
      <c r="KNA125" s="328"/>
      <c r="KNB125" s="328"/>
      <c r="KNC125" s="328"/>
      <c r="KND125" s="328"/>
      <c r="KNE125" s="328"/>
      <c r="KNF125" s="328"/>
      <c r="KNG125" s="328"/>
      <c r="KNH125" s="328"/>
      <c r="KNI125" s="328"/>
      <c r="KNJ125" s="328"/>
      <c r="KNK125" s="328"/>
      <c r="KNL125" s="328"/>
      <c r="KNM125" s="328"/>
      <c r="KNN125" s="328"/>
      <c r="KNO125" s="328"/>
      <c r="KNP125" s="328"/>
      <c r="KNQ125" s="328"/>
      <c r="KNR125" s="328"/>
      <c r="KNS125" s="328"/>
      <c r="KNT125" s="328"/>
      <c r="KNU125" s="328"/>
      <c r="KNV125" s="328"/>
      <c r="KNW125" s="328"/>
      <c r="KNX125" s="328"/>
      <c r="KNY125" s="328"/>
      <c r="KNZ125" s="328"/>
      <c r="KOA125" s="328"/>
      <c r="KOB125" s="328"/>
      <c r="KOC125" s="328"/>
      <c r="KOD125" s="328"/>
      <c r="KOE125" s="328"/>
      <c r="KOF125" s="328"/>
      <c r="KOG125" s="328"/>
      <c r="KOH125" s="328"/>
      <c r="KOI125" s="328"/>
      <c r="KOJ125" s="328"/>
      <c r="KOK125" s="328"/>
      <c r="KOL125" s="328"/>
      <c r="KOM125" s="328"/>
      <c r="KON125" s="328"/>
      <c r="KOO125" s="328"/>
      <c r="KOP125" s="328"/>
      <c r="KOQ125" s="328"/>
      <c r="KOR125" s="328"/>
      <c r="KOS125" s="328"/>
      <c r="KOT125" s="328"/>
      <c r="KOU125" s="328"/>
      <c r="KOV125" s="328"/>
      <c r="KOW125" s="328"/>
      <c r="KOX125" s="328"/>
      <c r="KOY125" s="328"/>
      <c r="KOZ125" s="328"/>
      <c r="KPA125" s="328"/>
      <c r="KPB125" s="328"/>
      <c r="KPC125" s="328"/>
      <c r="KPD125" s="328"/>
      <c r="KPE125" s="328"/>
      <c r="KPF125" s="328"/>
      <c r="KPG125" s="328"/>
      <c r="KPH125" s="328"/>
      <c r="KPI125" s="328"/>
      <c r="KPJ125" s="328"/>
      <c r="KPK125" s="328"/>
      <c r="KPL125" s="328"/>
      <c r="KPM125" s="328"/>
      <c r="KPN125" s="328"/>
      <c r="KPO125" s="328"/>
      <c r="KPP125" s="328"/>
      <c r="KPQ125" s="328"/>
      <c r="KPR125" s="328"/>
      <c r="KPS125" s="328"/>
      <c r="KPT125" s="328"/>
      <c r="KPU125" s="328"/>
      <c r="KPV125" s="328"/>
      <c r="KPW125" s="328"/>
      <c r="KPX125" s="328"/>
      <c r="KPY125" s="328"/>
      <c r="KPZ125" s="328"/>
      <c r="KQA125" s="328"/>
      <c r="KQB125" s="328"/>
      <c r="KQC125" s="328"/>
      <c r="KQD125" s="328"/>
      <c r="KQE125" s="328"/>
      <c r="KQF125" s="328"/>
      <c r="KQG125" s="328"/>
      <c r="KQH125" s="328"/>
      <c r="KQI125" s="328"/>
      <c r="KQJ125" s="328"/>
      <c r="KQK125" s="328"/>
      <c r="KQL125" s="328"/>
      <c r="KQM125" s="328"/>
      <c r="KQN125" s="328"/>
      <c r="KQO125" s="328"/>
      <c r="KQP125" s="328"/>
      <c r="KQQ125" s="328"/>
      <c r="KQR125" s="328"/>
      <c r="KQS125" s="328"/>
      <c r="KQT125" s="328"/>
      <c r="KQU125" s="328"/>
      <c r="KQV125" s="328"/>
      <c r="KQW125" s="328"/>
      <c r="KQX125" s="328"/>
      <c r="KQY125" s="328"/>
      <c r="KQZ125" s="328"/>
      <c r="KRA125" s="328"/>
      <c r="KRB125" s="328"/>
      <c r="KRC125" s="328"/>
      <c r="KRD125" s="328"/>
      <c r="KRE125" s="328"/>
      <c r="KRF125" s="328"/>
      <c r="KRG125" s="328"/>
      <c r="KRH125" s="328"/>
      <c r="KRI125" s="328"/>
      <c r="KRJ125" s="328"/>
      <c r="KRK125" s="328"/>
      <c r="KRL125" s="328"/>
      <c r="KRM125" s="328"/>
      <c r="KRN125" s="328"/>
      <c r="KRO125" s="328"/>
      <c r="KRP125" s="328"/>
      <c r="KRQ125" s="328"/>
      <c r="KRR125" s="328"/>
      <c r="KRS125" s="328"/>
      <c r="KRT125" s="328"/>
      <c r="KRU125" s="328"/>
      <c r="KRV125" s="328"/>
      <c r="KRW125" s="328"/>
      <c r="KRX125" s="328"/>
      <c r="KRY125" s="328"/>
      <c r="KRZ125" s="328"/>
      <c r="KSA125" s="328"/>
      <c r="KSB125" s="328"/>
      <c r="KSC125" s="328"/>
      <c r="KSD125" s="328"/>
      <c r="KSE125" s="328"/>
      <c r="KSF125" s="328"/>
      <c r="KSG125" s="328"/>
      <c r="KSH125" s="328"/>
      <c r="KSI125" s="328"/>
      <c r="KSJ125" s="328"/>
      <c r="KSK125" s="328"/>
      <c r="KSL125" s="328"/>
      <c r="KSM125" s="328"/>
      <c r="KSN125" s="328"/>
      <c r="KSO125" s="328"/>
      <c r="KSP125" s="328"/>
      <c r="KSQ125" s="328"/>
      <c r="KSR125" s="328"/>
      <c r="KSS125" s="328"/>
      <c r="KST125" s="328"/>
      <c r="KSU125" s="328"/>
      <c r="KSV125" s="328"/>
      <c r="KSW125" s="328"/>
      <c r="KSX125" s="328"/>
      <c r="KSY125" s="328"/>
      <c r="KSZ125" s="328"/>
      <c r="KTA125" s="328"/>
      <c r="KTB125" s="328"/>
      <c r="KTC125" s="328"/>
      <c r="KTD125" s="328"/>
      <c r="KTE125" s="328"/>
      <c r="KTF125" s="328"/>
      <c r="KTG125" s="328"/>
      <c r="KTH125" s="328"/>
      <c r="KTI125" s="328"/>
      <c r="KTJ125" s="328"/>
      <c r="KTK125" s="328"/>
      <c r="KTL125" s="328"/>
      <c r="KTM125" s="328"/>
      <c r="KTN125" s="328"/>
      <c r="KTO125" s="328"/>
      <c r="KTP125" s="328"/>
      <c r="KTQ125" s="328"/>
      <c r="KTR125" s="328"/>
      <c r="KTS125" s="328"/>
      <c r="KTT125" s="328"/>
      <c r="KTU125" s="328"/>
      <c r="KTV125" s="328"/>
      <c r="KTW125" s="328"/>
      <c r="KTX125" s="328"/>
      <c r="KTY125" s="328"/>
      <c r="KTZ125" s="328"/>
      <c r="KUA125" s="328"/>
      <c r="KUB125" s="328"/>
      <c r="KUC125" s="328"/>
      <c r="KUD125" s="328"/>
      <c r="KUE125" s="328"/>
      <c r="KUF125" s="328"/>
      <c r="KUG125" s="328"/>
      <c r="KUH125" s="328"/>
      <c r="KUI125" s="328"/>
      <c r="KUJ125" s="328"/>
      <c r="KUK125" s="328"/>
      <c r="KUL125" s="328"/>
      <c r="KUM125" s="328"/>
      <c r="KUN125" s="328"/>
      <c r="KUO125" s="328"/>
      <c r="KUP125" s="328"/>
      <c r="KUQ125" s="328"/>
      <c r="KUR125" s="328"/>
      <c r="KUS125" s="328"/>
      <c r="KUT125" s="328"/>
      <c r="KUU125" s="328"/>
      <c r="KUV125" s="328"/>
      <c r="KUW125" s="328"/>
      <c r="KUX125" s="328"/>
      <c r="KUY125" s="328"/>
      <c r="KUZ125" s="328"/>
      <c r="KVA125" s="328"/>
      <c r="KVB125" s="328"/>
      <c r="KVC125" s="328"/>
      <c r="KVD125" s="328"/>
      <c r="KVE125" s="328"/>
      <c r="KVF125" s="328"/>
      <c r="KVG125" s="328"/>
      <c r="KVH125" s="328"/>
      <c r="KVI125" s="328"/>
      <c r="KVJ125" s="328"/>
      <c r="KVK125" s="328"/>
      <c r="KVL125" s="328"/>
      <c r="KVM125" s="328"/>
      <c r="KVN125" s="328"/>
      <c r="KVO125" s="328"/>
      <c r="KVP125" s="328"/>
      <c r="KVQ125" s="328"/>
      <c r="KVR125" s="328"/>
      <c r="KVS125" s="328"/>
      <c r="KVT125" s="328"/>
      <c r="KVU125" s="328"/>
      <c r="KVV125" s="328"/>
      <c r="KVW125" s="328"/>
      <c r="KVX125" s="328"/>
      <c r="KVY125" s="328"/>
      <c r="KVZ125" s="328"/>
      <c r="KWA125" s="328"/>
      <c r="KWB125" s="328"/>
      <c r="KWC125" s="328"/>
      <c r="KWD125" s="328"/>
      <c r="KWE125" s="328"/>
      <c r="KWF125" s="328"/>
      <c r="KWG125" s="328"/>
      <c r="KWH125" s="328"/>
      <c r="KWI125" s="328"/>
      <c r="KWJ125" s="328"/>
      <c r="KWK125" s="328"/>
      <c r="KWL125" s="328"/>
      <c r="KWM125" s="328"/>
      <c r="KWN125" s="328"/>
      <c r="KWO125" s="328"/>
      <c r="KWP125" s="328"/>
      <c r="KWQ125" s="328"/>
      <c r="KWR125" s="328"/>
      <c r="KWS125" s="328"/>
      <c r="KWT125" s="328"/>
      <c r="KWU125" s="328"/>
      <c r="KWV125" s="328"/>
      <c r="KWW125" s="328"/>
      <c r="KWX125" s="328"/>
      <c r="KWY125" s="328"/>
      <c r="KWZ125" s="328"/>
      <c r="KXA125" s="328"/>
      <c r="KXB125" s="328"/>
      <c r="KXC125" s="328"/>
      <c r="KXD125" s="328"/>
      <c r="KXE125" s="328"/>
      <c r="KXF125" s="328"/>
      <c r="KXG125" s="328"/>
      <c r="KXH125" s="328"/>
      <c r="KXI125" s="328"/>
      <c r="KXJ125" s="328"/>
      <c r="KXK125" s="328"/>
      <c r="KXL125" s="328"/>
      <c r="KXM125" s="328"/>
      <c r="KXN125" s="328"/>
      <c r="KXO125" s="328"/>
      <c r="KXP125" s="328"/>
      <c r="KXQ125" s="328"/>
      <c r="KXR125" s="328"/>
      <c r="KXS125" s="328"/>
      <c r="KXT125" s="328"/>
      <c r="KXU125" s="328"/>
      <c r="KXV125" s="328"/>
      <c r="KXW125" s="328"/>
      <c r="KXX125" s="328"/>
      <c r="KXY125" s="328"/>
      <c r="KXZ125" s="328"/>
      <c r="KYA125" s="328"/>
      <c r="KYB125" s="328"/>
      <c r="KYC125" s="328"/>
      <c r="KYD125" s="328"/>
      <c r="KYE125" s="328"/>
      <c r="KYF125" s="328"/>
      <c r="KYG125" s="328"/>
      <c r="KYH125" s="328"/>
      <c r="KYI125" s="328"/>
      <c r="KYJ125" s="328"/>
      <c r="KYK125" s="328"/>
      <c r="KYL125" s="328"/>
      <c r="KYM125" s="328"/>
      <c r="KYN125" s="328"/>
      <c r="KYO125" s="328"/>
      <c r="KYP125" s="328"/>
      <c r="KYQ125" s="328"/>
      <c r="KYR125" s="328"/>
      <c r="KYS125" s="328"/>
      <c r="KYT125" s="328"/>
      <c r="KYU125" s="328"/>
      <c r="KYV125" s="328"/>
      <c r="KYW125" s="328"/>
      <c r="KYX125" s="328"/>
      <c r="KYY125" s="328"/>
      <c r="KYZ125" s="328"/>
      <c r="KZA125" s="328"/>
      <c r="KZB125" s="328"/>
      <c r="KZC125" s="328"/>
      <c r="KZD125" s="328"/>
      <c r="KZE125" s="328"/>
      <c r="KZF125" s="328"/>
      <c r="KZG125" s="328"/>
      <c r="KZH125" s="328"/>
      <c r="KZI125" s="328"/>
      <c r="KZJ125" s="328"/>
      <c r="KZK125" s="328"/>
      <c r="KZL125" s="328"/>
      <c r="KZM125" s="328"/>
      <c r="KZN125" s="328"/>
      <c r="KZO125" s="328"/>
      <c r="KZP125" s="328"/>
      <c r="KZQ125" s="328"/>
      <c r="KZR125" s="328"/>
      <c r="KZS125" s="328"/>
      <c r="KZT125" s="328"/>
      <c r="KZU125" s="328"/>
      <c r="KZV125" s="328"/>
      <c r="KZW125" s="328"/>
      <c r="KZX125" s="328"/>
      <c r="KZY125" s="328"/>
      <c r="KZZ125" s="328"/>
      <c r="LAA125" s="328"/>
      <c r="LAB125" s="328"/>
      <c r="LAC125" s="328"/>
      <c r="LAD125" s="328"/>
      <c r="LAE125" s="328"/>
      <c r="LAF125" s="328"/>
      <c r="LAG125" s="328"/>
      <c r="LAH125" s="328"/>
      <c r="LAI125" s="328"/>
      <c r="LAJ125" s="328"/>
      <c r="LAK125" s="328"/>
      <c r="LAL125" s="328"/>
      <c r="LAM125" s="328"/>
      <c r="LAN125" s="328"/>
      <c r="LAO125" s="328"/>
      <c r="LAP125" s="328"/>
      <c r="LAQ125" s="328"/>
      <c r="LAR125" s="328"/>
      <c r="LAS125" s="328"/>
      <c r="LAT125" s="328"/>
      <c r="LAU125" s="328"/>
      <c r="LAV125" s="328"/>
      <c r="LAW125" s="328"/>
      <c r="LAX125" s="328"/>
      <c r="LAY125" s="328"/>
      <c r="LAZ125" s="328"/>
      <c r="LBA125" s="328"/>
      <c r="LBB125" s="328"/>
      <c r="LBC125" s="328"/>
      <c r="LBD125" s="328"/>
      <c r="LBE125" s="328"/>
      <c r="LBF125" s="328"/>
      <c r="LBG125" s="328"/>
      <c r="LBH125" s="328"/>
      <c r="LBI125" s="328"/>
      <c r="LBJ125" s="328"/>
      <c r="LBK125" s="328"/>
      <c r="LBL125" s="328"/>
      <c r="LBM125" s="328"/>
      <c r="LBN125" s="328"/>
      <c r="LBO125" s="328"/>
      <c r="LBP125" s="328"/>
      <c r="LBQ125" s="328"/>
      <c r="LBR125" s="328"/>
      <c r="LBS125" s="328"/>
      <c r="LBT125" s="328"/>
      <c r="LBU125" s="328"/>
      <c r="LBV125" s="328"/>
      <c r="LBW125" s="328"/>
      <c r="LBX125" s="328"/>
      <c r="LBY125" s="328"/>
      <c r="LBZ125" s="328"/>
      <c r="LCA125" s="328"/>
      <c r="LCB125" s="328"/>
      <c r="LCC125" s="328"/>
      <c r="LCD125" s="328"/>
      <c r="LCE125" s="328"/>
      <c r="LCF125" s="328"/>
      <c r="LCG125" s="328"/>
      <c r="LCH125" s="328"/>
      <c r="LCI125" s="328"/>
      <c r="LCJ125" s="328"/>
      <c r="LCK125" s="328"/>
      <c r="LCL125" s="328"/>
      <c r="LCM125" s="328"/>
      <c r="LCN125" s="328"/>
      <c r="LCO125" s="328"/>
      <c r="LCP125" s="328"/>
      <c r="LCQ125" s="328"/>
      <c r="LCR125" s="328"/>
      <c r="LCS125" s="328"/>
      <c r="LCT125" s="328"/>
      <c r="LCU125" s="328"/>
      <c r="LCV125" s="328"/>
      <c r="LCW125" s="328"/>
      <c r="LCX125" s="328"/>
      <c r="LCY125" s="328"/>
      <c r="LCZ125" s="328"/>
      <c r="LDA125" s="328"/>
      <c r="LDB125" s="328"/>
      <c r="LDC125" s="328"/>
      <c r="LDD125" s="328"/>
      <c r="LDE125" s="328"/>
      <c r="LDF125" s="328"/>
      <c r="LDG125" s="328"/>
      <c r="LDH125" s="328"/>
      <c r="LDI125" s="328"/>
      <c r="LDJ125" s="328"/>
      <c r="LDK125" s="328"/>
      <c r="LDL125" s="328"/>
      <c r="LDM125" s="328"/>
      <c r="LDN125" s="328"/>
      <c r="LDO125" s="328"/>
      <c r="LDP125" s="328"/>
      <c r="LDQ125" s="328"/>
      <c r="LDR125" s="328"/>
      <c r="LDS125" s="328"/>
      <c r="LDT125" s="328"/>
      <c r="LDU125" s="328"/>
      <c r="LDV125" s="328"/>
      <c r="LDW125" s="328"/>
      <c r="LDX125" s="328"/>
      <c r="LDY125" s="328"/>
      <c r="LDZ125" s="328"/>
      <c r="LEA125" s="328"/>
      <c r="LEB125" s="328"/>
      <c r="LEC125" s="328"/>
      <c r="LED125" s="328"/>
      <c r="LEE125" s="328"/>
      <c r="LEF125" s="328"/>
      <c r="LEG125" s="328"/>
      <c r="LEH125" s="328"/>
      <c r="LEI125" s="328"/>
      <c r="LEJ125" s="328"/>
      <c r="LEK125" s="328"/>
      <c r="LEL125" s="328"/>
      <c r="LEM125" s="328"/>
      <c r="LEN125" s="328"/>
      <c r="LEO125" s="328"/>
      <c r="LEP125" s="328"/>
      <c r="LEQ125" s="328"/>
      <c r="LER125" s="328"/>
      <c r="LES125" s="328"/>
      <c r="LET125" s="328"/>
      <c r="LEU125" s="328"/>
      <c r="LEV125" s="328"/>
      <c r="LEW125" s="328"/>
      <c r="LEX125" s="328"/>
      <c r="LEY125" s="328"/>
      <c r="LEZ125" s="328"/>
      <c r="LFA125" s="328"/>
      <c r="LFB125" s="328"/>
      <c r="LFC125" s="328"/>
      <c r="LFD125" s="328"/>
      <c r="LFE125" s="328"/>
      <c r="LFF125" s="328"/>
      <c r="LFG125" s="328"/>
      <c r="LFH125" s="328"/>
      <c r="LFI125" s="328"/>
      <c r="LFJ125" s="328"/>
      <c r="LFK125" s="328"/>
      <c r="LFL125" s="328"/>
      <c r="LFM125" s="328"/>
      <c r="LFN125" s="328"/>
      <c r="LFO125" s="328"/>
      <c r="LFP125" s="328"/>
      <c r="LFQ125" s="328"/>
      <c r="LFR125" s="328"/>
      <c r="LFS125" s="328"/>
      <c r="LFT125" s="328"/>
      <c r="LFU125" s="328"/>
      <c r="LFV125" s="328"/>
      <c r="LFW125" s="328"/>
      <c r="LFX125" s="328"/>
      <c r="LFY125" s="328"/>
      <c r="LFZ125" s="328"/>
      <c r="LGA125" s="328"/>
      <c r="LGB125" s="328"/>
      <c r="LGC125" s="328"/>
      <c r="LGD125" s="328"/>
      <c r="LGE125" s="328"/>
      <c r="LGF125" s="328"/>
      <c r="LGG125" s="328"/>
      <c r="LGH125" s="328"/>
      <c r="LGI125" s="328"/>
      <c r="LGJ125" s="328"/>
      <c r="LGK125" s="328"/>
      <c r="LGL125" s="328"/>
      <c r="LGM125" s="328"/>
      <c r="LGN125" s="328"/>
      <c r="LGO125" s="328"/>
      <c r="LGP125" s="328"/>
      <c r="LGQ125" s="328"/>
      <c r="LGR125" s="328"/>
      <c r="LGS125" s="328"/>
      <c r="LGT125" s="328"/>
      <c r="LGU125" s="328"/>
      <c r="LGV125" s="328"/>
      <c r="LGW125" s="328"/>
      <c r="LGX125" s="328"/>
      <c r="LGY125" s="328"/>
      <c r="LGZ125" s="328"/>
      <c r="LHA125" s="328"/>
      <c r="LHB125" s="328"/>
      <c r="LHC125" s="328"/>
      <c r="LHD125" s="328"/>
      <c r="LHE125" s="328"/>
      <c r="LHF125" s="328"/>
      <c r="LHG125" s="328"/>
      <c r="LHH125" s="328"/>
      <c r="LHI125" s="328"/>
      <c r="LHJ125" s="328"/>
      <c r="LHK125" s="328"/>
      <c r="LHL125" s="328"/>
      <c r="LHM125" s="328"/>
      <c r="LHN125" s="328"/>
      <c r="LHO125" s="328"/>
      <c r="LHP125" s="328"/>
      <c r="LHQ125" s="328"/>
      <c r="LHR125" s="328"/>
      <c r="LHS125" s="328"/>
      <c r="LHT125" s="328"/>
      <c r="LHU125" s="328"/>
      <c r="LHV125" s="328"/>
      <c r="LHW125" s="328"/>
      <c r="LHX125" s="328"/>
      <c r="LHY125" s="328"/>
      <c r="LHZ125" s="328"/>
      <c r="LIA125" s="328"/>
      <c r="LIB125" s="328"/>
      <c r="LIC125" s="328"/>
      <c r="LID125" s="328"/>
      <c r="LIE125" s="328"/>
      <c r="LIF125" s="328"/>
      <c r="LIG125" s="328"/>
      <c r="LIH125" s="328"/>
      <c r="LII125" s="328"/>
      <c r="LIJ125" s="328"/>
      <c r="LIK125" s="328"/>
      <c r="LIL125" s="328"/>
      <c r="LIM125" s="328"/>
      <c r="LIN125" s="328"/>
      <c r="LIO125" s="328"/>
      <c r="LIP125" s="328"/>
      <c r="LIQ125" s="328"/>
      <c r="LIR125" s="328"/>
      <c r="LIS125" s="328"/>
      <c r="LIT125" s="328"/>
      <c r="LIU125" s="328"/>
      <c r="LIV125" s="328"/>
      <c r="LIW125" s="328"/>
      <c r="LIX125" s="328"/>
      <c r="LIY125" s="328"/>
      <c r="LIZ125" s="328"/>
      <c r="LJA125" s="328"/>
      <c r="LJB125" s="328"/>
      <c r="LJC125" s="328"/>
      <c r="LJD125" s="328"/>
      <c r="LJE125" s="328"/>
      <c r="LJF125" s="328"/>
      <c r="LJG125" s="328"/>
      <c r="LJH125" s="328"/>
      <c r="LJI125" s="328"/>
      <c r="LJJ125" s="328"/>
      <c r="LJK125" s="328"/>
      <c r="LJL125" s="328"/>
      <c r="LJM125" s="328"/>
      <c r="LJN125" s="328"/>
      <c r="LJO125" s="328"/>
      <c r="LJP125" s="328"/>
      <c r="LJQ125" s="328"/>
      <c r="LJR125" s="328"/>
      <c r="LJS125" s="328"/>
      <c r="LJT125" s="328"/>
      <c r="LJU125" s="328"/>
      <c r="LJV125" s="328"/>
      <c r="LJW125" s="328"/>
      <c r="LJX125" s="328"/>
      <c r="LJY125" s="328"/>
      <c r="LJZ125" s="328"/>
      <c r="LKA125" s="328"/>
      <c r="LKB125" s="328"/>
      <c r="LKC125" s="328"/>
      <c r="LKD125" s="328"/>
      <c r="LKE125" s="328"/>
      <c r="LKF125" s="328"/>
      <c r="LKG125" s="328"/>
      <c r="LKH125" s="328"/>
      <c r="LKI125" s="328"/>
      <c r="LKJ125" s="328"/>
      <c r="LKK125" s="328"/>
      <c r="LKL125" s="328"/>
      <c r="LKM125" s="328"/>
      <c r="LKN125" s="328"/>
      <c r="LKO125" s="328"/>
      <c r="LKP125" s="328"/>
      <c r="LKQ125" s="328"/>
      <c r="LKR125" s="328"/>
      <c r="LKS125" s="328"/>
      <c r="LKT125" s="328"/>
      <c r="LKU125" s="328"/>
      <c r="LKV125" s="328"/>
      <c r="LKW125" s="328"/>
      <c r="LKX125" s="328"/>
      <c r="LKY125" s="328"/>
      <c r="LKZ125" s="328"/>
      <c r="LLA125" s="328"/>
      <c r="LLB125" s="328"/>
      <c r="LLC125" s="328"/>
      <c r="LLD125" s="328"/>
      <c r="LLE125" s="328"/>
      <c r="LLF125" s="328"/>
      <c r="LLG125" s="328"/>
      <c r="LLH125" s="328"/>
      <c r="LLI125" s="328"/>
      <c r="LLJ125" s="328"/>
      <c r="LLK125" s="328"/>
      <c r="LLL125" s="328"/>
      <c r="LLM125" s="328"/>
      <c r="LLN125" s="328"/>
      <c r="LLO125" s="328"/>
      <c r="LLP125" s="328"/>
      <c r="LLQ125" s="328"/>
      <c r="LLR125" s="328"/>
      <c r="LLS125" s="328"/>
      <c r="LLT125" s="328"/>
      <c r="LLU125" s="328"/>
      <c r="LLV125" s="328"/>
      <c r="LLW125" s="328"/>
      <c r="LLX125" s="328"/>
      <c r="LLY125" s="328"/>
      <c r="LLZ125" s="328"/>
      <c r="LMA125" s="328"/>
      <c r="LMB125" s="328"/>
      <c r="LMC125" s="328"/>
      <c r="LMD125" s="328"/>
      <c r="LME125" s="328"/>
      <c r="LMF125" s="328"/>
      <c r="LMG125" s="328"/>
      <c r="LMH125" s="328"/>
      <c r="LMI125" s="328"/>
      <c r="LMJ125" s="328"/>
      <c r="LMK125" s="328"/>
      <c r="LML125" s="328"/>
      <c r="LMM125" s="328"/>
      <c r="LMN125" s="328"/>
      <c r="LMO125" s="328"/>
      <c r="LMP125" s="328"/>
      <c r="LMQ125" s="328"/>
      <c r="LMR125" s="328"/>
      <c r="LMS125" s="328"/>
      <c r="LMT125" s="328"/>
      <c r="LMU125" s="328"/>
      <c r="LMV125" s="328"/>
      <c r="LMW125" s="328"/>
      <c r="LMX125" s="328"/>
      <c r="LMY125" s="328"/>
      <c r="LMZ125" s="328"/>
      <c r="LNA125" s="328"/>
      <c r="LNB125" s="328"/>
      <c r="LNC125" s="328"/>
      <c r="LND125" s="328"/>
      <c r="LNE125" s="328"/>
      <c r="LNF125" s="328"/>
      <c r="LNG125" s="328"/>
      <c r="LNH125" s="328"/>
      <c r="LNI125" s="328"/>
      <c r="LNJ125" s="328"/>
      <c r="LNK125" s="328"/>
      <c r="LNL125" s="328"/>
      <c r="LNM125" s="328"/>
      <c r="LNN125" s="328"/>
      <c r="LNO125" s="328"/>
      <c r="LNP125" s="328"/>
      <c r="LNQ125" s="328"/>
      <c r="LNR125" s="328"/>
      <c r="LNS125" s="328"/>
      <c r="LNT125" s="328"/>
      <c r="LNU125" s="328"/>
      <c r="LNV125" s="328"/>
      <c r="LNW125" s="328"/>
      <c r="LNX125" s="328"/>
      <c r="LNY125" s="328"/>
      <c r="LNZ125" s="328"/>
      <c r="LOA125" s="328"/>
      <c r="LOB125" s="328"/>
      <c r="LOC125" s="328"/>
      <c r="LOD125" s="328"/>
      <c r="LOE125" s="328"/>
      <c r="LOF125" s="328"/>
      <c r="LOG125" s="328"/>
      <c r="LOH125" s="328"/>
      <c r="LOI125" s="328"/>
      <c r="LOJ125" s="328"/>
      <c r="LOK125" s="328"/>
      <c r="LOL125" s="328"/>
      <c r="LOM125" s="328"/>
      <c r="LON125" s="328"/>
      <c r="LOO125" s="328"/>
      <c r="LOP125" s="328"/>
      <c r="LOQ125" s="328"/>
      <c r="LOR125" s="328"/>
      <c r="LOS125" s="328"/>
      <c r="LOT125" s="328"/>
      <c r="LOU125" s="328"/>
      <c r="LOV125" s="328"/>
      <c r="LOW125" s="328"/>
      <c r="LOX125" s="328"/>
      <c r="LOY125" s="328"/>
      <c r="LOZ125" s="328"/>
      <c r="LPA125" s="328"/>
      <c r="LPB125" s="328"/>
      <c r="LPC125" s="328"/>
      <c r="LPD125" s="328"/>
      <c r="LPE125" s="328"/>
      <c r="LPF125" s="328"/>
      <c r="LPG125" s="328"/>
      <c r="LPH125" s="328"/>
      <c r="LPI125" s="328"/>
      <c r="LPJ125" s="328"/>
      <c r="LPK125" s="328"/>
      <c r="LPL125" s="328"/>
      <c r="LPM125" s="328"/>
      <c r="LPN125" s="328"/>
      <c r="LPO125" s="328"/>
      <c r="LPP125" s="328"/>
      <c r="LPQ125" s="328"/>
      <c r="LPR125" s="328"/>
      <c r="LPS125" s="328"/>
      <c r="LPT125" s="328"/>
      <c r="LPU125" s="328"/>
      <c r="LPV125" s="328"/>
      <c r="LPW125" s="328"/>
      <c r="LPX125" s="328"/>
      <c r="LPY125" s="328"/>
      <c r="LPZ125" s="328"/>
      <c r="LQA125" s="328"/>
      <c r="LQB125" s="328"/>
      <c r="LQC125" s="328"/>
      <c r="LQD125" s="328"/>
      <c r="LQE125" s="328"/>
      <c r="LQF125" s="328"/>
      <c r="LQG125" s="328"/>
      <c r="LQH125" s="328"/>
      <c r="LQI125" s="328"/>
      <c r="LQJ125" s="328"/>
      <c r="LQK125" s="328"/>
      <c r="LQL125" s="328"/>
      <c r="LQM125" s="328"/>
      <c r="LQN125" s="328"/>
      <c r="LQO125" s="328"/>
      <c r="LQP125" s="328"/>
      <c r="LQQ125" s="328"/>
      <c r="LQR125" s="328"/>
      <c r="LQS125" s="328"/>
      <c r="LQT125" s="328"/>
      <c r="LQU125" s="328"/>
      <c r="LQV125" s="328"/>
      <c r="LQW125" s="328"/>
      <c r="LQX125" s="328"/>
      <c r="LQY125" s="328"/>
      <c r="LQZ125" s="328"/>
      <c r="LRA125" s="328"/>
      <c r="LRB125" s="328"/>
      <c r="LRC125" s="328"/>
      <c r="LRD125" s="328"/>
      <c r="LRE125" s="328"/>
      <c r="LRF125" s="328"/>
      <c r="LRG125" s="328"/>
      <c r="LRH125" s="328"/>
      <c r="LRI125" s="328"/>
      <c r="LRJ125" s="328"/>
      <c r="LRK125" s="328"/>
      <c r="LRL125" s="328"/>
      <c r="LRM125" s="328"/>
      <c r="LRN125" s="328"/>
      <c r="LRO125" s="328"/>
      <c r="LRP125" s="328"/>
      <c r="LRQ125" s="328"/>
      <c r="LRR125" s="328"/>
      <c r="LRS125" s="328"/>
      <c r="LRT125" s="328"/>
      <c r="LRU125" s="328"/>
      <c r="LRV125" s="328"/>
      <c r="LRW125" s="328"/>
      <c r="LRX125" s="328"/>
      <c r="LRY125" s="328"/>
      <c r="LRZ125" s="328"/>
      <c r="LSA125" s="328"/>
      <c r="LSB125" s="328"/>
      <c r="LSC125" s="328"/>
      <c r="LSD125" s="328"/>
      <c r="LSE125" s="328"/>
      <c r="LSF125" s="328"/>
      <c r="LSG125" s="328"/>
      <c r="LSH125" s="328"/>
      <c r="LSI125" s="328"/>
      <c r="LSJ125" s="328"/>
      <c r="LSK125" s="328"/>
      <c r="LSL125" s="328"/>
      <c r="LSM125" s="328"/>
      <c r="LSN125" s="328"/>
      <c r="LSO125" s="328"/>
      <c r="LSP125" s="328"/>
      <c r="LSQ125" s="328"/>
      <c r="LSR125" s="328"/>
      <c r="LSS125" s="328"/>
      <c r="LST125" s="328"/>
      <c r="LSU125" s="328"/>
      <c r="LSV125" s="328"/>
      <c r="LSW125" s="328"/>
      <c r="LSX125" s="328"/>
      <c r="LSY125" s="328"/>
      <c r="LSZ125" s="328"/>
      <c r="LTA125" s="328"/>
      <c r="LTB125" s="328"/>
      <c r="LTC125" s="328"/>
      <c r="LTD125" s="328"/>
      <c r="LTE125" s="328"/>
      <c r="LTF125" s="328"/>
      <c r="LTG125" s="328"/>
      <c r="LTH125" s="328"/>
      <c r="LTI125" s="328"/>
      <c r="LTJ125" s="328"/>
      <c r="LTK125" s="328"/>
      <c r="LTL125" s="328"/>
      <c r="LTM125" s="328"/>
      <c r="LTN125" s="328"/>
      <c r="LTO125" s="328"/>
      <c r="LTP125" s="328"/>
      <c r="LTQ125" s="328"/>
      <c r="LTR125" s="328"/>
      <c r="LTS125" s="328"/>
      <c r="LTT125" s="328"/>
      <c r="LTU125" s="328"/>
      <c r="LTV125" s="328"/>
      <c r="LTW125" s="328"/>
      <c r="LTX125" s="328"/>
      <c r="LTY125" s="328"/>
      <c r="LTZ125" s="328"/>
      <c r="LUA125" s="328"/>
      <c r="LUB125" s="328"/>
      <c r="LUC125" s="328"/>
      <c r="LUD125" s="328"/>
      <c r="LUE125" s="328"/>
      <c r="LUF125" s="328"/>
      <c r="LUG125" s="328"/>
      <c r="LUH125" s="328"/>
      <c r="LUI125" s="328"/>
      <c r="LUJ125" s="328"/>
      <c r="LUK125" s="328"/>
      <c r="LUL125" s="328"/>
      <c r="LUM125" s="328"/>
      <c r="LUN125" s="328"/>
      <c r="LUO125" s="328"/>
      <c r="LUP125" s="328"/>
      <c r="LUQ125" s="328"/>
      <c r="LUR125" s="328"/>
      <c r="LUS125" s="328"/>
      <c r="LUT125" s="328"/>
      <c r="LUU125" s="328"/>
      <c r="LUV125" s="328"/>
      <c r="LUW125" s="328"/>
      <c r="LUX125" s="328"/>
      <c r="LUY125" s="328"/>
      <c r="LUZ125" s="328"/>
      <c r="LVA125" s="328"/>
      <c r="LVB125" s="328"/>
      <c r="LVC125" s="328"/>
      <c r="LVD125" s="328"/>
      <c r="LVE125" s="328"/>
      <c r="LVF125" s="328"/>
      <c r="LVG125" s="328"/>
      <c r="LVH125" s="328"/>
      <c r="LVI125" s="328"/>
      <c r="LVJ125" s="328"/>
      <c r="LVK125" s="328"/>
      <c r="LVL125" s="328"/>
      <c r="LVM125" s="328"/>
      <c r="LVN125" s="328"/>
      <c r="LVO125" s="328"/>
      <c r="LVP125" s="328"/>
      <c r="LVQ125" s="328"/>
      <c r="LVR125" s="328"/>
      <c r="LVS125" s="328"/>
      <c r="LVT125" s="328"/>
      <c r="LVU125" s="328"/>
      <c r="LVV125" s="328"/>
      <c r="LVW125" s="328"/>
      <c r="LVX125" s="328"/>
      <c r="LVY125" s="328"/>
      <c r="LVZ125" s="328"/>
      <c r="LWA125" s="328"/>
      <c r="LWB125" s="328"/>
      <c r="LWC125" s="328"/>
      <c r="LWD125" s="328"/>
      <c r="LWE125" s="328"/>
      <c r="LWF125" s="328"/>
      <c r="LWG125" s="328"/>
      <c r="LWH125" s="328"/>
      <c r="LWI125" s="328"/>
      <c r="LWJ125" s="328"/>
      <c r="LWK125" s="328"/>
      <c r="LWL125" s="328"/>
      <c r="LWM125" s="328"/>
      <c r="LWN125" s="328"/>
      <c r="LWO125" s="328"/>
      <c r="LWP125" s="328"/>
      <c r="LWQ125" s="328"/>
      <c r="LWR125" s="328"/>
      <c r="LWS125" s="328"/>
      <c r="LWT125" s="328"/>
      <c r="LWU125" s="328"/>
      <c r="LWV125" s="328"/>
      <c r="LWW125" s="328"/>
      <c r="LWX125" s="328"/>
      <c r="LWY125" s="328"/>
      <c r="LWZ125" s="328"/>
      <c r="LXA125" s="328"/>
      <c r="LXB125" s="328"/>
      <c r="LXC125" s="328"/>
      <c r="LXD125" s="328"/>
      <c r="LXE125" s="328"/>
      <c r="LXF125" s="328"/>
      <c r="LXG125" s="328"/>
      <c r="LXH125" s="328"/>
      <c r="LXI125" s="328"/>
      <c r="LXJ125" s="328"/>
      <c r="LXK125" s="328"/>
      <c r="LXL125" s="328"/>
      <c r="LXM125" s="328"/>
      <c r="LXN125" s="328"/>
      <c r="LXO125" s="328"/>
      <c r="LXP125" s="328"/>
      <c r="LXQ125" s="328"/>
      <c r="LXR125" s="328"/>
      <c r="LXS125" s="328"/>
      <c r="LXT125" s="328"/>
      <c r="LXU125" s="328"/>
      <c r="LXV125" s="328"/>
      <c r="LXW125" s="328"/>
      <c r="LXX125" s="328"/>
      <c r="LXY125" s="328"/>
      <c r="LXZ125" s="328"/>
      <c r="LYA125" s="328"/>
      <c r="LYB125" s="328"/>
      <c r="LYC125" s="328"/>
      <c r="LYD125" s="328"/>
      <c r="LYE125" s="328"/>
      <c r="LYF125" s="328"/>
      <c r="LYG125" s="328"/>
      <c r="LYH125" s="328"/>
      <c r="LYI125" s="328"/>
      <c r="LYJ125" s="328"/>
      <c r="LYK125" s="328"/>
      <c r="LYL125" s="328"/>
      <c r="LYM125" s="328"/>
      <c r="LYN125" s="328"/>
      <c r="LYO125" s="328"/>
      <c r="LYP125" s="328"/>
      <c r="LYQ125" s="328"/>
      <c r="LYR125" s="328"/>
      <c r="LYS125" s="328"/>
      <c r="LYT125" s="328"/>
      <c r="LYU125" s="328"/>
      <c r="LYV125" s="328"/>
      <c r="LYW125" s="328"/>
      <c r="LYX125" s="328"/>
      <c r="LYY125" s="328"/>
      <c r="LYZ125" s="328"/>
      <c r="LZA125" s="328"/>
      <c r="LZB125" s="328"/>
      <c r="LZC125" s="328"/>
      <c r="LZD125" s="328"/>
      <c r="LZE125" s="328"/>
      <c r="LZF125" s="328"/>
      <c r="LZG125" s="328"/>
      <c r="LZH125" s="328"/>
      <c r="LZI125" s="328"/>
      <c r="LZJ125" s="328"/>
      <c r="LZK125" s="328"/>
      <c r="LZL125" s="328"/>
      <c r="LZM125" s="328"/>
      <c r="LZN125" s="328"/>
      <c r="LZO125" s="328"/>
      <c r="LZP125" s="328"/>
      <c r="LZQ125" s="328"/>
      <c r="LZR125" s="328"/>
      <c r="LZS125" s="328"/>
      <c r="LZT125" s="328"/>
      <c r="LZU125" s="328"/>
      <c r="LZV125" s="328"/>
      <c r="LZW125" s="328"/>
      <c r="LZX125" s="328"/>
      <c r="LZY125" s="328"/>
      <c r="LZZ125" s="328"/>
      <c r="MAA125" s="328"/>
      <c r="MAB125" s="328"/>
      <c r="MAC125" s="328"/>
      <c r="MAD125" s="328"/>
      <c r="MAE125" s="328"/>
      <c r="MAF125" s="328"/>
      <c r="MAG125" s="328"/>
      <c r="MAH125" s="328"/>
      <c r="MAI125" s="328"/>
      <c r="MAJ125" s="328"/>
      <c r="MAK125" s="328"/>
      <c r="MAL125" s="328"/>
      <c r="MAM125" s="328"/>
      <c r="MAN125" s="328"/>
      <c r="MAO125" s="328"/>
      <c r="MAP125" s="328"/>
      <c r="MAQ125" s="328"/>
      <c r="MAR125" s="328"/>
      <c r="MAS125" s="328"/>
      <c r="MAT125" s="328"/>
      <c r="MAU125" s="328"/>
      <c r="MAV125" s="328"/>
      <c r="MAW125" s="328"/>
      <c r="MAX125" s="328"/>
      <c r="MAY125" s="328"/>
      <c r="MAZ125" s="328"/>
      <c r="MBA125" s="328"/>
      <c r="MBB125" s="328"/>
      <c r="MBC125" s="328"/>
      <c r="MBD125" s="328"/>
      <c r="MBE125" s="328"/>
      <c r="MBF125" s="328"/>
      <c r="MBG125" s="328"/>
      <c r="MBH125" s="328"/>
      <c r="MBI125" s="328"/>
      <c r="MBJ125" s="328"/>
      <c r="MBK125" s="328"/>
      <c r="MBL125" s="328"/>
      <c r="MBM125" s="328"/>
      <c r="MBN125" s="328"/>
      <c r="MBO125" s="328"/>
      <c r="MBP125" s="328"/>
      <c r="MBQ125" s="328"/>
      <c r="MBR125" s="328"/>
      <c r="MBS125" s="328"/>
      <c r="MBT125" s="328"/>
      <c r="MBU125" s="328"/>
      <c r="MBV125" s="328"/>
      <c r="MBW125" s="328"/>
      <c r="MBX125" s="328"/>
      <c r="MBY125" s="328"/>
      <c r="MBZ125" s="328"/>
      <c r="MCA125" s="328"/>
      <c r="MCB125" s="328"/>
      <c r="MCC125" s="328"/>
      <c r="MCD125" s="328"/>
      <c r="MCE125" s="328"/>
      <c r="MCF125" s="328"/>
      <c r="MCG125" s="328"/>
      <c r="MCH125" s="328"/>
      <c r="MCI125" s="328"/>
      <c r="MCJ125" s="328"/>
      <c r="MCK125" s="328"/>
      <c r="MCL125" s="328"/>
      <c r="MCM125" s="328"/>
      <c r="MCN125" s="328"/>
      <c r="MCO125" s="328"/>
      <c r="MCP125" s="328"/>
      <c r="MCQ125" s="328"/>
      <c r="MCR125" s="328"/>
      <c r="MCS125" s="328"/>
      <c r="MCT125" s="328"/>
      <c r="MCU125" s="328"/>
      <c r="MCV125" s="328"/>
      <c r="MCW125" s="328"/>
      <c r="MCX125" s="328"/>
      <c r="MCY125" s="328"/>
      <c r="MCZ125" s="328"/>
      <c r="MDA125" s="328"/>
      <c r="MDB125" s="328"/>
      <c r="MDC125" s="328"/>
      <c r="MDD125" s="328"/>
      <c r="MDE125" s="328"/>
      <c r="MDF125" s="328"/>
      <c r="MDG125" s="328"/>
      <c r="MDH125" s="328"/>
      <c r="MDI125" s="328"/>
      <c r="MDJ125" s="328"/>
      <c r="MDK125" s="328"/>
      <c r="MDL125" s="328"/>
      <c r="MDM125" s="328"/>
      <c r="MDN125" s="328"/>
      <c r="MDO125" s="328"/>
      <c r="MDP125" s="328"/>
      <c r="MDQ125" s="328"/>
      <c r="MDR125" s="328"/>
      <c r="MDS125" s="328"/>
      <c r="MDT125" s="328"/>
      <c r="MDU125" s="328"/>
      <c r="MDV125" s="328"/>
      <c r="MDW125" s="328"/>
      <c r="MDX125" s="328"/>
      <c r="MDY125" s="328"/>
      <c r="MDZ125" s="328"/>
      <c r="MEA125" s="328"/>
      <c r="MEB125" s="328"/>
      <c r="MEC125" s="328"/>
      <c r="MED125" s="328"/>
      <c r="MEE125" s="328"/>
      <c r="MEF125" s="328"/>
      <c r="MEG125" s="328"/>
      <c r="MEH125" s="328"/>
      <c r="MEI125" s="328"/>
      <c r="MEJ125" s="328"/>
      <c r="MEK125" s="328"/>
      <c r="MEL125" s="328"/>
      <c r="MEM125" s="328"/>
      <c r="MEN125" s="328"/>
      <c r="MEO125" s="328"/>
      <c r="MEP125" s="328"/>
      <c r="MEQ125" s="328"/>
      <c r="MER125" s="328"/>
      <c r="MES125" s="328"/>
      <c r="MET125" s="328"/>
      <c r="MEU125" s="328"/>
      <c r="MEV125" s="328"/>
      <c r="MEW125" s="328"/>
      <c r="MEX125" s="328"/>
      <c r="MEY125" s="328"/>
      <c r="MEZ125" s="328"/>
      <c r="MFA125" s="328"/>
      <c r="MFB125" s="328"/>
      <c r="MFC125" s="328"/>
      <c r="MFD125" s="328"/>
      <c r="MFE125" s="328"/>
      <c r="MFF125" s="328"/>
      <c r="MFG125" s="328"/>
      <c r="MFH125" s="328"/>
      <c r="MFI125" s="328"/>
      <c r="MFJ125" s="328"/>
      <c r="MFK125" s="328"/>
      <c r="MFL125" s="328"/>
      <c r="MFM125" s="328"/>
      <c r="MFN125" s="328"/>
      <c r="MFO125" s="328"/>
      <c r="MFP125" s="328"/>
      <c r="MFQ125" s="328"/>
      <c r="MFR125" s="328"/>
      <c r="MFS125" s="328"/>
      <c r="MFT125" s="328"/>
      <c r="MFU125" s="328"/>
      <c r="MFV125" s="328"/>
      <c r="MFW125" s="328"/>
      <c r="MFX125" s="328"/>
      <c r="MFY125" s="328"/>
      <c r="MFZ125" s="328"/>
      <c r="MGA125" s="328"/>
      <c r="MGB125" s="328"/>
      <c r="MGC125" s="328"/>
      <c r="MGD125" s="328"/>
      <c r="MGE125" s="328"/>
      <c r="MGF125" s="328"/>
      <c r="MGG125" s="328"/>
      <c r="MGH125" s="328"/>
      <c r="MGI125" s="328"/>
      <c r="MGJ125" s="328"/>
      <c r="MGK125" s="328"/>
      <c r="MGL125" s="328"/>
      <c r="MGM125" s="328"/>
      <c r="MGN125" s="328"/>
      <c r="MGO125" s="328"/>
      <c r="MGP125" s="328"/>
      <c r="MGQ125" s="328"/>
      <c r="MGR125" s="328"/>
      <c r="MGS125" s="328"/>
      <c r="MGT125" s="328"/>
      <c r="MGU125" s="328"/>
      <c r="MGV125" s="328"/>
      <c r="MGW125" s="328"/>
      <c r="MGX125" s="328"/>
      <c r="MGY125" s="328"/>
      <c r="MGZ125" s="328"/>
      <c r="MHA125" s="328"/>
      <c r="MHB125" s="328"/>
      <c r="MHC125" s="328"/>
      <c r="MHD125" s="328"/>
      <c r="MHE125" s="328"/>
      <c r="MHF125" s="328"/>
      <c r="MHG125" s="328"/>
      <c r="MHH125" s="328"/>
      <c r="MHI125" s="328"/>
      <c r="MHJ125" s="328"/>
      <c r="MHK125" s="328"/>
      <c r="MHL125" s="328"/>
      <c r="MHM125" s="328"/>
      <c r="MHN125" s="328"/>
      <c r="MHO125" s="328"/>
      <c r="MHP125" s="328"/>
      <c r="MHQ125" s="328"/>
      <c r="MHR125" s="328"/>
      <c r="MHS125" s="328"/>
      <c r="MHT125" s="328"/>
      <c r="MHU125" s="328"/>
      <c r="MHV125" s="328"/>
      <c r="MHW125" s="328"/>
      <c r="MHX125" s="328"/>
      <c r="MHY125" s="328"/>
      <c r="MHZ125" s="328"/>
      <c r="MIA125" s="328"/>
      <c r="MIB125" s="328"/>
      <c r="MIC125" s="328"/>
      <c r="MID125" s="328"/>
      <c r="MIE125" s="328"/>
      <c r="MIF125" s="328"/>
      <c r="MIG125" s="328"/>
      <c r="MIH125" s="328"/>
      <c r="MII125" s="328"/>
      <c r="MIJ125" s="328"/>
      <c r="MIK125" s="328"/>
      <c r="MIL125" s="328"/>
      <c r="MIM125" s="328"/>
      <c r="MIN125" s="328"/>
      <c r="MIO125" s="328"/>
      <c r="MIP125" s="328"/>
      <c r="MIQ125" s="328"/>
      <c r="MIR125" s="328"/>
      <c r="MIS125" s="328"/>
      <c r="MIT125" s="328"/>
      <c r="MIU125" s="328"/>
      <c r="MIV125" s="328"/>
      <c r="MIW125" s="328"/>
      <c r="MIX125" s="328"/>
      <c r="MIY125" s="328"/>
      <c r="MIZ125" s="328"/>
      <c r="MJA125" s="328"/>
      <c r="MJB125" s="328"/>
      <c r="MJC125" s="328"/>
      <c r="MJD125" s="328"/>
      <c r="MJE125" s="328"/>
      <c r="MJF125" s="328"/>
      <c r="MJG125" s="328"/>
      <c r="MJH125" s="328"/>
      <c r="MJI125" s="328"/>
      <c r="MJJ125" s="328"/>
      <c r="MJK125" s="328"/>
      <c r="MJL125" s="328"/>
      <c r="MJM125" s="328"/>
      <c r="MJN125" s="328"/>
      <c r="MJO125" s="328"/>
      <c r="MJP125" s="328"/>
      <c r="MJQ125" s="328"/>
      <c r="MJR125" s="328"/>
      <c r="MJS125" s="328"/>
      <c r="MJT125" s="328"/>
      <c r="MJU125" s="328"/>
      <c r="MJV125" s="328"/>
      <c r="MJW125" s="328"/>
      <c r="MJX125" s="328"/>
      <c r="MJY125" s="328"/>
      <c r="MJZ125" s="328"/>
      <c r="MKA125" s="328"/>
      <c r="MKB125" s="328"/>
      <c r="MKC125" s="328"/>
      <c r="MKD125" s="328"/>
      <c r="MKE125" s="328"/>
      <c r="MKF125" s="328"/>
      <c r="MKG125" s="328"/>
      <c r="MKH125" s="328"/>
      <c r="MKI125" s="328"/>
      <c r="MKJ125" s="328"/>
      <c r="MKK125" s="328"/>
      <c r="MKL125" s="328"/>
      <c r="MKM125" s="328"/>
      <c r="MKN125" s="328"/>
      <c r="MKO125" s="328"/>
      <c r="MKP125" s="328"/>
      <c r="MKQ125" s="328"/>
      <c r="MKR125" s="328"/>
      <c r="MKS125" s="328"/>
      <c r="MKT125" s="328"/>
      <c r="MKU125" s="328"/>
      <c r="MKV125" s="328"/>
      <c r="MKW125" s="328"/>
      <c r="MKX125" s="328"/>
      <c r="MKY125" s="328"/>
      <c r="MKZ125" s="328"/>
      <c r="MLA125" s="328"/>
      <c r="MLB125" s="328"/>
      <c r="MLC125" s="328"/>
      <c r="MLD125" s="328"/>
      <c r="MLE125" s="328"/>
      <c r="MLF125" s="328"/>
      <c r="MLG125" s="328"/>
      <c r="MLH125" s="328"/>
      <c r="MLI125" s="328"/>
      <c r="MLJ125" s="328"/>
      <c r="MLK125" s="328"/>
      <c r="MLL125" s="328"/>
      <c r="MLM125" s="328"/>
      <c r="MLN125" s="328"/>
      <c r="MLO125" s="328"/>
      <c r="MLP125" s="328"/>
      <c r="MLQ125" s="328"/>
      <c r="MLR125" s="328"/>
      <c r="MLS125" s="328"/>
      <c r="MLT125" s="328"/>
      <c r="MLU125" s="328"/>
      <c r="MLV125" s="328"/>
      <c r="MLW125" s="328"/>
      <c r="MLX125" s="328"/>
      <c r="MLY125" s="328"/>
      <c r="MLZ125" s="328"/>
      <c r="MMA125" s="328"/>
      <c r="MMB125" s="328"/>
      <c r="MMC125" s="328"/>
      <c r="MMD125" s="328"/>
      <c r="MME125" s="328"/>
      <c r="MMF125" s="328"/>
      <c r="MMG125" s="328"/>
      <c r="MMH125" s="328"/>
      <c r="MMI125" s="328"/>
      <c r="MMJ125" s="328"/>
      <c r="MMK125" s="328"/>
      <c r="MML125" s="328"/>
      <c r="MMM125" s="328"/>
      <c r="MMN125" s="328"/>
      <c r="MMO125" s="328"/>
      <c r="MMP125" s="328"/>
      <c r="MMQ125" s="328"/>
      <c r="MMR125" s="328"/>
      <c r="MMS125" s="328"/>
      <c r="MMT125" s="328"/>
      <c r="MMU125" s="328"/>
      <c r="MMV125" s="328"/>
      <c r="MMW125" s="328"/>
      <c r="MMX125" s="328"/>
      <c r="MMY125" s="328"/>
      <c r="MMZ125" s="328"/>
      <c r="MNA125" s="328"/>
      <c r="MNB125" s="328"/>
      <c r="MNC125" s="328"/>
      <c r="MND125" s="328"/>
      <c r="MNE125" s="328"/>
      <c r="MNF125" s="328"/>
      <c r="MNG125" s="328"/>
      <c r="MNH125" s="328"/>
      <c r="MNI125" s="328"/>
      <c r="MNJ125" s="328"/>
      <c r="MNK125" s="328"/>
      <c r="MNL125" s="328"/>
      <c r="MNM125" s="328"/>
      <c r="MNN125" s="328"/>
      <c r="MNO125" s="328"/>
      <c r="MNP125" s="328"/>
      <c r="MNQ125" s="328"/>
      <c r="MNR125" s="328"/>
      <c r="MNS125" s="328"/>
      <c r="MNT125" s="328"/>
      <c r="MNU125" s="328"/>
      <c r="MNV125" s="328"/>
      <c r="MNW125" s="328"/>
      <c r="MNX125" s="328"/>
      <c r="MNY125" s="328"/>
      <c r="MNZ125" s="328"/>
      <c r="MOA125" s="328"/>
      <c r="MOB125" s="328"/>
      <c r="MOC125" s="328"/>
      <c r="MOD125" s="328"/>
      <c r="MOE125" s="328"/>
      <c r="MOF125" s="328"/>
      <c r="MOG125" s="328"/>
      <c r="MOH125" s="328"/>
      <c r="MOI125" s="328"/>
      <c r="MOJ125" s="328"/>
      <c r="MOK125" s="328"/>
      <c r="MOL125" s="328"/>
      <c r="MOM125" s="328"/>
      <c r="MON125" s="328"/>
      <c r="MOO125" s="328"/>
      <c r="MOP125" s="328"/>
      <c r="MOQ125" s="328"/>
      <c r="MOR125" s="328"/>
      <c r="MOS125" s="328"/>
      <c r="MOT125" s="328"/>
      <c r="MOU125" s="328"/>
      <c r="MOV125" s="328"/>
      <c r="MOW125" s="328"/>
      <c r="MOX125" s="328"/>
      <c r="MOY125" s="328"/>
      <c r="MOZ125" s="328"/>
      <c r="MPA125" s="328"/>
      <c r="MPB125" s="328"/>
      <c r="MPC125" s="328"/>
      <c r="MPD125" s="328"/>
      <c r="MPE125" s="328"/>
      <c r="MPF125" s="328"/>
      <c r="MPG125" s="328"/>
      <c r="MPH125" s="328"/>
      <c r="MPI125" s="328"/>
      <c r="MPJ125" s="328"/>
      <c r="MPK125" s="328"/>
      <c r="MPL125" s="328"/>
      <c r="MPM125" s="328"/>
      <c r="MPN125" s="328"/>
      <c r="MPO125" s="328"/>
      <c r="MPP125" s="328"/>
      <c r="MPQ125" s="328"/>
      <c r="MPR125" s="328"/>
      <c r="MPS125" s="328"/>
      <c r="MPT125" s="328"/>
      <c r="MPU125" s="328"/>
      <c r="MPV125" s="328"/>
      <c r="MPW125" s="328"/>
      <c r="MPX125" s="328"/>
      <c r="MPY125" s="328"/>
      <c r="MPZ125" s="328"/>
      <c r="MQA125" s="328"/>
      <c r="MQB125" s="328"/>
      <c r="MQC125" s="328"/>
      <c r="MQD125" s="328"/>
      <c r="MQE125" s="328"/>
      <c r="MQF125" s="328"/>
      <c r="MQG125" s="328"/>
      <c r="MQH125" s="328"/>
      <c r="MQI125" s="328"/>
      <c r="MQJ125" s="328"/>
      <c r="MQK125" s="328"/>
      <c r="MQL125" s="328"/>
      <c r="MQM125" s="328"/>
      <c r="MQN125" s="328"/>
      <c r="MQO125" s="328"/>
      <c r="MQP125" s="328"/>
      <c r="MQQ125" s="328"/>
      <c r="MQR125" s="328"/>
      <c r="MQS125" s="328"/>
      <c r="MQT125" s="328"/>
      <c r="MQU125" s="328"/>
      <c r="MQV125" s="328"/>
      <c r="MQW125" s="328"/>
      <c r="MQX125" s="328"/>
      <c r="MQY125" s="328"/>
      <c r="MQZ125" s="328"/>
      <c r="MRA125" s="328"/>
      <c r="MRB125" s="328"/>
      <c r="MRC125" s="328"/>
      <c r="MRD125" s="328"/>
      <c r="MRE125" s="328"/>
      <c r="MRF125" s="328"/>
      <c r="MRG125" s="328"/>
      <c r="MRH125" s="328"/>
      <c r="MRI125" s="328"/>
      <c r="MRJ125" s="328"/>
      <c r="MRK125" s="328"/>
      <c r="MRL125" s="328"/>
      <c r="MRM125" s="328"/>
      <c r="MRN125" s="328"/>
      <c r="MRO125" s="328"/>
      <c r="MRP125" s="328"/>
      <c r="MRQ125" s="328"/>
      <c r="MRR125" s="328"/>
      <c r="MRS125" s="328"/>
      <c r="MRT125" s="328"/>
      <c r="MRU125" s="328"/>
      <c r="MRV125" s="328"/>
      <c r="MRW125" s="328"/>
      <c r="MRX125" s="328"/>
      <c r="MRY125" s="328"/>
      <c r="MRZ125" s="328"/>
      <c r="MSA125" s="328"/>
      <c r="MSB125" s="328"/>
      <c r="MSC125" s="328"/>
      <c r="MSD125" s="328"/>
      <c r="MSE125" s="328"/>
      <c r="MSF125" s="328"/>
      <c r="MSG125" s="328"/>
      <c r="MSH125" s="328"/>
      <c r="MSI125" s="328"/>
      <c r="MSJ125" s="328"/>
      <c r="MSK125" s="328"/>
      <c r="MSL125" s="328"/>
      <c r="MSM125" s="328"/>
      <c r="MSN125" s="328"/>
      <c r="MSO125" s="328"/>
      <c r="MSP125" s="328"/>
      <c r="MSQ125" s="328"/>
      <c r="MSR125" s="328"/>
      <c r="MSS125" s="328"/>
      <c r="MST125" s="328"/>
      <c r="MSU125" s="328"/>
      <c r="MSV125" s="328"/>
      <c r="MSW125" s="328"/>
      <c r="MSX125" s="328"/>
      <c r="MSY125" s="328"/>
      <c r="MSZ125" s="328"/>
      <c r="MTA125" s="328"/>
      <c r="MTB125" s="328"/>
      <c r="MTC125" s="328"/>
      <c r="MTD125" s="328"/>
      <c r="MTE125" s="328"/>
      <c r="MTF125" s="328"/>
      <c r="MTG125" s="328"/>
      <c r="MTH125" s="328"/>
      <c r="MTI125" s="328"/>
      <c r="MTJ125" s="328"/>
      <c r="MTK125" s="328"/>
      <c r="MTL125" s="328"/>
      <c r="MTM125" s="328"/>
      <c r="MTN125" s="328"/>
      <c r="MTO125" s="328"/>
      <c r="MTP125" s="328"/>
      <c r="MTQ125" s="328"/>
      <c r="MTR125" s="328"/>
      <c r="MTS125" s="328"/>
      <c r="MTT125" s="328"/>
      <c r="MTU125" s="328"/>
      <c r="MTV125" s="328"/>
      <c r="MTW125" s="328"/>
      <c r="MTX125" s="328"/>
      <c r="MTY125" s="328"/>
      <c r="MTZ125" s="328"/>
      <c r="MUA125" s="328"/>
      <c r="MUB125" s="328"/>
      <c r="MUC125" s="328"/>
      <c r="MUD125" s="328"/>
      <c r="MUE125" s="328"/>
      <c r="MUF125" s="328"/>
      <c r="MUG125" s="328"/>
      <c r="MUH125" s="328"/>
      <c r="MUI125" s="328"/>
      <c r="MUJ125" s="328"/>
      <c r="MUK125" s="328"/>
      <c r="MUL125" s="328"/>
      <c r="MUM125" s="328"/>
      <c r="MUN125" s="328"/>
      <c r="MUO125" s="328"/>
      <c r="MUP125" s="328"/>
      <c r="MUQ125" s="328"/>
      <c r="MUR125" s="328"/>
      <c r="MUS125" s="328"/>
      <c r="MUT125" s="328"/>
      <c r="MUU125" s="328"/>
      <c r="MUV125" s="328"/>
      <c r="MUW125" s="328"/>
      <c r="MUX125" s="328"/>
      <c r="MUY125" s="328"/>
      <c r="MUZ125" s="328"/>
      <c r="MVA125" s="328"/>
      <c r="MVB125" s="328"/>
      <c r="MVC125" s="328"/>
      <c r="MVD125" s="328"/>
      <c r="MVE125" s="328"/>
      <c r="MVF125" s="328"/>
      <c r="MVG125" s="328"/>
      <c r="MVH125" s="328"/>
      <c r="MVI125" s="328"/>
      <c r="MVJ125" s="328"/>
      <c r="MVK125" s="328"/>
      <c r="MVL125" s="328"/>
      <c r="MVM125" s="328"/>
      <c r="MVN125" s="328"/>
      <c r="MVO125" s="328"/>
      <c r="MVP125" s="328"/>
      <c r="MVQ125" s="328"/>
      <c r="MVR125" s="328"/>
      <c r="MVS125" s="328"/>
      <c r="MVT125" s="328"/>
      <c r="MVU125" s="328"/>
      <c r="MVV125" s="328"/>
      <c r="MVW125" s="328"/>
      <c r="MVX125" s="328"/>
      <c r="MVY125" s="328"/>
      <c r="MVZ125" s="328"/>
      <c r="MWA125" s="328"/>
      <c r="MWB125" s="328"/>
      <c r="MWC125" s="328"/>
      <c r="MWD125" s="328"/>
      <c r="MWE125" s="328"/>
      <c r="MWF125" s="328"/>
      <c r="MWG125" s="328"/>
      <c r="MWH125" s="328"/>
      <c r="MWI125" s="328"/>
      <c r="MWJ125" s="328"/>
      <c r="MWK125" s="328"/>
      <c r="MWL125" s="328"/>
      <c r="MWM125" s="328"/>
      <c r="MWN125" s="328"/>
      <c r="MWO125" s="328"/>
      <c r="MWP125" s="328"/>
      <c r="MWQ125" s="328"/>
      <c r="MWR125" s="328"/>
      <c r="MWS125" s="328"/>
      <c r="MWT125" s="328"/>
      <c r="MWU125" s="328"/>
      <c r="MWV125" s="328"/>
      <c r="MWW125" s="328"/>
      <c r="MWX125" s="328"/>
      <c r="MWY125" s="328"/>
      <c r="MWZ125" s="328"/>
      <c r="MXA125" s="328"/>
      <c r="MXB125" s="328"/>
      <c r="MXC125" s="328"/>
      <c r="MXD125" s="328"/>
      <c r="MXE125" s="328"/>
      <c r="MXF125" s="328"/>
      <c r="MXG125" s="328"/>
      <c r="MXH125" s="328"/>
      <c r="MXI125" s="328"/>
      <c r="MXJ125" s="328"/>
      <c r="MXK125" s="328"/>
      <c r="MXL125" s="328"/>
      <c r="MXM125" s="328"/>
      <c r="MXN125" s="328"/>
      <c r="MXO125" s="328"/>
      <c r="MXP125" s="328"/>
      <c r="MXQ125" s="328"/>
      <c r="MXR125" s="328"/>
      <c r="MXS125" s="328"/>
      <c r="MXT125" s="328"/>
      <c r="MXU125" s="328"/>
      <c r="MXV125" s="328"/>
      <c r="MXW125" s="328"/>
      <c r="MXX125" s="328"/>
      <c r="MXY125" s="328"/>
      <c r="MXZ125" s="328"/>
      <c r="MYA125" s="328"/>
      <c r="MYB125" s="328"/>
      <c r="MYC125" s="328"/>
      <c r="MYD125" s="328"/>
      <c r="MYE125" s="328"/>
      <c r="MYF125" s="328"/>
      <c r="MYG125" s="328"/>
      <c r="MYH125" s="328"/>
      <c r="MYI125" s="328"/>
      <c r="MYJ125" s="328"/>
      <c r="MYK125" s="328"/>
      <c r="MYL125" s="328"/>
      <c r="MYM125" s="328"/>
      <c r="MYN125" s="328"/>
      <c r="MYO125" s="328"/>
      <c r="MYP125" s="328"/>
      <c r="MYQ125" s="328"/>
      <c r="MYR125" s="328"/>
      <c r="MYS125" s="328"/>
      <c r="MYT125" s="328"/>
      <c r="MYU125" s="328"/>
      <c r="MYV125" s="328"/>
      <c r="MYW125" s="328"/>
      <c r="MYX125" s="328"/>
      <c r="MYY125" s="328"/>
      <c r="MYZ125" s="328"/>
      <c r="MZA125" s="328"/>
      <c r="MZB125" s="328"/>
      <c r="MZC125" s="328"/>
      <c r="MZD125" s="328"/>
      <c r="MZE125" s="328"/>
      <c r="MZF125" s="328"/>
      <c r="MZG125" s="328"/>
      <c r="MZH125" s="328"/>
      <c r="MZI125" s="328"/>
      <c r="MZJ125" s="328"/>
      <c r="MZK125" s="328"/>
      <c r="MZL125" s="328"/>
      <c r="MZM125" s="328"/>
      <c r="MZN125" s="328"/>
      <c r="MZO125" s="328"/>
      <c r="MZP125" s="328"/>
      <c r="MZQ125" s="328"/>
      <c r="MZR125" s="328"/>
      <c r="MZS125" s="328"/>
      <c r="MZT125" s="328"/>
      <c r="MZU125" s="328"/>
      <c r="MZV125" s="328"/>
      <c r="MZW125" s="328"/>
      <c r="MZX125" s="328"/>
      <c r="MZY125" s="328"/>
      <c r="MZZ125" s="328"/>
      <c r="NAA125" s="328"/>
      <c r="NAB125" s="328"/>
      <c r="NAC125" s="328"/>
      <c r="NAD125" s="328"/>
      <c r="NAE125" s="328"/>
      <c r="NAF125" s="328"/>
      <c r="NAG125" s="328"/>
      <c r="NAH125" s="328"/>
      <c r="NAI125" s="328"/>
      <c r="NAJ125" s="328"/>
      <c r="NAK125" s="328"/>
      <c r="NAL125" s="328"/>
      <c r="NAM125" s="328"/>
      <c r="NAN125" s="328"/>
      <c r="NAO125" s="328"/>
      <c r="NAP125" s="328"/>
      <c r="NAQ125" s="328"/>
      <c r="NAR125" s="328"/>
      <c r="NAS125" s="328"/>
      <c r="NAT125" s="328"/>
      <c r="NAU125" s="328"/>
      <c r="NAV125" s="328"/>
      <c r="NAW125" s="328"/>
      <c r="NAX125" s="328"/>
      <c r="NAY125" s="328"/>
      <c r="NAZ125" s="328"/>
      <c r="NBA125" s="328"/>
      <c r="NBB125" s="328"/>
      <c r="NBC125" s="328"/>
      <c r="NBD125" s="328"/>
      <c r="NBE125" s="328"/>
      <c r="NBF125" s="328"/>
      <c r="NBG125" s="328"/>
      <c r="NBH125" s="328"/>
      <c r="NBI125" s="328"/>
      <c r="NBJ125" s="328"/>
      <c r="NBK125" s="328"/>
      <c r="NBL125" s="328"/>
      <c r="NBM125" s="328"/>
      <c r="NBN125" s="328"/>
      <c r="NBO125" s="328"/>
      <c r="NBP125" s="328"/>
      <c r="NBQ125" s="328"/>
      <c r="NBR125" s="328"/>
      <c r="NBS125" s="328"/>
      <c r="NBT125" s="328"/>
      <c r="NBU125" s="328"/>
      <c r="NBV125" s="328"/>
      <c r="NBW125" s="328"/>
      <c r="NBX125" s="328"/>
      <c r="NBY125" s="328"/>
      <c r="NBZ125" s="328"/>
      <c r="NCA125" s="328"/>
      <c r="NCB125" s="328"/>
      <c r="NCC125" s="328"/>
      <c r="NCD125" s="328"/>
      <c r="NCE125" s="328"/>
      <c r="NCF125" s="328"/>
      <c r="NCG125" s="328"/>
      <c r="NCH125" s="328"/>
      <c r="NCI125" s="328"/>
      <c r="NCJ125" s="328"/>
      <c r="NCK125" s="328"/>
      <c r="NCL125" s="328"/>
      <c r="NCM125" s="328"/>
      <c r="NCN125" s="328"/>
      <c r="NCO125" s="328"/>
      <c r="NCP125" s="328"/>
      <c r="NCQ125" s="328"/>
      <c r="NCR125" s="328"/>
      <c r="NCS125" s="328"/>
      <c r="NCT125" s="328"/>
      <c r="NCU125" s="328"/>
      <c r="NCV125" s="328"/>
      <c r="NCW125" s="328"/>
      <c r="NCX125" s="328"/>
      <c r="NCY125" s="328"/>
      <c r="NCZ125" s="328"/>
      <c r="NDA125" s="328"/>
      <c r="NDB125" s="328"/>
      <c r="NDC125" s="328"/>
      <c r="NDD125" s="328"/>
      <c r="NDE125" s="328"/>
      <c r="NDF125" s="328"/>
      <c r="NDG125" s="328"/>
      <c r="NDH125" s="328"/>
      <c r="NDI125" s="328"/>
      <c r="NDJ125" s="328"/>
      <c r="NDK125" s="328"/>
      <c r="NDL125" s="328"/>
      <c r="NDM125" s="328"/>
      <c r="NDN125" s="328"/>
      <c r="NDO125" s="328"/>
      <c r="NDP125" s="328"/>
      <c r="NDQ125" s="328"/>
      <c r="NDR125" s="328"/>
      <c r="NDS125" s="328"/>
      <c r="NDT125" s="328"/>
      <c r="NDU125" s="328"/>
      <c r="NDV125" s="328"/>
      <c r="NDW125" s="328"/>
      <c r="NDX125" s="328"/>
      <c r="NDY125" s="328"/>
      <c r="NDZ125" s="328"/>
      <c r="NEA125" s="328"/>
      <c r="NEB125" s="328"/>
      <c r="NEC125" s="328"/>
      <c r="NED125" s="328"/>
      <c r="NEE125" s="328"/>
      <c r="NEF125" s="328"/>
      <c r="NEG125" s="328"/>
      <c r="NEH125" s="328"/>
      <c r="NEI125" s="328"/>
      <c r="NEJ125" s="328"/>
      <c r="NEK125" s="328"/>
      <c r="NEL125" s="328"/>
      <c r="NEM125" s="328"/>
      <c r="NEN125" s="328"/>
      <c r="NEO125" s="328"/>
      <c r="NEP125" s="328"/>
      <c r="NEQ125" s="328"/>
      <c r="NER125" s="328"/>
      <c r="NES125" s="328"/>
      <c r="NET125" s="328"/>
      <c r="NEU125" s="328"/>
      <c r="NEV125" s="328"/>
      <c r="NEW125" s="328"/>
      <c r="NEX125" s="328"/>
      <c r="NEY125" s="328"/>
      <c r="NEZ125" s="328"/>
      <c r="NFA125" s="328"/>
      <c r="NFB125" s="328"/>
      <c r="NFC125" s="328"/>
      <c r="NFD125" s="328"/>
      <c r="NFE125" s="328"/>
      <c r="NFF125" s="328"/>
      <c r="NFG125" s="328"/>
      <c r="NFH125" s="328"/>
      <c r="NFI125" s="328"/>
      <c r="NFJ125" s="328"/>
      <c r="NFK125" s="328"/>
      <c r="NFL125" s="328"/>
      <c r="NFM125" s="328"/>
      <c r="NFN125" s="328"/>
      <c r="NFO125" s="328"/>
      <c r="NFP125" s="328"/>
      <c r="NFQ125" s="328"/>
      <c r="NFR125" s="328"/>
      <c r="NFS125" s="328"/>
      <c r="NFT125" s="328"/>
      <c r="NFU125" s="328"/>
      <c r="NFV125" s="328"/>
      <c r="NFW125" s="328"/>
      <c r="NFX125" s="328"/>
      <c r="NFY125" s="328"/>
      <c r="NFZ125" s="328"/>
      <c r="NGA125" s="328"/>
      <c r="NGB125" s="328"/>
      <c r="NGC125" s="328"/>
      <c r="NGD125" s="328"/>
      <c r="NGE125" s="328"/>
      <c r="NGF125" s="328"/>
      <c r="NGG125" s="328"/>
      <c r="NGH125" s="328"/>
      <c r="NGI125" s="328"/>
      <c r="NGJ125" s="328"/>
      <c r="NGK125" s="328"/>
      <c r="NGL125" s="328"/>
      <c r="NGM125" s="328"/>
      <c r="NGN125" s="328"/>
      <c r="NGO125" s="328"/>
      <c r="NGP125" s="328"/>
      <c r="NGQ125" s="328"/>
      <c r="NGR125" s="328"/>
      <c r="NGS125" s="328"/>
      <c r="NGT125" s="328"/>
      <c r="NGU125" s="328"/>
      <c r="NGV125" s="328"/>
      <c r="NGW125" s="328"/>
      <c r="NGX125" s="328"/>
      <c r="NGY125" s="328"/>
      <c r="NGZ125" s="328"/>
      <c r="NHA125" s="328"/>
      <c r="NHB125" s="328"/>
      <c r="NHC125" s="328"/>
      <c r="NHD125" s="328"/>
      <c r="NHE125" s="328"/>
      <c r="NHF125" s="328"/>
      <c r="NHG125" s="328"/>
      <c r="NHH125" s="328"/>
      <c r="NHI125" s="328"/>
      <c r="NHJ125" s="328"/>
      <c r="NHK125" s="328"/>
      <c r="NHL125" s="328"/>
      <c r="NHM125" s="328"/>
      <c r="NHN125" s="328"/>
      <c r="NHO125" s="328"/>
      <c r="NHP125" s="328"/>
      <c r="NHQ125" s="328"/>
      <c r="NHR125" s="328"/>
      <c r="NHS125" s="328"/>
      <c r="NHT125" s="328"/>
      <c r="NHU125" s="328"/>
      <c r="NHV125" s="328"/>
      <c r="NHW125" s="328"/>
      <c r="NHX125" s="328"/>
      <c r="NHY125" s="328"/>
      <c r="NHZ125" s="328"/>
      <c r="NIA125" s="328"/>
      <c r="NIB125" s="328"/>
      <c r="NIC125" s="328"/>
      <c r="NID125" s="328"/>
      <c r="NIE125" s="328"/>
      <c r="NIF125" s="328"/>
      <c r="NIG125" s="328"/>
      <c r="NIH125" s="328"/>
      <c r="NII125" s="328"/>
      <c r="NIJ125" s="328"/>
      <c r="NIK125" s="328"/>
      <c r="NIL125" s="328"/>
      <c r="NIM125" s="328"/>
      <c r="NIN125" s="328"/>
      <c r="NIO125" s="328"/>
      <c r="NIP125" s="328"/>
      <c r="NIQ125" s="328"/>
      <c r="NIR125" s="328"/>
      <c r="NIS125" s="328"/>
      <c r="NIT125" s="328"/>
      <c r="NIU125" s="328"/>
      <c r="NIV125" s="328"/>
      <c r="NIW125" s="328"/>
      <c r="NIX125" s="328"/>
      <c r="NIY125" s="328"/>
      <c r="NIZ125" s="328"/>
      <c r="NJA125" s="328"/>
      <c r="NJB125" s="328"/>
      <c r="NJC125" s="328"/>
      <c r="NJD125" s="328"/>
      <c r="NJE125" s="328"/>
      <c r="NJF125" s="328"/>
      <c r="NJG125" s="328"/>
      <c r="NJH125" s="328"/>
      <c r="NJI125" s="328"/>
      <c r="NJJ125" s="328"/>
      <c r="NJK125" s="328"/>
      <c r="NJL125" s="328"/>
      <c r="NJM125" s="328"/>
      <c r="NJN125" s="328"/>
      <c r="NJO125" s="328"/>
      <c r="NJP125" s="328"/>
      <c r="NJQ125" s="328"/>
      <c r="NJR125" s="328"/>
      <c r="NJS125" s="328"/>
      <c r="NJT125" s="328"/>
      <c r="NJU125" s="328"/>
      <c r="NJV125" s="328"/>
      <c r="NJW125" s="328"/>
      <c r="NJX125" s="328"/>
      <c r="NJY125" s="328"/>
      <c r="NJZ125" s="328"/>
      <c r="NKA125" s="328"/>
      <c r="NKB125" s="328"/>
      <c r="NKC125" s="328"/>
      <c r="NKD125" s="328"/>
      <c r="NKE125" s="328"/>
      <c r="NKF125" s="328"/>
      <c r="NKG125" s="328"/>
      <c r="NKH125" s="328"/>
      <c r="NKI125" s="328"/>
      <c r="NKJ125" s="328"/>
      <c r="NKK125" s="328"/>
      <c r="NKL125" s="328"/>
      <c r="NKM125" s="328"/>
      <c r="NKN125" s="328"/>
      <c r="NKO125" s="328"/>
      <c r="NKP125" s="328"/>
      <c r="NKQ125" s="328"/>
      <c r="NKR125" s="328"/>
      <c r="NKS125" s="328"/>
      <c r="NKT125" s="328"/>
      <c r="NKU125" s="328"/>
      <c r="NKV125" s="328"/>
      <c r="NKW125" s="328"/>
      <c r="NKX125" s="328"/>
      <c r="NKY125" s="328"/>
      <c r="NKZ125" s="328"/>
      <c r="NLA125" s="328"/>
      <c r="NLB125" s="328"/>
      <c r="NLC125" s="328"/>
      <c r="NLD125" s="328"/>
      <c r="NLE125" s="328"/>
      <c r="NLF125" s="328"/>
      <c r="NLG125" s="328"/>
      <c r="NLH125" s="328"/>
      <c r="NLI125" s="328"/>
      <c r="NLJ125" s="328"/>
      <c r="NLK125" s="328"/>
      <c r="NLL125" s="328"/>
      <c r="NLM125" s="328"/>
      <c r="NLN125" s="328"/>
      <c r="NLO125" s="328"/>
      <c r="NLP125" s="328"/>
      <c r="NLQ125" s="328"/>
      <c r="NLR125" s="328"/>
      <c r="NLS125" s="328"/>
      <c r="NLT125" s="328"/>
      <c r="NLU125" s="328"/>
      <c r="NLV125" s="328"/>
      <c r="NLW125" s="328"/>
      <c r="NLX125" s="328"/>
      <c r="NLY125" s="328"/>
      <c r="NLZ125" s="328"/>
      <c r="NMA125" s="328"/>
      <c r="NMB125" s="328"/>
      <c r="NMC125" s="328"/>
      <c r="NMD125" s="328"/>
      <c r="NME125" s="328"/>
      <c r="NMF125" s="328"/>
      <c r="NMG125" s="328"/>
      <c r="NMH125" s="328"/>
      <c r="NMI125" s="328"/>
      <c r="NMJ125" s="328"/>
      <c r="NMK125" s="328"/>
      <c r="NML125" s="328"/>
      <c r="NMM125" s="328"/>
      <c r="NMN125" s="328"/>
      <c r="NMO125" s="328"/>
      <c r="NMP125" s="328"/>
      <c r="NMQ125" s="328"/>
      <c r="NMR125" s="328"/>
      <c r="NMS125" s="328"/>
      <c r="NMT125" s="328"/>
      <c r="NMU125" s="328"/>
      <c r="NMV125" s="328"/>
      <c r="NMW125" s="328"/>
      <c r="NMX125" s="328"/>
      <c r="NMY125" s="328"/>
      <c r="NMZ125" s="328"/>
      <c r="NNA125" s="328"/>
      <c r="NNB125" s="328"/>
      <c r="NNC125" s="328"/>
      <c r="NND125" s="328"/>
      <c r="NNE125" s="328"/>
      <c r="NNF125" s="328"/>
      <c r="NNG125" s="328"/>
      <c r="NNH125" s="328"/>
      <c r="NNI125" s="328"/>
      <c r="NNJ125" s="328"/>
      <c r="NNK125" s="328"/>
      <c r="NNL125" s="328"/>
      <c r="NNM125" s="328"/>
      <c r="NNN125" s="328"/>
      <c r="NNO125" s="328"/>
      <c r="NNP125" s="328"/>
      <c r="NNQ125" s="328"/>
      <c r="NNR125" s="328"/>
      <c r="NNS125" s="328"/>
      <c r="NNT125" s="328"/>
      <c r="NNU125" s="328"/>
      <c r="NNV125" s="328"/>
      <c r="NNW125" s="328"/>
      <c r="NNX125" s="328"/>
      <c r="NNY125" s="328"/>
      <c r="NNZ125" s="328"/>
      <c r="NOA125" s="328"/>
      <c r="NOB125" s="328"/>
      <c r="NOC125" s="328"/>
      <c r="NOD125" s="328"/>
      <c r="NOE125" s="328"/>
      <c r="NOF125" s="328"/>
      <c r="NOG125" s="328"/>
      <c r="NOH125" s="328"/>
      <c r="NOI125" s="328"/>
      <c r="NOJ125" s="328"/>
      <c r="NOK125" s="328"/>
      <c r="NOL125" s="328"/>
      <c r="NOM125" s="328"/>
      <c r="NON125" s="328"/>
      <c r="NOO125" s="328"/>
      <c r="NOP125" s="328"/>
      <c r="NOQ125" s="328"/>
      <c r="NOR125" s="328"/>
      <c r="NOS125" s="328"/>
      <c r="NOT125" s="328"/>
      <c r="NOU125" s="328"/>
      <c r="NOV125" s="328"/>
      <c r="NOW125" s="328"/>
      <c r="NOX125" s="328"/>
      <c r="NOY125" s="328"/>
      <c r="NOZ125" s="328"/>
      <c r="NPA125" s="328"/>
      <c r="NPB125" s="328"/>
      <c r="NPC125" s="328"/>
      <c r="NPD125" s="328"/>
      <c r="NPE125" s="328"/>
      <c r="NPF125" s="328"/>
      <c r="NPG125" s="328"/>
      <c r="NPH125" s="328"/>
      <c r="NPI125" s="328"/>
      <c r="NPJ125" s="328"/>
      <c r="NPK125" s="328"/>
      <c r="NPL125" s="328"/>
      <c r="NPM125" s="328"/>
      <c r="NPN125" s="328"/>
      <c r="NPO125" s="328"/>
      <c r="NPP125" s="328"/>
      <c r="NPQ125" s="328"/>
      <c r="NPR125" s="328"/>
      <c r="NPS125" s="328"/>
      <c r="NPT125" s="328"/>
      <c r="NPU125" s="328"/>
      <c r="NPV125" s="328"/>
      <c r="NPW125" s="328"/>
      <c r="NPX125" s="328"/>
      <c r="NPY125" s="328"/>
      <c r="NPZ125" s="328"/>
      <c r="NQA125" s="328"/>
      <c r="NQB125" s="328"/>
      <c r="NQC125" s="328"/>
      <c r="NQD125" s="328"/>
      <c r="NQE125" s="328"/>
      <c r="NQF125" s="328"/>
      <c r="NQG125" s="328"/>
      <c r="NQH125" s="328"/>
      <c r="NQI125" s="328"/>
      <c r="NQJ125" s="328"/>
      <c r="NQK125" s="328"/>
      <c r="NQL125" s="328"/>
      <c r="NQM125" s="328"/>
      <c r="NQN125" s="328"/>
      <c r="NQO125" s="328"/>
      <c r="NQP125" s="328"/>
      <c r="NQQ125" s="328"/>
      <c r="NQR125" s="328"/>
      <c r="NQS125" s="328"/>
      <c r="NQT125" s="328"/>
      <c r="NQU125" s="328"/>
      <c r="NQV125" s="328"/>
      <c r="NQW125" s="328"/>
      <c r="NQX125" s="328"/>
      <c r="NQY125" s="328"/>
      <c r="NQZ125" s="328"/>
      <c r="NRA125" s="328"/>
      <c r="NRB125" s="328"/>
      <c r="NRC125" s="328"/>
      <c r="NRD125" s="328"/>
      <c r="NRE125" s="328"/>
      <c r="NRF125" s="328"/>
      <c r="NRG125" s="328"/>
      <c r="NRH125" s="328"/>
      <c r="NRI125" s="328"/>
      <c r="NRJ125" s="328"/>
      <c r="NRK125" s="328"/>
      <c r="NRL125" s="328"/>
      <c r="NRM125" s="328"/>
      <c r="NRN125" s="328"/>
      <c r="NRO125" s="328"/>
      <c r="NRP125" s="328"/>
      <c r="NRQ125" s="328"/>
      <c r="NRR125" s="328"/>
      <c r="NRS125" s="328"/>
      <c r="NRT125" s="328"/>
      <c r="NRU125" s="328"/>
      <c r="NRV125" s="328"/>
      <c r="NRW125" s="328"/>
      <c r="NRX125" s="328"/>
      <c r="NRY125" s="328"/>
      <c r="NRZ125" s="328"/>
      <c r="NSA125" s="328"/>
      <c r="NSB125" s="328"/>
      <c r="NSC125" s="328"/>
      <c r="NSD125" s="328"/>
      <c r="NSE125" s="328"/>
      <c r="NSF125" s="328"/>
      <c r="NSG125" s="328"/>
      <c r="NSH125" s="328"/>
      <c r="NSI125" s="328"/>
      <c r="NSJ125" s="328"/>
      <c r="NSK125" s="328"/>
      <c r="NSL125" s="328"/>
      <c r="NSM125" s="328"/>
      <c r="NSN125" s="328"/>
      <c r="NSO125" s="328"/>
      <c r="NSP125" s="328"/>
      <c r="NSQ125" s="328"/>
      <c r="NSR125" s="328"/>
      <c r="NSS125" s="328"/>
      <c r="NST125" s="328"/>
      <c r="NSU125" s="328"/>
      <c r="NSV125" s="328"/>
      <c r="NSW125" s="328"/>
      <c r="NSX125" s="328"/>
      <c r="NSY125" s="328"/>
      <c r="NSZ125" s="328"/>
      <c r="NTA125" s="328"/>
      <c r="NTB125" s="328"/>
      <c r="NTC125" s="328"/>
      <c r="NTD125" s="328"/>
      <c r="NTE125" s="328"/>
      <c r="NTF125" s="328"/>
      <c r="NTG125" s="328"/>
      <c r="NTH125" s="328"/>
      <c r="NTI125" s="328"/>
      <c r="NTJ125" s="328"/>
      <c r="NTK125" s="328"/>
      <c r="NTL125" s="328"/>
      <c r="NTM125" s="328"/>
      <c r="NTN125" s="328"/>
      <c r="NTO125" s="328"/>
      <c r="NTP125" s="328"/>
      <c r="NTQ125" s="328"/>
      <c r="NTR125" s="328"/>
      <c r="NTS125" s="328"/>
      <c r="NTT125" s="328"/>
      <c r="NTU125" s="328"/>
      <c r="NTV125" s="328"/>
      <c r="NTW125" s="328"/>
      <c r="NTX125" s="328"/>
      <c r="NTY125" s="328"/>
      <c r="NTZ125" s="328"/>
      <c r="NUA125" s="328"/>
      <c r="NUB125" s="328"/>
      <c r="NUC125" s="328"/>
      <c r="NUD125" s="328"/>
      <c r="NUE125" s="328"/>
      <c r="NUF125" s="328"/>
      <c r="NUG125" s="328"/>
      <c r="NUH125" s="328"/>
      <c r="NUI125" s="328"/>
      <c r="NUJ125" s="328"/>
      <c r="NUK125" s="328"/>
      <c r="NUL125" s="328"/>
      <c r="NUM125" s="328"/>
      <c r="NUN125" s="328"/>
      <c r="NUO125" s="328"/>
      <c r="NUP125" s="328"/>
      <c r="NUQ125" s="328"/>
      <c r="NUR125" s="328"/>
      <c r="NUS125" s="328"/>
      <c r="NUT125" s="328"/>
      <c r="NUU125" s="328"/>
      <c r="NUV125" s="328"/>
      <c r="NUW125" s="328"/>
      <c r="NUX125" s="328"/>
      <c r="NUY125" s="328"/>
      <c r="NUZ125" s="328"/>
      <c r="NVA125" s="328"/>
      <c r="NVB125" s="328"/>
      <c r="NVC125" s="328"/>
      <c r="NVD125" s="328"/>
      <c r="NVE125" s="328"/>
      <c r="NVF125" s="328"/>
      <c r="NVG125" s="328"/>
      <c r="NVH125" s="328"/>
      <c r="NVI125" s="328"/>
      <c r="NVJ125" s="328"/>
      <c r="NVK125" s="328"/>
      <c r="NVL125" s="328"/>
      <c r="NVM125" s="328"/>
      <c r="NVN125" s="328"/>
      <c r="NVO125" s="328"/>
      <c r="NVP125" s="328"/>
      <c r="NVQ125" s="328"/>
      <c r="NVR125" s="328"/>
      <c r="NVS125" s="328"/>
      <c r="NVT125" s="328"/>
      <c r="NVU125" s="328"/>
      <c r="NVV125" s="328"/>
      <c r="NVW125" s="328"/>
      <c r="NVX125" s="328"/>
      <c r="NVY125" s="328"/>
      <c r="NVZ125" s="328"/>
      <c r="NWA125" s="328"/>
      <c r="NWB125" s="328"/>
      <c r="NWC125" s="328"/>
      <c r="NWD125" s="328"/>
      <c r="NWE125" s="328"/>
      <c r="NWF125" s="328"/>
      <c r="NWG125" s="328"/>
      <c r="NWH125" s="328"/>
      <c r="NWI125" s="328"/>
      <c r="NWJ125" s="328"/>
      <c r="NWK125" s="328"/>
      <c r="NWL125" s="328"/>
      <c r="NWM125" s="328"/>
      <c r="NWN125" s="328"/>
      <c r="NWO125" s="328"/>
      <c r="NWP125" s="328"/>
      <c r="NWQ125" s="328"/>
      <c r="NWR125" s="328"/>
      <c r="NWS125" s="328"/>
      <c r="NWT125" s="328"/>
      <c r="NWU125" s="328"/>
      <c r="NWV125" s="328"/>
      <c r="NWW125" s="328"/>
      <c r="NWX125" s="328"/>
      <c r="NWY125" s="328"/>
      <c r="NWZ125" s="328"/>
      <c r="NXA125" s="328"/>
      <c r="NXB125" s="328"/>
      <c r="NXC125" s="328"/>
      <c r="NXD125" s="328"/>
      <c r="NXE125" s="328"/>
      <c r="NXF125" s="328"/>
      <c r="NXG125" s="328"/>
      <c r="NXH125" s="328"/>
      <c r="NXI125" s="328"/>
      <c r="NXJ125" s="328"/>
      <c r="NXK125" s="328"/>
      <c r="NXL125" s="328"/>
      <c r="NXM125" s="328"/>
      <c r="NXN125" s="328"/>
      <c r="NXO125" s="328"/>
      <c r="NXP125" s="328"/>
      <c r="NXQ125" s="328"/>
      <c r="NXR125" s="328"/>
      <c r="NXS125" s="328"/>
      <c r="NXT125" s="328"/>
      <c r="NXU125" s="328"/>
      <c r="NXV125" s="328"/>
      <c r="NXW125" s="328"/>
      <c r="NXX125" s="328"/>
      <c r="NXY125" s="328"/>
      <c r="NXZ125" s="328"/>
      <c r="NYA125" s="328"/>
      <c r="NYB125" s="328"/>
      <c r="NYC125" s="328"/>
      <c r="NYD125" s="328"/>
      <c r="NYE125" s="328"/>
      <c r="NYF125" s="328"/>
      <c r="NYG125" s="328"/>
      <c r="NYH125" s="328"/>
      <c r="NYI125" s="328"/>
      <c r="NYJ125" s="328"/>
      <c r="NYK125" s="328"/>
      <c r="NYL125" s="328"/>
      <c r="NYM125" s="328"/>
      <c r="NYN125" s="328"/>
      <c r="NYO125" s="328"/>
      <c r="NYP125" s="328"/>
      <c r="NYQ125" s="328"/>
      <c r="NYR125" s="328"/>
      <c r="NYS125" s="328"/>
      <c r="NYT125" s="328"/>
      <c r="NYU125" s="328"/>
      <c r="NYV125" s="328"/>
      <c r="NYW125" s="328"/>
      <c r="NYX125" s="328"/>
      <c r="NYY125" s="328"/>
      <c r="NYZ125" s="328"/>
      <c r="NZA125" s="328"/>
      <c r="NZB125" s="328"/>
      <c r="NZC125" s="328"/>
      <c r="NZD125" s="328"/>
      <c r="NZE125" s="328"/>
      <c r="NZF125" s="328"/>
      <c r="NZG125" s="328"/>
      <c r="NZH125" s="328"/>
      <c r="NZI125" s="328"/>
      <c r="NZJ125" s="328"/>
      <c r="NZK125" s="328"/>
      <c r="NZL125" s="328"/>
      <c r="NZM125" s="328"/>
      <c r="NZN125" s="328"/>
      <c r="NZO125" s="328"/>
      <c r="NZP125" s="328"/>
      <c r="NZQ125" s="328"/>
      <c r="NZR125" s="328"/>
      <c r="NZS125" s="328"/>
      <c r="NZT125" s="328"/>
      <c r="NZU125" s="328"/>
      <c r="NZV125" s="328"/>
      <c r="NZW125" s="328"/>
      <c r="NZX125" s="328"/>
      <c r="NZY125" s="328"/>
      <c r="NZZ125" s="328"/>
      <c r="OAA125" s="328"/>
      <c r="OAB125" s="328"/>
      <c r="OAC125" s="328"/>
      <c r="OAD125" s="328"/>
      <c r="OAE125" s="328"/>
      <c r="OAF125" s="328"/>
      <c r="OAG125" s="328"/>
      <c r="OAH125" s="328"/>
      <c r="OAI125" s="328"/>
      <c r="OAJ125" s="328"/>
      <c r="OAK125" s="328"/>
      <c r="OAL125" s="328"/>
      <c r="OAM125" s="328"/>
      <c r="OAN125" s="328"/>
      <c r="OAO125" s="328"/>
      <c r="OAP125" s="328"/>
      <c r="OAQ125" s="328"/>
      <c r="OAR125" s="328"/>
      <c r="OAS125" s="328"/>
      <c r="OAT125" s="328"/>
      <c r="OAU125" s="328"/>
      <c r="OAV125" s="328"/>
      <c r="OAW125" s="328"/>
      <c r="OAX125" s="328"/>
      <c r="OAY125" s="328"/>
      <c r="OAZ125" s="328"/>
      <c r="OBA125" s="328"/>
      <c r="OBB125" s="328"/>
      <c r="OBC125" s="328"/>
      <c r="OBD125" s="328"/>
      <c r="OBE125" s="328"/>
      <c r="OBF125" s="328"/>
      <c r="OBG125" s="328"/>
      <c r="OBH125" s="328"/>
      <c r="OBI125" s="328"/>
      <c r="OBJ125" s="328"/>
      <c r="OBK125" s="328"/>
      <c r="OBL125" s="328"/>
      <c r="OBM125" s="328"/>
      <c r="OBN125" s="328"/>
      <c r="OBO125" s="328"/>
      <c r="OBP125" s="328"/>
      <c r="OBQ125" s="328"/>
      <c r="OBR125" s="328"/>
      <c r="OBS125" s="328"/>
      <c r="OBT125" s="328"/>
      <c r="OBU125" s="328"/>
      <c r="OBV125" s="328"/>
      <c r="OBW125" s="328"/>
      <c r="OBX125" s="328"/>
      <c r="OBY125" s="328"/>
      <c r="OBZ125" s="328"/>
      <c r="OCA125" s="328"/>
      <c r="OCB125" s="328"/>
      <c r="OCC125" s="328"/>
      <c r="OCD125" s="328"/>
      <c r="OCE125" s="328"/>
      <c r="OCF125" s="328"/>
      <c r="OCG125" s="328"/>
      <c r="OCH125" s="328"/>
      <c r="OCI125" s="328"/>
      <c r="OCJ125" s="328"/>
      <c r="OCK125" s="328"/>
      <c r="OCL125" s="328"/>
      <c r="OCM125" s="328"/>
      <c r="OCN125" s="328"/>
      <c r="OCO125" s="328"/>
      <c r="OCP125" s="328"/>
      <c r="OCQ125" s="328"/>
      <c r="OCR125" s="328"/>
      <c r="OCS125" s="328"/>
      <c r="OCT125" s="328"/>
      <c r="OCU125" s="328"/>
      <c r="OCV125" s="328"/>
      <c r="OCW125" s="328"/>
      <c r="OCX125" s="328"/>
      <c r="OCY125" s="328"/>
      <c r="OCZ125" s="328"/>
      <c r="ODA125" s="328"/>
      <c r="ODB125" s="328"/>
      <c r="ODC125" s="328"/>
      <c r="ODD125" s="328"/>
      <c r="ODE125" s="328"/>
      <c r="ODF125" s="328"/>
      <c r="ODG125" s="328"/>
      <c r="ODH125" s="328"/>
      <c r="ODI125" s="328"/>
      <c r="ODJ125" s="328"/>
      <c r="ODK125" s="328"/>
      <c r="ODL125" s="328"/>
      <c r="ODM125" s="328"/>
      <c r="ODN125" s="328"/>
      <c r="ODO125" s="328"/>
      <c r="ODP125" s="328"/>
      <c r="ODQ125" s="328"/>
      <c r="ODR125" s="328"/>
      <c r="ODS125" s="328"/>
      <c r="ODT125" s="328"/>
      <c r="ODU125" s="328"/>
      <c r="ODV125" s="328"/>
      <c r="ODW125" s="328"/>
      <c r="ODX125" s="328"/>
      <c r="ODY125" s="328"/>
      <c r="ODZ125" s="328"/>
      <c r="OEA125" s="328"/>
      <c r="OEB125" s="328"/>
      <c r="OEC125" s="328"/>
      <c r="OED125" s="328"/>
      <c r="OEE125" s="328"/>
      <c r="OEF125" s="328"/>
      <c r="OEG125" s="328"/>
      <c r="OEH125" s="328"/>
      <c r="OEI125" s="328"/>
      <c r="OEJ125" s="328"/>
      <c r="OEK125" s="328"/>
      <c r="OEL125" s="328"/>
      <c r="OEM125" s="328"/>
      <c r="OEN125" s="328"/>
      <c r="OEO125" s="328"/>
      <c r="OEP125" s="328"/>
      <c r="OEQ125" s="328"/>
      <c r="OER125" s="328"/>
      <c r="OES125" s="328"/>
      <c r="OET125" s="328"/>
      <c r="OEU125" s="328"/>
      <c r="OEV125" s="328"/>
      <c r="OEW125" s="328"/>
      <c r="OEX125" s="328"/>
      <c r="OEY125" s="328"/>
      <c r="OEZ125" s="328"/>
      <c r="OFA125" s="328"/>
      <c r="OFB125" s="328"/>
      <c r="OFC125" s="328"/>
      <c r="OFD125" s="328"/>
      <c r="OFE125" s="328"/>
      <c r="OFF125" s="328"/>
      <c r="OFG125" s="328"/>
      <c r="OFH125" s="328"/>
      <c r="OFI125" s="328"/>
      <c r="OFJ125" s="328"/>
      <c r="OFK125" s="328"/>
      <c r="OFL125" s="328"/>
      <c r="OFM125" s="328"/>
      <c r="OFN125" s="328"/>
      <c r="OFO125" s="328"/>
      <c r="OFP125" s="328"/>
      <c r="OFQ125" s="328"/>
      <c r="OFR125" s="328"/>
      <c r="OFS125" s="328"/>
      <c r="OFT125" s="328"/>
      <c r="OFU125" s="328"/>
      <c r="OFV125" s="328"/>
      <c r="OFW125" s="328"/>
      <c r="OFX125" s="328"/>
      <c r="OFY125" s="328"/>
      <c r="OFZ125" s="328"/>
      <c r="OGA125" s="328"/>
      <c r="OGB125" s="328"/>
      <c r="OGC125" s="328"/>
      <c r="OGD125" s="328"/>
      <c r="OGE125" s="328"/>
      <c r="OGF125" s="328"/>
      <c r="OGG125" s="328"/>
      <c r="OGH125" s="328"/>
      <c r="OGI125" s="328"/>
      <c r="OGJ125" s="328"/>
      <c r="OGK125" s="328"/>
      <c r="OGL125" s="328"/>
      <c r="OGM125" s="328"/>
      <c r="OGN125" s="328"/>
      <c r="OGO125" s="328"/>
      <c r="OGP125" s="328"/>
      <c r="OGQ125" s="328"/>
      <c r="OGR125" s="328"/>
      <c r="OGS125" s="328"/>
      <c r="OGT125" s="328"/>
      <c r="OGU125" s="328"/>
      <c r="OGV125" s="328"/>
      <c r="OGW125" s="328"/>
      <c r="OGX125" s="328"/>
      <c r="OGY125" s="328"/>
      <c r="OGZ125" s="328"/>
      <c r="OHA125" s="328"/>
      <c r="OHB125" s="328"/>
      <c r="OHC125" s="328"/>
      <c r="OHD125" s="328"/>
      <c r="OHE125" s="328"/>
      <c r="OHF125" s="328"/>
      <c r="OHG125" s="328"/>
      <c r="OHH125" s="328"/>
      <c r="OHI125" s="328"/>
      <c r="OHJ125" s="328"/>
      <c r="OHK125" s="328"/>
      <c r="OHL125" s="328"/>
      <c r="OHM125" s="328"/>
      <c r="OHN125" s="328"/>
      <c r="OHO125" s="328"/>
      <c r="OHP125" s="328"/>
      <c r="OHQ125" s="328"/>
      <c r="OHR125" s="328"/>
      <c r="OHS125" s="328"/>
      <c r="OHT125" s="328"/>
      <c r="OHU125" s="328"/>
      <c r="OHV125" s="328"/>
      <c r="OHW125" s="328"/>
      <c r="OHX125" s="328"/>
      <c r="OHY125" s="328"/>
      <c r="OHZ125" s="328"/>
      <c r="OIA125" s="328"/>
      <c r="OIB125" s="328"/>
      <c r="OIC125" s="328"/>
      <c r="OID125" s="328"/>
      <c r="OIE125" s="328"/>
      <c r="OIF125" s="328"/>
      <c r="OIG125" s="328"/>
      <c r="OIH125" s="328"/>
      <c r="OII125" s="328"/>
      <c r="OIJ125" s="328"/>
      <c r="OIK125" s="328"/>
      <c r="OIL125" s="328"/>
      <c r="OIM125" s="328"/>
      <c r="OIN125" s="328"/>
      <c r="OIO125" s="328"/>
      <c r="OIP125" s="328"/>
      <c r="OIQ125" s="328"/>
      <c r="OIR125" s="328"/>
      <c r="OIS125" s="328"/>
      <c r="OIT125" s="328"/>
      <c r="OIU125" s="328"/>
      <c r="OIV125" s="328"/>
      <c r="OIW125" s="328"/>
      <c r="OIX125" s="328"/>
      <c r="OIY125" s="328"/>
      <c r="OIZ125" s="328"/>
      <c r="OJA125" s="328"/>
      <c r="OJB125" s="328"/>
      <c r="OJC125" s="328"/>
      <c r="OJD125" s="328"/>
      <c r="OJE125" s="328"/>
      <c r="OJF125" s="328"/>
      <c r="OJG125" s="328"/>
      <c r="OJH125" s="328"/>
      <c r="OJI125" s="328"/>
      <c r="OJJ125" s="328"/>
      <c r="OJK125" s="328"/>
      <c r="OJL125" s="328"/>
      <c r="OJM125" s="328"/>
      <c r="OJN125" s="328"/>
      <c r="OJO125" s="328"/>
      <c r="OJP125" s="328"/>
      <c r="OJQ125" s="328"/>
      <c r="OJR125" s="328"/>
      <c r="OJS125" s="328"/>
      <c r="OJT125" s="328"/>
      <c r="OJU125" s="328"/>
      <c r="OJV125" s="328"/>
      <c r="OJW125" s="328"/>
      <c r="OJX125" s="328"/>
      <c r="OJY125" s="328"/>
      <c r="OJZ125" s="328"/>
      <c r="OKA125" s="328"/>
      <c r="OKB125" s="328"/>
      <c r="OKC125" s="328"/>
      <c r="OKD125" s="328"/>
      <c r="OKE125" s="328"/>
      <c r="OKF125" s="328"/>
      <c r="OKG125" s="328"/>
      <c r="OKH125" s="328"/>
      <c r="OKI125" s="328"/>
      <c r="OKJ125" s="328"/>
      <c r="OKK125" s="328"/>
      <c r="OKL125" s="328"/>
      <c r="OKM125" s="328"/>
      <c r="OKN125" s="328"/>
      <c r="OKO125" s="328"/>
      <c r="OKP125" s="328"/>
      <c r="OKQ125" s="328"/>
      <c r="OKR125" s="328"/>
      <c r="OKS125" s="328"/>
      <c r="OKT125" s="328"/>
      <c r="OKU125" s="328"/>
      <c r="OKV125" s="328"/>
      <c r="OKW125" s="328"/>
      <c r="OKX125" s="328"/>
      <c r="OKY125" s="328"/>
      <c r="OKZ125" s="328"/>
      <c r="OLA125" s="328"/>
      <c r="OLB125" s="328"/>
      <c r="OLC125" s="328"/>
      <c r="OLD125" s="328"/>
      <c r="OLE125" s="328"/>
      <c r="OLF125" s="328"/>
      <c r="OLG125" s="328"/>
      <c r="OLH125" s="328"/>
      <c r="OLI125" s="328"/>
      <c r="OLJ125" s="328"/>
      <c r="OLK125" s="328"/>
      <c r="OLL125" s="328"/>
      <c r="OLM125" s="328"/>
      <c r="OLN125" s="328"/>
      <c r="OLO125" s="328"/>
      <c r="OLP125" s="328"/>
      <c r="OLQ125" s="328"/>
      <c r="OLR125" s="328"/>
      <c r="OLS125" s="328"/>
      <c r="OLT125" s="328"/>
      <c r="OLU125" s="328"/>
      <c r="OLV125" s="328"/>
      <c r="OLW125" s="328"/>
      <c r="OLX125" s="328"/>
      <c r="OLY125" s="328"/>
      <c r="OLZ125" s="328"/>
      <c r="OMA125" s="328"/>
      <c r="OMB125" s="328"/>
      <c r="OMC125" s="328"/>
      <c r="OMD125" s="328"/>
      <c r="OME125" s="328"/>
      <c r="OMF125" s="328"/>
      <c r="OMG125" s="328"/>
      <c r="OMH125" s="328"/>
      <c r="OMI125" s="328"/>
      <c r="OMJ125" s="328"/>
      <c r="OMK125" s="328"/>
      <c r="OML125" s="328"/>
      <c r="OMM125" s="328"/>
      <c r="OMN125" s="328"/>
      <c r="OMO125" s="328"/>
      <c r="OMP125" s="328"/>
      <c r="OMQ125" s="328"/>
      <c r="OMR125" s="328"/>
      <c r="OMS125" s="328"/>
      <c r="OMT125" s="328"/>
      <c r="OMU125" s="328"/>
      <c r="OMV125" s="328"/>
      <c r="OMW125" s="328"/>
      <c r="OMX125" s="328"/>
      <c r="OMY125" s="328"/>
      <c r="OMZ125" s="328"/>
      <c r="ONA125" s="328"/>
      <c r="ONB125" s="328"/>
      <c r="ONC125" s="328"/>
      <c r="OND125" s="328"/>
      <c r="ONE125" s="328"/>
      <c r="ONF125" s="328"/>
      <c r="ONG125" s="328"/>
      <c r="ONH125" s="328"/>
      <c r="ONI125" s="328"/>
      <c r="ONJ125" s="328"/>
      <c r="ONK125" s="328"/>
      <c r="ONL125" s="328"/>
      <c r="ONM125" s="328"/>
      <c r="ONN125" s="328"/>
      <c r="ONO125" s="328"/>
      <c r="ONP125" s="328"/>
      <c r="ONQ125" s="328"/>
      <c r="ONR125" s="328"/>
      <c r="ONS125" s="328"/>
      <c r="ONT125" s="328"/>
      <c r="ONU125" s="328"/>
      <c r="ONV125" s="328"/>
      <c r="ONW125" s="328"/>
      <c r="ONX125" s="328"/>
      <c r="ONY125" s="328"/>
      <c r="ONZ125" s="328"/>
      <c r="OOA125" s="328"/>
      <c r="OOB125" s="328"/>
      <c r="OOC125" s="328"/>
      <c r="OOD125" s="328"/>
      <c r="OOE125" s="328"/>
      <c r="OOF125" s="328"/>
      <c r="OOG125" s="328"/>
      <c r="OOH125" s="328"/>
      <c r="OOI125" s="328"/>
      <c r="OOJ125" s="328"/>
      <c r="OOK125" s="328"/>
      <c r="OOL125" s="328"/>
      <c r="OOM125" s="328"/>
      <c r="OON125" s="328"/>
      <c r="OOO125" s="328"/>
      <c r="OOP125" s="328"/>
      <c r="OOQ125" s="328"/>
      <c r="OOR125" s="328"/>
      <c r="OOS125" s="328"/>
      <c r="OOT125" s="328"/>
      <c r="OOU125" s="328"/>
      <c r="OOV125" s="328"/>
      <c r="OOW125" s="328"/>
      <c r="OOX125" s="328"/>
      <c r="OOY125" s="328"/>
      <c r="OOZ125" s="328"/>
      <c r="OPA125" s="328"/>
      <c r="OPB125" s="328"/>
      <c r="OPC125" s="328"/>
      <c r="OPD125" s="328"/>
      <c r="OPE125" s="328"/>
      <c r="OPF125" s="328"/>
      <c r="OPG125" s="328"/>
      <c r="OPH125" s="328"/>
      <c r="OPI125" s="328"/>
      <c r="OPJ125" s="328"/>
      <c r="OPK125" s="328"/>
      <c r="OPL125" s="328"/>
      <c r="OPM125" s="328"/>
      <c r="OPN125" s="328"/>
      <c r="OPO125" s="328"/>
      <c r="OPP125" s="328"/>
      <c r="OPQ125" s="328"/>
      <c r="OPR125" s="328"/>
      <c r="OPS125" s="328"/>
      <c r="OPT125" s="328"/>
      <c r="OPU125" s="328"/>
      <c r="OPV125" s="328"/>
      <c r="OPW125" s="328"/>
      <c r="OPX125" s="328"/>
      <c r="OPY125" s="328"/>
      <c r="OPZ125" s="328"/>
      <c r="OQA125" s="328"/>
      <c r="OQB125" s="328"/>
      <c r="OQC125" s="328"/>
      <c r="OQD125" s="328"/>
      <c r="OQE125" s="328"/>
      <c r="OQF125" s="328"/>
      <c r="OQG125" s="328"/>
      <c r="OQH125" s="328"/>
      <c r="OQI125" s="328"/>
      <c r="OQJ125" s="328"/>
      <c r="OQK125" s="328"/>
      <c r="OQL125" s="328"/>
      <c r="OQM125" s="328"/>
      <c r="OQN125" s="328"/>
      <c r="OQO125" s="328"/>
      <c r="OQP125" s="328"/>
      <c r="OQQ125" s="328"/>
      <c r="OQR125" s="328"/>
      <c r="OQS125" s="328"/>
      <c r="OQT125" s="328"/>
      <c r="OQU125" s="328"/>
      <c r="OQV125" s="328"/>
      <c r="OQW125" s="328"/>
      <c r="OQX125" s="328"/>
      <c r="OQY125" s="328"/>
      <c r="OQZ125" s="328"/>
      <c r="ORA125" s="328"/>
      <c r="ORB125" s="328"/>
      <c r="ORC125" s="328"/>
      <c r="ORD125" s="328"/>
      <c r="ORE125" s="328"/>
      <c r="ORF125" s="328"/>
      <c r="ORG125" s="328"/>
      <c r="ORH125" s="328"/>
      <c r="ORI125" s="328"/>
      <c r="ORJ125" s="328"/>
      <c r="ORK125" s="328"/>
      <c r="ORL125" s="328"/>
      <c r="ORM125" s="328"/>
      <c r="ORN125" s="328"/>
      <c r="ORO125" s="328"/>
      <c r="ORP125" s="328"/>
      <c r="ORQ125" s="328"/>
      <c r="ORR125" s="328"/>
      <c r="ORS125" s="328"/>
      <c r="ORT125" s="328"/>
      <c r="ORU125" s="328"/>
      <c r="ORV125" s="328"/>
      <c r="ORW125" s="328"/>
      <c r="ORX125" s="328"/>
      <c r="ORY125" s="328"/>
      <c r="ORZ125" s="328"/>
      <c r="OSA125" s="328"/>
      <c r="OSB125" s="328"/>
      <c r="OSC125" s="328"/>
      <c r="OSD125" s="328"/>
      <c r="OSE125" s="328"/>
      <c r="OSF125" s="328"/>
      <c r="OSG125" s="328"/>
      <c r="OSH125" s="328"/>
      <c r="OSI125" s="328"/>
      <c r="OSJ125" s="328"/>
      <c r="OSK125" s="328"/>
      <c r="OSL125" s="328"/>
      <c r="OSM125" s="328"/>
      <c r="OSN125" s="328"/>
      <c r="OSO125" s="328"/>
      <c r="OSP125" s="328"/>
      <c r="OSQ125" s="328"/>
      <c r="OSR125" s="328"/>
      <c r="OSS125" s="328"/>
      <c r="OST125" s="328"/>
      <c r="OSU125" s="328"/>
      <c r="OSV125" s="328"/>
      <c r="OSW125" s="328"/>
      <c r="OSX125" s="328"/>
      <c r="OSY125" s="328"/>
      <c r="OSZ125" s="328"/>
      <c r="OTA125" s="328"/>
      <c r="OTB125" s="328"/>
      <c r="OTC125" s="328"/>
      <c r="OTD125" s="328"/>
      <c r="OTE125" s="328"/>
      <c r="OTF125" s="328"/>
      <c r="OTG125" s="328"/>
      <c r="OTH125" s="328"/>
      <c r="OTI125" s="328"/>
      <c r="OTJ125" s="328"/>
      <c r="OTK125" s="328"/>
      <c r="OTL125" s="328"/>
      <c r="OTM125" s="328"/>
      <c r="OTN125" s="328"/>
      <c r="OTO125" s="328"/>
      <c r="OTP125" s="328"/>
      <c r="OTQ125" s="328"/>
      <c r="OTR125" s="328"/>
      <c r="OTS125" s="328"/>
      <c r="OTT125" s="328"/>
      <c r="OTU125" s="328"/>
      <c r="OTV125" s="328"/>
      <c r="OTW125" s="328"/>
      <c r="OTX125" s="328"/>
      <c r="OTY125" s="328"/>
      <c r="OTZ125" s="328"/>
      <c r="OUA125" s="328"/>
      <c r="OUB125" s="328"/>
      <c r="OUC125" s="328"/>
      <c r="OUD125" s="328"/>
      <c r="OUE125" s="328"/>
      <c r="OUF125" s="328"/>
      <c r="OUG125" s="328"/>
      <c r="OUH125" s="328"/>
      <c r="OUI125" s="328"/>
      <c r="OUJ125" s="328"/>
      <c r="OUK125" s="328"/>
      <c r="OUL125" s="328"/>
      <c r="OUM125" s="328"/>
      <c r="OUN125" s="328"/>
      <c r="OUO125" s="328"/>
      <c r="OUP125" s="328"/>
      <c r="OUQ125" s="328"/>
      <c r="OUR125" s="328"/>
      <c r="OUS125" s="328"/>
      <c r="OUT125" s="328"/>
      <c r="OUU125" s="328"/>
      <c r="OUV125" s="328"/>
      <c r="OUW125" s="328"/>
      <c r="OUX125" s="328"/>
      <c r="OUY125" s="328"/>
      <c r="OUZ125" s="328"/>
      <c r="OVA125" s="328"/>
      <c r="OVB125" s="328"/>
      <c r="OVC125" s="328"/>
      <c r="OVD125" s="328"/>
      <c r="OVE125" s="328"/>
      <c r="OVF125" s="328"/>
      <c r="OVG125" s="328"/>
      <c r="OVH125" s="328"/>
      <c r="OVI125" s="328"/>
      <c r="OVJ125" s="328"/>
      <c r="OVK125" s="328"/>
      <c r="OVL125" s="328"/>
      <c r="OVM125" s="328"/>
      <c r="OVN125" s="328"/>
      <c r="OVO125" s="328"/>
      <c r="OVP125" s="328"/>
      <c r="OVQ125" s="328"/>
      <c r="OVR125" s="328"/>
      <c r="OVS125" s="328"/>
      <c r="OVT125" s="328"/>
      <c r="OVU125" s="328"/>
      <c r="OVV125" s="328"/>
      <c r="OVW125" s="328"/>
      <c r="OVX125" s="328"/>
      <c r="OVY125" s="328"/>
      <c r="OVZ125" s="328"/>
      <c r="OWA125" s="328"/>
      <c r="OWB125" s="328"/>
      <c r="OWC125" s="328"/>
      <c r="OWD125" s="328"/>
      <c r="OWE125" s="328"/>
      <c r="OWF125" s="328"/>
      <c r="OWG125" s="328"/>
      <c r="OWH125" s="328"/>
      <c r="OWI125" s="328"/>
      <c r="OWJ125" s="328"/>
      <c r="OWK125" s="328"/>
      <c r="OWL125" s="328"/>
      <c r="OWM125" s="328"/>
      <c r="OWN125" s="328"/>
      <c r="OWO125" s="328"/>
      <c r="OWP125" s="328"/>
      <c r="OWQ125" s="328"/>
      <c r="OWR125" s="328"/>
      <c r="OWS125" s="328"/>
      <c r="OWT125" s="328"/>
      <c r="OWU125" s="328"/>
      <c r="OWV125" s="328"/>
      <c r="OWW125" s="328"/>
      <c r="OWX125" s="328"/>
      <c r="OWY125" s="328"/>
      <c r="OWZ125" s="328"/>
      <c r="OXA125" s="328"/>
      <c r="OXB125" s="328"/>
      <c r="OXC125" s="328"/>
      <c r="OXD125" s="328"/>
      <c r="OXE125" s="328"/>
      <c r="OXF125" s="328"/>
      <c r="OXG125" s="328"/>
      <c r="OXH125" s="328"/>
      <c r="OXI125" s="328"/>
      <c r="OXJ125" s="328"/>
      <c r="OXK125" s="328"/>
      <c r="OXL125" s="328"/>
      <c r="OXM125" s="328"/>
      <c r="OXN125" s="328"/>
      <c r="OXO125" s="328"/>
      <c r="OXP125" s="328"/>
      <c r="OXQ125" s="328"/>
      <c r="OXR125" s="328"/>
      <c r="OXS125" s="328"/>
      <c r="OXT125" s="328"/>
      <c r="OXU125" s="328"/>
      <c r="OXV125" s="328"/>
      <c r="OXW125" s="328"/>
      <c r="OXX125" s="328"/>
      <c r="OXY125" s="328"/>
      <c r="OXZ125" s="328"/>
      <c r="OYA125" s="328"/>
      <c r="OYB125" s="328"/>
      <c r="OYC125" s="328"/>
      <c r="OYD125" s="328"/>
      <c r="OYE125" s="328"/>
      <c r="OYF125" s="328"/>
      <c r="OYG125" s="328"/>
      <c r="OYH125" s="328"/>
      <c r="OYI125" s="328"/>
      <c r="OYJ125" s="328"/>
      <c r="OYK125" s="328"/>
      <c r="OYL125" s="328"/>
      <c r="OYM125" s="328"/>
      <c r="OYN125" s="328"/>
      <c r="OYO125" s="328"/>
      <c r="OYP125" s="328"/>
      <c r="OYQ125" s="328"/>
      <c r="OYR125" s="328"/>
      <c r="OYS125" s="328"/>
      <c r="OYT125" s="328"/>
      <c r="OYU125" s="328"/>
      <c r="OYV125" s="328"/>
      <c r="OYW125" s="328"/>
      <c r="OYX125" s="328"/>
      <c r="OYY125" s="328"/>
      <c r="OYZ125" s="328"/>
      <c r="OZA125" s="328"/>
      <c r="OZB125" s="328"/>
      <c r="OZC125" s="328"/>
      <c r="OZD125" s="328"/>
      <c r="OZE125" s="328"/>
      <c r="OZF125" s="328"/>
      <c r="OZG125" s="328"/>
      <c r="OZH125" s="328"/>
      <c r="OZI125" s="328"/>
      <c r="OZJ125" s="328"/>
      <c r="OZK125" s="328"/>
      <c r="OZL125" s="328"/>
      <c r="OZM125" s="328"/>
      <c r="OZN125" s="328"/>
      <c r="OZO125" s="328"/>
      <c r="OZP125" s="328"/>
      <c r="OZQ125" s="328"/>
      <c r="OZR125" s="328"/>
      <c r="OZS125" s="328"/>
      <c r="OZT125" s="328"/>
      <c r="OZU125" s="328"/>
      <c r="OZV125" s="328"/>
      <c r="OZW125" s="328"/>
      <c r="OZX125" s="328"/>
      <c r="OZY125" s="328"/>
      <c r="OZZ125" s="328"/>
      <c r="PAA125" s="328"/>
      <c r="PAB125" s="328"/>
      <c r="PAC125" s="328"/>
      <c r="PAD125" s="328"/>
      <c r="PAE125" s="328"/>
      <c r="PAF125" s="328"/>
      <c r="PAG125" s="328"/>
      <c r="PAH125" s="328"/>
      <c r="PAI125" s="328"/>
      <c r="PAJ125" s="328"/>
      <c r="PAK125" s="328"/>
      <c r="PAL125" s="328"/>
      <c r="PAM125" s="328"/>
      <c r="PAN125" s="328"/>
      <c r="PAO125" s="328"/>
      <c r="PAP125" s="328"/>
      <c r="PAQ125" s="328"/>
      <c r="PAR125" s="328"/>
      <c r="PAS125" s="328"/>
      <c r="PAT125" s="328"/>
      <c r="PAU125" s="328"/>
      <c r="PAV125" s="328"/>
      <c r="PAW125" s="328"/>
      <c r="PAX125" s="328"/>
      <c r="PAY125" s="328"/>
      <c r="PAZ125" s="328"/>
      <c r="PBA125" s="328"/>
      <c r="PBB125" s="328"/>
      <c r="PBC125" s="328"/>
      <c r="PBD125" s="328"/>
      <c r="PBE125" s="328"/>
      <c r="PBF125" s="328"/>
      <c r="PBG125" s="328"/>
      <c r="PBH125" s="328"/>
      <c r="PBI125" s="328"/>
      <c r="PBJ125" s="328"/>
      <c r="PBK125" s="328"/>
      <c r="PBL125" s="328"/>
      <c r="PBM125" s="328"/>
      <c r="PBN125" s="328"/>
      <c r="PBO125" s="328"/>
      <c r="PBP125" s="328"/>
      <c r="PBQ125" s="328"/>
      <c r="PBR125" s="328"/>
      <c r="PBS125" s="328"/>
      <c r="PBT125" s="328"/>
      <c r="PBU125" s="328"/>
      <c r="PBV125" s="328"/>
      <c r="PBW125" s="328"/>
      <c r="PBX125" s="328"/>
      <c r="PBY125" s="328"/>
      <c r="PBZ125" s="328"/>
      <c r="PCA125" s="328"/>
      <c r="PCB125" s="328"/>
      <c r="PCC125" s="328"/>
      <c r="PCD125" s="328"/>
      <c r="PCE125" s="328"/>
      <c r="PCF125" s="328"/>
      <c r="PCG125" s="328"/>
      <c r="PCH125" s="328"/>
      <c r="PCI125" s="328"/>
      <c r="PCJ125" s="328"/>
      <c r="PCK125" s="328"/>
      <c r="PCL125" s="328"/>
      <c r="PCM125" s="328"/>
      <c r="PCN125" s="328"/>
      <c r="PCO125" s="328"/>
      <c r="PCP125" s="328"/>
      <c r="PCQ125" s="328"/>
      <c r="PCR125" s="328"/>
      <c r="PCS125" s="328"/>
      <c r="PCT125" s="328"/>
      <c r="PCU125" s="328"/>
      <c r="PCV125" s="328"/>
      <c r="PCW125" s="328"/>
      <c r="PCX125" s="328"/>
      <c r="PCY125" s="328"/>
      <c r="PCZ125" s="328"/>
      <c r="PDA125" s="328"/>
      <c r="PDB125" s="328"/>
      <c r="PDC125" s="328"/>
      <c r="PDD125" s="328"/>
      <c r="PDE125" s="328"/>
      <c r="PDF125" s="328"/>
      <c r="PDG125" s="328"/>
      <c r="PDH125" s="328"/>
      <c r="PDI125" s="328"/>
      <c r="PDJ125" s="328"/>
      <c r="PDK125" s="328"/>
      <c r="PDL125" s="328"/>
      <c r="PDM125" s="328"/>
      <c r="PDN125" s="328"/>
      <c r="PDO125" s="328"/>
      <c r="PDP125" s="328"/>
      <c r="PDQ125" s="328"/>
      <c r="PDR125" s="328"/>
      <c r="PDS125" s="328"/>
      <c r="PDT125" s="328"/>
      <c r="PDU125" s="328"/>
      <c r="PDV125" s="328"/>
      <c r="PDW125" s="328"/>
      <c r="PDX125" s="328"/>
      <c r="PDY125" s="328"/>
      <c r="PDZ125" s="328"/>
      <c r="PEA125" s="328"/>
      <c r="PEB125" s="328"/>
      <c r="PEC125" s="328"/>
      <c r="PED125" s="328"/>
      <c r="PEE125" s="328"/>
      <c r="PEF125" s="328"/>
      <c r="PEG125" s="328"/>
      <c r="PEH125" s="328"/>
      <c r="PEI125" s="328"/>
      <c r="PEJ125" s="328"/>
      <c r="PEK125" s="328"/>
      <c r="PEL125" s="328"/>
      <c r="PEM125" s="328"/>
      <c r="PEN125" s="328"/>
      <c r="PEO125" s="328"/>
      <c r="PEP125" s="328"/>
      <c r="PEQ125" s="328"/>
      <c r="PER125" s="328"/>
      <c r="PES125" s="328"/>
      <c r="PET125" s="328"/>
      <c r="PEU125" s="328"/>
      <c r="PEV125" s="328"/>
      <c r="PEW125" s="328"/>
      <c r="PEX125" s="328"/>
      <c r="PEY125" s="328"/>
      <c r="PEZ125" s="328"/>
      <c r="PFA125" s="328"/>
      <c r="PFB125" s="328"/>
      <c r="PFC125" s="328"/>
      <c r="PFD125" s="328"/>
      <c r="PFE125" s="328"/>
      <c r="PFF125" s="328"/>
      <c r="PFG125" s="328"/>
      <c r="PFH125" s="328"/>
      <c r="PFI125" s="328"/>
      <c r="PFJ125" s="328"/>
      <c r="PFK125" s="328"/>
      <c r="PFL125" s="328"/>
      <c r="PFM125" s="328"/>
      <c r="PFN125" s="328"/>
      <c r="PFO125" s="328"/>
      <c r="PFP125" s="328"/>
      <c r="PFQ125" s="328"/>
      <c r="PFR125" s="328"/>
      <c r="PFS125" s="328"/>
      <c r="PFT125" s="328"/>
      <c r="PFU125" s="328"/>
      <c r="PFV125" s="328"/>
      <c r="PFW125" s="328"/>
      <c r="PFX125" s="328"/>
      <c r="PFY125" s="328"/>
      <c r="PFZ125" s="328"/>
      <c r="PGA125" s="328"/>
      <c r="PGB125" s="328"/>
      <c r="PGC125" s="328"/>
      <c r="PGD125" s="328"/>
      <c r="PGE125" s="328"/>
      <c r="PGF125" s="328"/>
      <c r="PGG125" s="328"/>
      <c r="PGH125" s="328"/>
      <c r="PGI125" s="328"/>
      <c r="PGJ125" s="328"/>
      <c r="PGK125" s="328"/>
      <c r="PGL125" s="328"/>
      <c r="PGM125" s="328"/>
      <c r="PGN125" s="328"/>
      <c r="PGO125" s="328"/>
      <c r="PGP125" s="328"/>
      <c r="PGQ125" s="328"/>
      <c r="PGR125" s="328"/>
      <c r="PGS125" s="328"/>
      <c r="PGT125" s="328"/>
      <c r="PGU125" s="328"/>
      <c r="PGV125" s="328"/>
      <c r="PGW125" s="328"/>
      <c r="PGX125" s="328"/>
      <c r="PGY125" s="328"/>
      <c r="PGZ125" s="328"/>
      <c r="PHA125" s="328"/>
      <c r="PHB125" s="328"/>
      <c r="PHC125" s="328"/>
      <c r="PHD125" s="328"/>
      <c r="PHE125" s="328"/>
      <c r="PHF125" s="328"/>
      <c r="PHG125" s="328"/>
      <c r="PHH125" s="328"/>
      <c r="PHI125" s="328"/>
      <c r="PHJ125" s="328"/>
      <c r="PHK125" s="328"/>
      <c r="PHL125" s="328"/>
      <c r="PHM125" s="328"/>
      <c r="PHN125" s="328"/>
      <c r="PHO125" s="328"/>
      <c r="PHP125" s="328"/>
      <c r="PHQ125" s="328"/>
      <c r="PHR125" s="328"/>
      <c r="PHS125" s="328"/>
      <c r="PHT125" s="328"/>
      <c r="PHU125" s="328"/>
      <c r="PHV125" s="328"/>
      <c r="PHW125" s="328"/>
      <c r="PHX125" s="328"/>
      <c r="PHY125" s="328"/>
      <c r="PHZ125" s="328"/>
      <c r="PIA125" s="328"/>
      <c r="PIB125" s="328"/>
      <c r="PIC125" s="328"/>
      <c r="PID125" s="328"/>
      <c r="PIE125" s="328"/>
      <c r="PIF125" s="328"/>
      <c r="PIG125" s="328"/>
      <c r="PIH125" s="328"/>
      <c r="PII125" s="328"/>
      <c r="PIJ125" s="328"/>
      <c r="PIK125" s="328"/>
      <c r="PIL125" s="328"/>
      <c r="PIM125" s="328"/>
      <c r="PIN125" s="328"/>
      <c r="PIO125" s="328"/>
      <c r="PIP125" s="328"/>
      <c r="PIQ125" s="328"/>
      <c r="PIR125" s="328"/>
      <c r="PIS125" s="328"/>
      <c r="PIT125" s="328"/>
      <c r="PIU125" s="328"/>
      <c r="PIV125" s="328"/>
      <c r="PIW125" s="328"/>
      <c r="PIX125" s="328"/>
      <c r="PIY125" s="328"/>
      <c r="PIZ125" s="328"/>
      <c r="PJA125" s="328"/>
      <c r="PJB125" s="328"/>
      <c r="PJC125" s="328"/>
      <c r="PJD125" s="328"/>
      <c r="PJE125" s="328"/>
      <c r="PJF125" s="328"/>
      <c r="PJG125" s="328"/>
      <c r="PJH125" s="328"/>
      <c r="PJI125" s="328"/>
      <c r="PJJ125" s="328"/>
      <c r="PJK125" s="328"/>
      <c r="PJL125" s="328"/>
      <c r="PJM125" s="328"/>
      <c r="PJN125" s="328"/>
      <c r="PJO125" s="328"/>
      <c r="PJP125" s="328"/>
      <c r="PJQ125" s="328"/>
      <c r="PJR125" s="328"/>
      <c r="PJS125" s="328"/>
      <c r="PJT125" s="328"/>
      <c r="PJU125" s="328"/>
      <c r="PJV125" s="328"/>
      <c r="PJW125" s="328"/>
      <c r="PJX125" s="328"/>
      <c r="PJY125" s="328"/>
      <c r="PJZ125" s="328"/>
      <c r="PKA125" s="328"/>
      <c r="PKB125" s="328"/>
      <c r="PKC125" s="328"/>
      <c r="PKD125" s="328"/>
      <c r="PKE125" s="328"/>
      <c r="PKF125" s="328"/>
      <c r="PKG125" s="328"/>
      <c r="PKH125" s="328"/>
      <c r="PKI125" s="328"/>
      <c r="PKJ125" s="328"/>
      <c r="PKK125" s="328"/>
      <c r="PKL125" s="328"/>
      <c r="PKM125" s="328"/>
      <c r="PKN125" s="328"/>
      <c r="PKO125" s="328"/>
      <c r="PKP125" s="328"/>
      <c r="PKQ125" s="328"/>
      <c r="PKR125" s="328"/>
      <c r="PKS125" s="328"/>
      <c r="PKT125" s="328"/>
      <c r="PKU125" s="328"/>
      <c r="PKV125" s="328"/>
      <c r="PKW125" s="328"/>
      <c r="PKX125" s="328"/>
      <c r="PKY125" s="328"/>
      <c r="PKZ125" s="328"/>
      <c r="PLA125" s="328"/>
      <c r="PLB125" s="328"/>
      <c r="PLC125" s="328"/>
      <c r="PLD125" s="328"/>
      <c r="PLE125" s="328"/>
      <c r="PLF125" s="328"/>
      <c r="PLG125" s="328"/>
      <c r="PLH125" s="328"/>
      <c r="PLI125" s="328"/>
      <c r="PLJ125" s="328"/>
      <c r="PLK125" s="328"/>
      <c r="PLL125" s="328"/>
      <c r="PLM125" s="328"/>
      <c r="PLN125" s="328"/>
      <c r="PLO125" s="328"/>
      <c r="PLP125" s="328"/>
      <c r="PLQ125" s="328"/>
      <c r="PLR125" s="328"/>
      <c r="PLS125" s="328"/>
      <c r="PLT125" s="328"/>
      <c r="PLU125" s="328"/>
      <c r="PLV125" s="328"/>
      <c r="PLW125" s="328"/>
      <c r="PLX125" s="328"/>
      <c r="PLY125" s="328"/>
      <c r="PLZ125" s="328"/>
      <c r="PMA125" s="328"/>
      <c r="PMB125" s="328"/>
      <c r="PMC125" s="328"/>
      <c r="PMD125" s="328"/>
      <c r="PME125" s="328"/>
      <c r="PMF125" s="328"/>
      <c r="PMG125" s="328"/>
      <c r="PMH125" s="328"/>
      <c r="PMI125" s="328"/>
      <c r="PMJ125" s="328"/>
      <c r="PMK125" s="328"/>
      <c r="PML125" s="328"/>
      <c r="PMM125" s="328"/>
      <c r="PMN125" s="328"/>
      <c r="PMO125" s="328"/>
      <c r="PMP125" s="328"/>
      <c r="PMQ125" s="328"/>
      <c r="PMR125" s="328"/>
      <c r="PMS125" s="328"/>
      <c r="PMT125" s="328"/>
      <c r="PMU125" s="328"/>
      <c r="PMV125" s="328"/>
      <c r="PMW125" s="328"/>
      <c r="PMX125" s="328"/>
      <c r="PMY125" s="328"/>
      <c r="PMZ125" s="328"/>
      <c r="PNA125" s="328"/>
      <c r="PNB125" s="328"/>
      <c r="PNC125" s="328"/>
      <c r="PND125" s="328"/>
      <c r="PNE125" s="328"/>
      <c r="PNF125" s="328"/>
      <c r="PNG125" s="328"/>
      <c r="PNH125" s="328"/>
      <c r="PNI125" s="328"/>
      <c r="PNJ125" s="328"/>
      <c r="PNK125" s="328"/>
      <c r="PNL125" s="328"/>
      <c r="PNM125" s="328"/>
      <c r="PNN125" s="328"/>
      <c r="PNO125" s="328"/>
      <c r="PNP125" s="328"/>
      <c r="PNQ125" s="328"/>
      <c r="PNR125" s="328"/>
      <c r="PNS125" s="328"/>
      <c r="PNT125" s="328"/>
      <c r="PNU125" s="328"/>
      <c r="PNV125" s="328"/>
      <c r="PNW125" s="328"/>
      <c r="PNX125" s="328"/>
      <c r="PNY125" s="328"/>
      <c r="PNZ125" s="328"/>
      <c r="POA125" s="328"/>
      <c r="POB125" s="328"/>
      <c r="POC125" s="328"/>
      <c r="POD125" s="328"/>
      <c r="POE125" s="328"/>
      <c r="POF125" s="328"/>
      <c r="POG125" s="328"/>
      <c r="POH125" s="328"/>
      <c r="POI125" s="328"/>
      <c r="POJ125" s="328"/>
      <c r="POK125" s="328"/>
      <c r="POL125" s="328"/>
      <c r="POM125" s="328"/>
      <c r="PON125" s="328"/>
      <c r="POO125" s="328"/>
      <c r="POP125" s="328"/>
      <c r="POQ125" s="328"/>
      <c r="POR125" s="328"/>
      <c r="POS125" s="328"/>
      <c r="POT125" s="328"/>
      <c r="POU125" s="328"/>
      <c r="POV125" s="328"/>
      <c r="POW125" s="328"/>
      <c r="POX125" s="328"/>
      <c r="POY125" s="328"/>
      <c r="POZ125" s="328"/>
      <c r="PPA125" s="328"/>
      <c r="PPB125" s="328"/>
      <c r="PPC125" s="328"/>
      <c r="PPD125" s="328"/>
      <c r="PPE125" s="328"/>
      <c r="PPF125" s="328"/>
      <c r="PPG125" s="328"/>
      <c r="PPH125" s="328"/>
      <c r="PPI125" s="328"/>
      <c r="PPJ125" s="328"/>
      <c r="PPK125" s="328"/>
      <c r="PPL125" s="328"/>
      <c r="PPM125" s="328"/>
      <c r="PPN125" s="328"/>
      <c r="PPO125" s="328"/>
      <c r="PPP125" s="328"/>
      <c r="PPQ125" s="328"/>
      <c r="PPR125" s="328"/>
      <c r="PPS125" s="328"/>
      <c r="PPT125" s="328"/>
      <c r="PPU125" s="328"/>
      <c r="PPV125" s="328"/>
      <c r="PPW125" s="328"/>
      <c r="PPX125" s="328"/>
      <c r="PPY125" s="328"/>
      <c r="PPZ125" s="328"/>
      <c r="PQA125" s="328"/>
      <c r="PQB125" s="328"/>
      <c r="PQC125" s="328"/>
      <c r="PQD125" s="328"/>
      <c r="PQE125" s="328"/>
      <c r="PQF125" s="328"/>
      <c r="PQG125" s="328"/>
      <c r="PQH125" s="328"/>
      <c r="PQI125" s="328"/>
      <c r="PQJ125" s="328"/>
      <c r="PQK125" s="328"/>
      <c r="PQL125" s="328"/>
      <c r="PQM125" s="328"/>
      <c r="PQN125" s="328"/>
      <c r="PQO125" s="328"/>
      <c r="PQP125" s="328"/>
      <c r="PQQ125" s="328"/>
      <c r="PQR125" s="328"/>
      <c r="PQS125" s="328"/>
      <c r="PQT125" s="328"/>
      <c r="PQU125" s="328"/>
      <c r="PQV125" s="328"/>
      <c r="PQW125" s="328"/>
      <c r="PQX125" s="328"/>
      <c r="PQY125" s="328"/>
      <c r="PQZ125" s="328"/>
      <c r="PRA125" s="328"/>
      <c r="PRB125" s="328"/>
      <c r="PRC125" s="328"/>
      <c r="PRD125" s="328"/>
      <c r="PRE125" s="328"/>
      <c r="PRF125" s="328"/>
      <c r="PRG125" s="328"/>
      <c r="PRH125" s="328"/>
      <c r="PRI125" s="328"/>
      <c r="PRJ125" s="328"/>
      <c r="PRK125" s="328"/>
      <c r="PRL125" s="328"/>
      <c r="PRM125" s="328"/>
      <c r="PRN125" s="328"/>
      <c r="PRO125" s="328"/>
      <c r="PRP125" s="328"/>
      <c r="PRQ125" s="328"/>
      <c r="PRR125" s="328"/>
      <c r="PRS125" s="328"/>
      <c r="PRT125" s="328"/>
      <c r="PRU125" s="328"/>
      <c r="PRV125" s="328"/>
      <c r="PRW125" s="328"/>
      <c r="PRX125" s="328"/>
      <c r="PRY125" s="328"/>
      <c r="PRZ125" s="328"/>
      <c r="PSA125" s="328"/>
      <c r="PSB125" s="328"/>
      <c r="PSC125" s="328"/>
      <c r="PSD125" s="328"/>
      <c r="PSE125" s="328"/>
      <c r="PSF125" s="328"/>
      <c r="PSG125" s="328"/>
      <c r="PSH125" s="328"/>
      <c r="PSI125" s="328"/>
      <c r="PSJ125" s="328"/>
      <c r="PSK125" s="328"/>
      <c r="PSL125" s="328"/>
      <c r="PSM125" s="328"/>
      <c r="PSN125" s="328"/>
      <c r="PSO125" s="328"/>
      <c r="PSP125" s="328"/>
      <c r="PSQ125" s="328"/>
      <c r="PSR125" s="328"/>
      <c r="PSS125" s="328"/>
      <c r="PST125" s="328"/>
      <c r="PSU125" s="328"/>
      <c r="PSV125" s="328"/>
      <c r="PSW125" s="328"/>
      <c r="PSX125" s="328"/>
      <c r="PSY125" s="328"/>
      <c r="PSZ125" s="328"/>
      <c r="PTA125" s="328"/>
      <c r="PTB125" s="328"/>
      <c r="PTC125" s="328"/>
      <c r="PTD125" s="328"/>
      <c r="PTE125" s="328"/>
      <c r="PTF125" s="328"/>
      <c r="PTG125" s="328"/>
      <c r="PTH125" s="328"/>
      <c r="PTI125" s="328"/>
      <c r="PTJ125" s="328"/>
      <c r="PTK125" s="328"/>
      <c r="PTL125" s="328"/>
      <c r="PTM125" s="328"/>
      <c r="PTN125" s="328"/>
      <c r="PTO125" s="328"/>
      <c r="PTP125" s="328"/>
      <c r="PTQ125" s="328"/>
      <c r="PTR125" s="328"/>
      <c r="PTS125" s="328"/>
      <c r="PTT125" s="328"/>
      <c r="PTU125" s="328"/>
      <c r="PTV125" s="328"/>
      <c r="PTW125" s="328"/>
      <c r="PTX125" s="328"/>
      <c r="PTY125" s="328"/>
      <c r="PTZ125" s="328"/>
      <c r="PUA125" s="328"/>
      <c r="PUB125" s="328"/>
      <c r="PUC125" s="328"/>
      <c r="PUD125" s="328"/>
      <c r="PUE125" s="328"/>
      <c r="PUF125" s="328"/>
      <c r="PUG125" s="328"/>
      <c r="PUH125" s="328"/>
      <c r="PUI125" s="328"/>
      <c r="PUJ125" s="328"/>
      <c r="PUK125" s="328"/>
      <c r="PUL125" s="328"/>
      <c r="PUM125" s="328"/>
      <c r="PUN125" s="328"/>
      <c r="PUO125" s="328"/>
      <c r="PUP125" s="328"/>
      <c r="PUQ125" s="328"/>
      <c r="PUR125" s="328"/>
      <c r="PUS125" s="328"/>
      <c r="PUT125" s="328"/>
      <c r="PUU125" s="328"/>
      <c r="PUV125" s="328"/>
      <c r="PUW125" s="328"/>
      <c r="PUX125" s="328"/>
      <c r="PUY125" s="328"/>
      <c r="PUZ125" s="328"/>
      <c r="PVA125" s="328"/>
      <c r="PVB125" s="328"/>
      <c r="PVC125" s="328"/>
      <c r="PVD125" s="328"/>
      <c r="PVE125" s="328"/>
      <c r="PVF125" s="328"/>
      <c r="PVG125" s="328"/>
      <c r="PVH125" s="328"/>
      <c r="PVI125" s="328"/>
      <c r="PVJ125" s="328"/>
      <c r="PVK125" s="328"/>
      <c r="PVL125" s="328"/>
      <c r="PVM125" s="328"/>
      <c r="PVN125" s="328"/>
      <c r="PVO125" s="328"/>
      <c r="PVP125" s="328"/>
      <c r="PVQ125" s="328"/>
      <c r="PVR125" s="328"/>
      <c r="PVS125" s="328"/>
      <c r="PVT125" s="328"/>
      <c r="PVU125" s="328"/>
      <c r="PVV125" s="328"/>
      <c r="PVW125" s="328"/>
      <c r="PVX125" s="328"/>
      <c r="PVY125" s="328"/>
      <c r="PVZ125" s="328"/>
      <c r="PWA125" s="328"/>
      <c r="PWB125" s="328"/>
      <c r="PWC125" s="328"/>
      <c r="PWD125" s="328"/>
      <c r="PWE125" s="328"/>
      <c r="PWF125" s="328"/>
      <c r="PWG125" s="328"/>
      <c r="PWH125" s="328"/>
      <c r="PWI125" s="328"/>
      <c r="PWJ125" s="328"/>
      <c r="PWK125" s="328"/>
      <c r="PWL125" s="328"/>
      <c r="PWM125" s="328"/>
      <c r="PWN125" s="328"/>
      <c r="PWO125" s="328"/>
      <c r="PWP125" s="328"/>
      <c r="PWQ125" s="328"/>
      <c r="PWR125" s="328"/>
      <c r="PWS125" s="328"/>
      <c r="PWT125" s="328"/>
      <c r="PWU125" s="328"/>
      <c r="PWV125" s="328"/>
      <c r="PWW125" s="328"/>
      <c r="PWX125" s="328"/>
      <c r="PWY125" s="328"/>
      <c r="PWZ125" s="328"/>
      <c r="PXA125" s="328"/>
      <c r="PXB125" s="328"/>
      <c r="PXC125" s="328"/>
      <c r="PXD125" s="328"/>
      <c r="PXE125" s="328"/>
      <c r="PXF125" s="328"/>
      <c r="PXG125" s="328"/>
      <c r="PXH125" s="328"/>
      <c r="PXI125" s="328"/>
      <c r="PXJ125" s="328"/>
      <c r="PXK125" s="328"/>
      <c r="PXL125" s="328"/>
      <c r="PXM125" s="328"/>
      <c r="PXN125" s="328"/>
      <c r="PXO125" s="328"/>
      <c r="PXP125" s="328"/>
      <c r="PXQ125" s="328"/>
      <c r="PXR125" s="328"/>
      <c r="PXS125" s="328"/>
      <c r="PXT125" s="328"/>
      <c r="PXU125" s="328"/>
      <c r="PXV125" s="328"/>
      <c r="PXW125" s="328"/>
      <c r="PXX125" s="328"/>
      <c r="PXY125" s="328"/>
      <c r="PXZ125" s="328"/>
      <c r="PYA125" s="328"/>
      <c r="PYB125" s="328"/>
      <c r="PYC125" s="328"/>
      <c r="PYD125" s="328"/>
      <c r="PYE125" s="328"/>
      <c r="PYF125" s="328"/>
      <c r="PYG125" s="328"/>
      <c r="PYH125" s="328"/>
      <c r="PYI125" s="328"/>
      <c r="PYJ125" s="328"/>
      <c r="PYK125" s="328"/>
      <c r="PYL125" s="328"/>
      <c r="PYM125" s="328"/>
      <c r="PYN125" s="328"/>
      <c r="PYO125" s="328"/>
      <c r="PYP125" s="328"/>
      <c r="PYQ125" s="328"/>
      <c r="PYR125" s="328"/>
      <c r="PYS125" s="328"/>
      <c r="PYT125" s="328"/>
      <c r="PYU125" s="328"/>
      <c r="PYV125" s="328"/>
      <c r="PYW125" s="328"/>
      <c r="PYX125" s="328"/>
      <c r="PYY125" s="328"/>
      <c r="PYZ125" s="328"/>
      <c r="PZA125" s="328"/>
      <c r="PZB125" s="328"/>
      <c r="PZC125" s="328"/>
      <c r="PZD125" s="328"/>
      <c r="PZE125" s="328"/>
      <c r="PZF125" s="328"/>
      <c r="PZG125" s="328"/>
      <c r="PZH125" s="328"/>
      <c r="PZI125" s="328"/>
      <c r="PZJ125" s="328"/>
      <c r="PZK125" s="328"/>
      <c r="PZL125" s="328"/>
      <c r="PZM125" s="328"/>
      <c r="PZN125" s="328"/>
      <c r="PZO125" s="328"/>
      <c r="PZP125" s="328"/>
      <c r="PZQ125" s="328"/>
      <c r="PZR125" s="328"/>
      <c r="PZS125" s="328"/>
      <c r="PZT125" s="328"/>
      <c r="PZU125" s="328"/>
      <c r="PZV125" s="328"/>
      <c r="PZW125" s="328"/>
      <c r="PZX125" s="328"/>
      <c r="PZY125" s="328"/>
      <c r="PZZ125" s="328"/>
      <c r="QAA125" s="328"/>
      <c r="QAB125" s="328"/>
      <c r="QAC125" s="328"/>
      <c r="QAD125" s="328"/>
      <c r="QAE125" s="328"/>
      <c r="QAF125" s="328"/>
      <c r="QAG125" s="328"/>
      <c r="QAH125" s="328"/>
      <c r="QAI125" s="328"/>
      <c r="QAJ125" s="328"/>
      <c r="QAK125" s="328"/>
      <c r="QAL125" s="328"/>
      <c r="QAM125" s="328"/>
      <c r="QAN125" s="328"/>
      <c r="QAO125" s="328"/>
      <c r="QAP125" s="328"/>
      <c r="QAQ125" s="328"/>
      <c r="QAR125" s="328"/>
      <c r="QAS125" s="328"/>
      <c r="QAT125" s="328"/>
      <c r="QAU125" s="328"/>
      <c r="QAV125" s="328"/>
      <c r="QAW125" s="328"/>
      <c r="QAX125" s="328"/>
      <c r="QAY125" s="328"/>
      <c r="QAZ125" s="328"/>
      <c r="QBA125" s="328"/>
      <c r="QBB125" s="328"/>
      <c r="QBC125" s="328"/>
      <c r="QBD125" s="328"/>
      <c r="QBE125" s="328"/>
      <c r="QBF125" s="328"/>
      <c r="QBG125" s="328"/>
      <c r="QBH125" s="328"/>
      <c r="QBI125" s="328"/>
      <c r="QBJ125" s="328"/>
      <c r="QBK125" s="328"/>
      <c r="QBL125" s="328"/>
      <c r="QBM125" s="328"/>
      <c r="QBN125" s="328"/>
      <c r="QBO125" s="328"/>
      <c r="QBP125" s="328"/>
      <c r="QBQ125" s="328"/>
      <c r="QBR125" s="328"/>
      <c r="QBS125" s="328"/>
      <c r="QBT125" s="328"/>
      <c r="QBU125" s="328"/>
      <c r="QBV125" s="328"/>
      <c r="QBW125" s="328"/>
      <c r="QBX125" s="328"/>
      <c r="QBY125" s="328"/>
      <c r="QBZ125" s="328"/>
      <c r="QCA125" s="328"/>
      <c r="QCB125" s="328"/>
      <c r="QCC125" s="328"/>
      <c r="QCD125" s="328"/>
      <c r="QCE125" s="328"/>
      <c r="QCF125" s="328"/>
      <c r="QCG125" s="328"/>
      <c r="QCH125" s="328"/>
      <c r="QCI125" s="328"/>
      <c r="QCJ125" s="328"/>
      <c r="QCK125" s="328"/>
      <c r="QCL125" s="328"/>
      <c r="QCM125" s="328"/>
      <c r="QCN125" s="328"/>
      <c r="QCO125" s="328"/>
      <c r="QCP125" s="328"/>
      <c r="QCQ125" s="328"/>
      <c r="QCR125" s="328"/>
      <c r="QCS125" s="328"/>
      <c r="QCT125" s="328"/>
      <c r="QCU125" s="328"/>
      <c r="QCV125" s="328"/>
      <c r="QCW125" s="328"/>
      <c r="QCX125" s="328"/>
      <c r="QCY125" s="328"/>
      <c r="QCZ125" s="328"/>
      <c r="QDA125" s="328"/>
      <c r="QDB125" s="328"/>
      <c r="QDC125" s="328"/>
      <c r="QDD125" s="328"/>
      <c r="QDE125" s="328"/>
      <c r="QDF125" s="328"/>
      <c r="QDG125" s="328"/>
      <c r="QDH125" s="328"/>
      <c r="QDI125" s="328"/>
      <c r="QDJ125" s="328"/>
      <c r="QDK125" s="328"/>
      <c r="QDL125" s="328"/>
      <c r="QDM125" s="328"/>
      <c r="QDN125" s="328"/>
      <c r="QDO125" s="328"/>
      <c r="QDP125" s="328"/>
      <c r="QDQ125" s="328"/>
      <c r="QDR125" s="328"/>
      <c r="QDS125" s="328"/>
      <c r="QDT125" s="328"/>
      <c r="QDU125" s="328"/>
      <c r="QDV125" s="328"/>
      <c r="QDW125" s="328"/>
      <c r="QDX125" s="328"/>
      <c r="QDY125" s="328"/>
      <c r="QDZ125" s="328"/>
      <c r="QEA125" s="328"/>
      <c r="QEB125" s="328"/>
      <c r="QEC125" s="328"/>
      <c r="QED125" s="328"/>
      <c r="QEE125" s="328"/>
      <c r="QEF125" s="328"/>
      <c r="QEG125" s="328"/>
      <c r="QEH125" s="328"/>
      <c r="QEI125" s="328"/>
      <c r="QEJ125" s="328"/>
      <c r="QEK125" s="328"/>
      <c r="QEL125" s="328"/>
      <c r="QEM125" s="328"/>
      <c r="QEN125" s="328"/>
      <c r="QEO125" s="328"/>
      <c r="QEP125" s="328"/>
      <c r="QEQ125" s="328"/>
      <c r="QER125" s="328"/>
      <c r="QES125" s="328"/>
      <c r="QET125" s="328"/>
      <c r="QEU125" s="328"/>
      <c r="QEV125" s="328"/>
      <c r="QEW125" s="328"/>
      <c r="QEX125" s="328"/>
      <c r="QEY125" s="328"/>
      <c r="QEZ125" s="328"/>
      <c r="QFA125" s="328"/>
      <c r="QFB125" s="328"/>
      <c r="QFC125" s="328"/>
      <c r="QFD125" s="328"/>
      <c r="QFE125" s="328"/>
      <c r="QFF125" s="328"/>
      <c r="QFG125" s="328"/>
      <c r="QFH125" s="328"/>
      <c r="QFI125" s="328"/>
      <c r="QFJ125" s="328"/>
      <c r="QFK125" s="328"/>
      <c r="QFL125" s="328"/>
      <c r="QFM125" s="328"/>
      <c r="QFN125" s="328"/>
      <c r="QFO125" s="328"/>
      <c r="QFP125" s="328"/>
      <c r="QFQ125" s="328"/>
      <c r="QFR125" s="328"/>
      <c r="QFS125" s="328"/>
      <c r="QFT125" s="328"/>
      <c r="QFU125" s="328"/>
      <c r="QFV125" s="328"/>
      <c r="QFW125" s="328"/>
      <c r="QFX125" s="328"/>
      <c r="QFY125" s="328"/>
      <c r="QFZ125" s="328"/>
      <c r="QGA125" s="328"/>
      <c r="QGB125" s="328"/>
      <c r="QGC125" s="328"/>
      <c r="QGD125" s="328"/>
      <c r="QGE125" s="328"/>
      <c r="QGF125" s="328"/>
      <c r="QGG125" s="328"/>
      <c r="QGH125" s="328"/>
      <c r="QGI125" s="328"/>
      <c r="QGJ125" s="328"/>
      <c r="QGK125" s="328"/>
      <c r="QGL125" s="328"/>
      <c r="QGM125" s="328"/>
      <c r="QGN125" s="328"/>
      <c r="QGO125" s="328"/>
      <c r="QGP125" s="328"/>
      <c r="QGQ125" s="328"/>
      <c r="QGR125" s="328"/>
      <c r="QGS125" s="328"/>
      <c r="QGT125" s="328"/>
      <c r="QGU125" s="328"/>
      <c r="QGV125" s="328"/>
      <c r="QGW125" s="328"/>
      <c r="QGX125" s="328"/>
      <c r="QGY125" s="328"/>
      <c r="QGZ125" s="328"/>
      <c r="QHA125" s="328"/>
      <c r="QHB125" s="328"/>
      <c r="QHC125" s="328"/>
      <c r="QHD125" s="328"/>
      <c r="QHE125" s="328"/>
      <c r="QHF125" s="328"/>
      <c r="QHG125" s="328"/>
      <c r="QHH125" s="328"/>
      <c r="QHI125" s="328"/>
      <c r="QHJ125" s="328"/>
      <c r="QHK125" s="328"/>
      <c r="QHL125" s="328"/>
      <c r="QHM125" s="328"/>
      <c r="QHN125" s="328"/>
      <c r="QHO125" s="328"/>
      <c r="QHP125" s="328"/>
      <c r="QHQ125" s="328"/>
      <c r="QHR125" s="328"/>
      <c r="QHS125" s="328"/>
      <c r="QHT125" s="328"/>
      <c r="QHU125" s="328"/>
      <c r="QHV125" s="328"/>
      <c r="QHW125" s="328"/>
      <c r="QHX125" s="328"/>
      <c r="QHY125" s="328"/>
      <c r="QHZ125" s="328"/>
      <c r="QIA125" s="328"/>
      <c r="QIB125" s="328"/>
      <c r="QIC125" s="328"/>
      <c r="QID125" s="328"/>
      <c r="QIE125" s="328"/>
      <c r="QIF125" s="328"/>
      <c r="QIG125" s="328"/>
      <c r="QIH125" s="328"/>
      <c r="QII125" s="328"/>
      <c r="QIJ125" s="328"/>
      <c r="QIK125" s="328"/>
      <c r="QIL125" s="328"/>
      <c r="QIM125" s="328"/>
      <c r="QIN125" s="328"/>
      <c r="QIO125" s="328"/>
      <c r="QIP125" s="328"/>
      <c r="QIQ125" s="328"/>
      <c r="QIR125" s="328"/>
      <c r="QIS125" s="328"/>
      <c r="QIT125" s="328"/>
      <c r="QIU125" s="328"/>
      <c r="QIV125" s="328"/>
      <c r="QIW125" s="328"/>
      <c r="QIX125" s="328"/>
      <c r="QIY125" s="328"/>
      <c r="QIZ125" s="328"/>
      <c r="QJA125" s="328"/>
      <c r="QJB125" s="328"/>
      <c r="QJC125" s="328"/>
      <c r="QJD125" s="328"/>
      <c r="QJE125" s="328"/>
      <c r="QJF125" s="328"/>
      <c r="QJG125" s="328"/>
      <c r="QJH125" s="328"/>
      <c r="QJI125" s="328"/>
      <c r="QJJ125" s="328"/>
      <c r="QJK125" s="328"/>
      <c r="QJL125" s="328"/>
      <c r="QJM125" s="328"/>
      <c r="QJN125" s="328"/>
      <c r="QJO125" s="328"/>
      <c r="QJP125" s="328"/>
      <c r="QJQ125" s="328"/>
      <c r="QJR125" s="328"/>
      <c r="QJS125" s="328"/>
      <c r="QJT125" s="328"/>
      <c r="QJU125" s="328"/>
      <c r="QJV125" s="328"/>
      <c r="QJW125" s="328"/>
      <c r="QJX125" s="328"/>
      <c r="QJY125" s="328"/>
      <c r="QJZ125" s="328"/>
      <c r="QKA125" s="328"/>
      <c r="QKB125" s="328"/>
      <c r="QKC125" s="328"/>
      <c r="QKD125" s="328"/>
      <c r="QKE125" s="328"/>
      <c r="QKF125" s="328"/>
      <c r="QKG125" s="328"/>
      <c r="QKH125" s="328"/>
      <c r="QKI125" s="328"/>
      <c r="QKJ125" s="328"/>
      <c r="QKK125" s="328"/>
      <c r="QKL125" s="328"/>
      <c r="QKM125" s="328"/>
      <c r="QKN125" s="328"/>
      <c r="QKO125" s="328"/>
      <c r="QKP125" s="328"/>
      <c r="QKQ125" s="328"/>
      <c r="QKR125" s="328"/>
      <c r="QKS125" s="328"/>
      <c r="QKT125" s="328"/>
      <c r="QKU125" s="328"/>
      <c r="QKV125" s="328"/>
      <c r="QKW125" s="328"/>
      <c r="QKX125" s="328"/>
      <c r="QKY125" s="328"/>
      <c r="QKZ125" s="328"/>
      <c r="QLA125" s="328"/>
      <c r="QLB125" s="328"/>
      <c r="QLC125" s="328"/>
      <c r="QLD125" s="328"/>
      <c r="QLE125" s="328"/>
      <c r="QLF125" s="328"/>
      <c r="QLG125" s="328"/>
      <c r="QLH125" s="328"/>
      <c r="QLI125" s="328"/>
      <c r="QLJ125" s="328"/>
      <c r="QLK125" s="328"/>
      <c r="QLL125" s="328"/>
      <c r="QLM125" s="328"/>
      <c r="QLN125" s="328"/>
      <c r="QLO125" s="328"/>
      <c r="QLP125" s="328"/>
      <c r="QLQ125" s="328"/>
      <c r="QLR125" s="328"/>
      <c r="QLS125" s="328"/>
      <c r="QLT125" s="328"/>
      <c r="QLU125" s="328"/>
      <c r="QLV125" s="328"/>
      <c r="QLW125" s="328"/>
      <c r="QLX125" s="328"/>
      <c r="QLY125" s="328"/>
      <c r="QLZ125" s="328"/>
      <c r="QMA125" s="328"/>
      <c r="QMB125" s="328"/>
      <c r="QMC125" s="328"/>
      <c r="QMD125" s="328"/>
      <c r="QME125" s="328"/>
      <c r="QMF125" s="328"/>
      <c r="QMG125" s="328"/>
      <c r="QMH125" s="328"/>
      <c r="QMI125" s="328"/>
      <c r="QMJ125" s="328"/>
      <c r="QMK125" s="328"/>
      <c r="QML125" s="328"/>
      <c r="QMM125" s="328"/>
      <c r="QMN125" s="328"/>
      <c r="QMO125" s="328"/>
      <c r="QMP125" s="328"/>
      <c r="QMQ125" s="328"/>
      <c r="QMR125" s="328"/>
      <c r="QMS125" s="328"/>
      <c r="QMT125" s="328"/>
      <c r="QMU125" s="328"/>
      <c r="QMV125" s="328"/>
      <c r="QMW125" s="328"/>
      <c r="QMX125" s="328"/>
      <c r="QMY125" s="328"/>
      <c r="QMZ125" s="328"/>
      <c r="QNA125" s="328"/>
      <c r="QNB125" s="328"/>
      <c r="QNC125" s="328"/>
      <c r="QND125" s="328"/>
      <c r="QNE125" s="328"/>
      <c r="QNF125" s="328"/>
      <c r="QNG125" s="328"/>
      <c r="QNH125" s="328"/>
      <c r="QNI125" s="328"/>
      <c r="QNJ125" s="328"/>
      <c r="QNK125" s="328"/>
      <c r="QNL125" s="328"/>
      <c r="QNM125" s="328"/>
      <c r="QNN125" s="328"/>
      <c r="QNO125" s="328"/>
      <c r="QNP125" s="328"/>
      <c r="QNQ125" s="328"/>
      <c r="QNR125" s="328"/>
      <c r="QNS125" s="328"/>
      <c r="QNT125" s="328"/>
      <c r="QNU125" s="328"/>
      <c r="QNV125" s="328"/>
      <c r="QNW125" s="328"/>
      <c r="QNX125" s="328"/>
      <c r="QNY125" s="328"/>
      <c r="QNZ125" s="328"/>
      <c r="QOA125" s="328"/>
      <c r="QOB125" s="328"/>
      <c r="QOC125" s="328"/>
      <c r="QOD125" s="328"/>
      <c r="QOE125" s="328"/>
      <c r="QOF125" s="328"/>
      <c r="QOG125" s="328"/>
      <c r="QOH125" s="328"/>
      <c r="QOI125" s="328"/>
      <c r="QOJ125" s="328"/>
      <c r="QOK125" s="328"/>
      <c r="QOL125" s="328"/>
      <c r="QOM125" s="328"/>
      <c r="QON125" s="328"/>
      <c r="QOO125" s="328"/>
      <c r="QOP125" s="328"/>
      <c r="QOQ125" s="328"/>
      <c r="QOR125" s="328"/>
      <c r="QOS125" s="328"/>
      <c r="QOT125" s="328"/>
      <c r="QOU125" s="328"/>
      <c r="QOV125" s="328"/>
      <c r="QOW125" s="328"/>
      <c r="QOX125" s="328"/>
      <c r="QOY125" s="328"/>
      <c r="QOZ125" s="328"/>
      <c r="QPA125" s="328"/>
      <c r="QPB125" s="328"/>
      <c r="QPC125" s="328"/>
      <c r="QPD125" s="328"/>
      <c r="QPE125" s="328"/>
      <c r="QPF125" s="328"/>
      <c r="QPG125" s="328"/>
      <c r="QPH125" s="328"/>
      <c r="QPI125" s="328"/>
      <c r="QPJ125" s="328"/>
      <c r="QPK125" s="328"/>
      <c r="QPL125" s="328"/>
      <c r="QPM125" s="328"/>
      <c r="QPN125" s="328"/>
      <c r="QPO125" s="328"/>
      <c r="QPP125" s="328"/>
      <c r="QPQ125" s="328"/>
      <c r="QPR125" s="328"/>
      <c r="QPS125" s="328"/>
      <c r="QPT125" s="328"/>
      <c r="QPU125" s="328"/>
      <c r="QPV125" s="328"/>
      <c r="QPW125" s="328"/>
      <c r="QPX125" s="328"/>
      <c r="QPY125" s="328"/>
      <c r="QPZ125" s="328"/>
      <c r="QQA125" s="328"/>
      <c r="QQB125" s="328"/>
      <c r="QQC125" s="328"/>
      <c r="QQD125" s="328"/>
      <c r="QQE125" s="328"/>
      <c r="QQF125" s="328"/>
      <c r="QQG125" s="328"/>
      <c r="QQH125" s="328"/>
      <c r="QQI125" s="328"/>
      <c r="QQJ125" s="328"/>
      <c r="QQK125" s="328"/>
      <c r="QQL125" s="328"/>
      <c r="QQM125" s="328"/>
      <c r="QQN125" s="328"/>
      <c r="QQO125" s="328"/>
      <c r="QQP125" s="328"/>
      <c r="QQQ125" s="328"/>
      <c r="QQR125" s="328"/>
      <c r="QQS125" s="328"/>
      <c r="QQT125" s="328"/>
      <c r="QQU125" s="328"/>
      <c r="QQV125" s="328"/>
      <c r="QQW125" s="328"/>
      <c r="QQX125" s="328"/>
      <c r="QQY125" s="328"/>
      <c r="QQZ125" s="328"/>
      <c r="QRA125" s="328"/>
      <c r="QRB125" s="328"/>
      <c r="QRC125" s="328"/>
      <c r="QRD125" s="328"/>
      <c r="QRE125" s="328"/>
      <c r="QRF125" s="328"/>
      <c r="QRG125" s="328"/>
      <c r="QRH125" s="328"/>
      <c r="QRI125" s="328"/>
      <c r="QRJ125" s="328"/>
      <c r="QRK125" s="328"/>
      <c r="QRL125" s="328"/>
      <c r="QRM125" s="328"/>
      <c r="QRN125" s="328"/>
      <c r="QRO125" s="328"/>
      <c r="QRP125" s="328"/>
      <c r="QRQ125" s="328"/>
      <c r="QRR125" s="328"/>
      <c r="QRS125" s="328"/>
      <c r="QRT125" s="328"/>
      <c r="QRU125" s="328"/>
      <c r="QRV125" s="328"/>
      <c r="QRW125" s="328"/>
      <c r="QRX125" s="328"/>
      <c r="QRY125" s="328"/>
      <c r="QRZ125" s="328"/>
      <c r="QSA125" s="328"/>
      <c r="QSB125" s="328"/>
      <c r="QSC125" s="328"/>
      <c r="QSD125" s="328"/>
      <c r="QSE125" s="328"/>
      <c r="QSF125" s="328"/>
      <c r="QSG125" s="328"/>
      <c r="QSH125" s="328"/>
      <c r="QSI125" s="328"/>
      <c r="QSJ125" s="328"/>
      <c r="QSK125" s="328"/>
      <c r="QSL125" s="328"/>
      <c r="QSM125" s="328"/>
      <c r="QSN125" s="328"/>
      <c r="QSO125" s="328"/>
      <c r="QSP125" s="328"/>
      <c r="QSQ125" s="328"/>
      <c r="QSR125" s="328"/>
      <c r="QSS125" s="328"/>
      <c r="QST125" s="328"/>
      <c r="QSU125" s="328"/>
      <c r="QSV125" s="328"/>
      <c r="QSW125" s="328"/>
      <c r="QSX125" s="328"/>
      <c r="QSY125" s="328"/>
      <c r="QSZ125" s="328"/>
      <c r="QTA125" s="328"/>
      <c r="QTB125" s="328"/>
      <c r="QTC125" s="328"/>
      <c r="QTD125" s="328"/>
      <c r="QTE125" s="328"/>
      <c r="QTF125" s="328"/>
      <c r="QTG125" s="328"/>
      <c r="QTH125" s="328"/>
      <c r="QTI125" s="328"/>
      <c r="QTJ125" s="328"/>
      <c r="QTK125" s="328"/>
      <c r="QTL125" s="328"/>
      <c r="QTM125" s="328"/>
      <c r="QTN125" s="328"/>
      <c r="QTO125" s="328"/>
      <c r="QTP125" s="328"/>
      <c r="QTQ125" s="328"/>
      <c r="QTR125" s="328"/>
      <c r="QTS125" s="328"/>
      <c r="QTT125" s="328"/>
      <c r="QTU125" s="328"/>
      <c r="QTV125" s="328"/>
      <c r="QTW125" s="328"/>
      <c r="QTX125" s="328"/>
      <c r="QTY125" s="328"/>
      <c r="QTZ125" s="328"/>
      <c r="QUA125" s="328"/>
      <c r="QUB125" s="328"/>
      <c r="QUC125" s="328"/>
      <c r="QUD125" s="328"/>
      <c r="QUE125" s="328"/>
      <c r="QUF125" s="328"/>
      <c r="QUG125" s="328"/>
      <c r="QUH125" s="328"/>
      <c r="QUI125" s="328"/>
      <c r="QUJ125" s="328"/>
      <c r="QUK125" s="328"/>
      <c r="QUL125" s="328"/>
      <c r="QUM125" s="328"/>
      <c r="QUN125" s="328"/>
      <c r="QUO125" s="328"/>
      <c r="QUP125" s="328"/>
      <c r="QUQ125" s="328"/>
      <c r="QUR125" s="328"/>
      <c r="QUS125" s="328"/>
      <c r="QUT125" s="328"/>
      <c r="QUU125" s="328"/>
      <c r="QUV125" s="328"/>
      <c r="QUW125" s="328"/>
      <c r="QUX125" s="328"/>
      <c r="QUY125" s="328"/>
      <c r="QUZ125" s="328"/>
      <c r="QVA125" s="328"/>
      <c r="QVB125" s="328"/>
      <c r="QVC125" s="328"/>
      <c r="QVD125" s="328"/>
      <c r="QVE125" s="328"/>
      <c r="QVF125" s="328"/>
      <c r="QVG125" s="328"/>
      <c r="QVH125" s="328"/>
      <c r="QVI125" s="328"/>
      <c r="QVJ125" s="328"/>
      <c r="QVK125" s="328"/>
      <c r="QVL125" s="328"/>
      <c r="QVM125" s="328"/>
      <c r="QVN125" s="328"/>
      <c r="QVO125" s="328"/>
      <c r="QVP125" s="328"/>
      <c r="QVQ125" s="328"/>
      <c r="QVR125" s="328"/>
      <c r="QVS125" s="328"/>
      <c r="QVT125" s="328"/>
      <c r="QVU125" s="328"/>
      <c r="QVV125" s="328"/>
      <c r="QVW125" s="328"/>
      <c r="QVX125" s="328"/>
      <c r="QVY125" s="328"/>
      <c r="QVZ125" s="328"/>
      <c r="QWA125" s="328"/>
      <c r="QWB125" s="328"/>
      <c r="QWC125" s="328"/>
      <c r="QWD125" s="328"/>
      <c r="QWE125" s="328"/>
      <c r="QWF125" s="328"/>
      <c r="QWG125" s="328"/>
      <c r="QWH125" s="328"/>
      <c r="QWI125" s="328"/>
      <c r="QWJ125" s="328"/>
      <c r="QWK125" s="328"/>
      <c r="QWL125" s="328"/>
      <c r="QWM125" s="328"/>
      <c r="QWN125" s="328"/>
      <c r="QWO125" s="328"/>
      <c r="QWP125" s="328"/>
      <c r="QWQ125" s="328"/>
      <c r="QWR125" s="328"/>
      <c r="QWS125" s="328"/>
      <c r="QWT125" s="328"/>
      <c r="QWU125" s="328"/>
      <c r="QWV125" s="328"/>
      <c r="QWW125" s="328"/>
      <c r="QWX125" s="328"/>
      <c r="QWY125" s="328"/>
      <c r="QWZ125" s="328"/>
      <c r="QXA125" s="328"/>
      <c r="QXB125" s="328"/>
      <c r="QXC125" s="328"/>
      <c r="QXD125" s="328"/>
      <c r="QXE125" s="328"/>
      <c r="QXF125" s="328"/>
      <c r="QXG125" s="328"/>
      <c r="QXH125" s="328"/>
      <c r="QXI125" s="328"/>
      <c r="QXJ125" s="328"/>
      <c r="QXK125" s="328"/>
      <c r="QXL125" s="328"/>
      <c r="QXM125" s="328"/>
      <c r="QXN125" s="328"/>
      <c r="QXO125" s="328"/>
      <c r="QXP125" s="328"/>
      <c r="QXQ125" s="328"/>
      <c r="QXR125" s="328"/>
      <c r="QXS125" s="328"/>
      <c r="QXT125" s="328"/>
      <c r="QXU125" s="328"/>
      <c r="QXV125" s="328"/>
      <c r="QXW125" s="328"/>
      <c r="QXX125" s="328"/>
      <c r="QXY125" s="328"/>
      <c r="QXZ125" s="328"/>
      <c r="QYA125" s="328"/>
      <c r="QYB125" s="328"/>
      <c r="QYC125" s="328"/>
      <c r="QYD125" s="328"/>
      <c r="QYE125" s="328"/>
      <c r="QYF125" s="328"/>
      <c r="QYG125" s="328"/>
      <c r="QYH125" s="328"/>
      <c r="QYI125" s="328"/>
      <c r="QYJ125" s="328"/>
      <c r="QYK125" s="328"/>
      <c r="QYL125" s="328"/>
      <c r="QYM125" s="328"/>
      <c r="QYN125" s="328"/>
      <c r="QYO125" s="328"/>
      <c r="QYP125" s="328"/>
      <c r="QYQ125" s="328"/>
      <c r="QYR125" s="328"/>
      <c r="QYS125" s="328"/>
      <c r="QYT125" s="328"/>
      <c r="QYU125" s="328"/>
      <c r="QYV125" s="328"/>
      <c r="QYW125" s="328"/>
      <c r="QYX125" s="328"/>
      <c r="QYY125" s="328"/>
      <c r="QYZ125" s="328"/>
      <c r="QZA125" s="328"/>
      <c r="QZB125" s="328"/>
      <c r="QZC125" s="328"/>
      <c r="QZD125" s="328"/>
      <c r="QZE125" s="328"/>
      <c r="QZF125" s="328"/>
      <c r="QZG125" s="328"/>
      <c r="QZH125" s="328"/>
      <c r="QZI125" s="328"/>
      <c r="QZJ125" s="328"/>
      <c r="QZK125" s="328"/>
      <c r="QZL125" s="328"/>
      <c r="QZM125" s="328"/>
      <c r="QZN125" s="328"/>
      <c r="QZO125" s="328"/>
      <c r="QZP125" s="328"/>
      <c r="QZQ125" s="328"/>
      <c r="QZR125" s="328"/>
      <c r="QZS125" s="328"/>
      <c r="QZT125" s="328"/>
      <c r="QZU125" s="328"/>
      <c r="QZV125" s="328"/>
      <c r="QZW125" s="328"/>
      <c r="QZX125" s="328"/>
      <c r="QZY125" s="328"/>
      <c r="QZZ125" s="328"/>
      <c r="RAA125" s="328"/>
      <c r="RAB125" s="328"/>
      <c r="RAC125" s="328"/>
      <c r="RAD125" s="328"/>
      <c r="RAE125" s="328"/>
      <c r="RAF125" s="328"/>
      <c r="RAG125" s="328"/>
      <c r="RAH125" s="328"/>
      <c r="RAI125" s="328"/>
      <c r="RAJ125" s="328"/>
      <c r="RAK125" s="328"/>
      <c r="RAL125" s="328"/>
      <c r="RAM125" s="328"/>
      <c r="RAN125" s="328"/>
      <c r="RAO125" s="328"/>
      <c r="RAP125" s="328"/>
      <c r="RAQ125" s="328"/>
      <c r="RAR125" s="328"/>
      <c r="RAS125" s="328"/>
      <c r="RAT125" s="328"/>
      <c r="RAU125" s="328"/>
      <c r="RAV125" s="328"/>
      <c r="RAW125" s="328"/>
      <c r="RAX125" s="328"/>
      <c r="RAY125" s="328"/>
      <c r="RAZ125" s="328"/>
      <c r="RBA125" s="328"/>
      <c r="RBB125" s="328"/>
      <c r="RBC125" s="328"/>
      <c r="RBD125" s="328"/>
      <c r="RBE125" s="328"/>
      <c r="RBF125" s="328"/>
      <c r="RBG125" s="328"/>
      <c r="RBH125" s="328"/>
      <c r="RBI125" s="328"/>
      <c r="RBJ125" s="328"/>
      <c r="RBK125" s="328"/>
      <c r="RBL125" s="328"/>
      <c r="RBM125" s="328"/>
      <c r="RBN125" s="328"/>
      <c r="RBO125" s="328"/>
      <c r="RBP125" s="328"/>
      <c r="RBQ125" s="328"/>
      <c r="RBR125" s="328"/>
      <c r="RBS125" s="328"/>
      <c r="RBT125" s="328"/>
      <c r="RBU125" s="328"/>
      <c r="RBV125" s="328"/>
      <c r="RBW125" s="328"/>
      <c r="RBX125" s="328"/>
      <c r="RBY125" s="328"/>
      <c r="RBZ125" s="328"/>
      <c r="RCA125" s="328"/>
      <c r="RCB125" s="328"/>
      <c r="RCC125" s="328"/>
      <c r="RCD125" s="328"/>
      <c r="RCE125" s="328"/>
      <c r="RCF125" s="328"/>
      <c r="RCG125" s="328"/>
      <c r="RCH125" s="328"/>
      <c r="RCI125" s="328"/>
      <c r="RCJ125" s="328"/>
      <c r="RCK125" s="328"/>
      <c r="RCL125" s="328"/>
      <c r="RCM125" s="328"/>
      <c r="RCN125" s="328"/>
      <c r="RCO125" s="328"/>
      <c r="RCP125" s="328"/>
      <c r="RCQ125" s="328"/>
      <c r="RCR125" s="328"/>
      <c r="RCS125" s="328"/>
      <c r="RCT125" s="328"/>
      <c r="RCU125" s="328"/>
      <c r="RCV125" s="328"/>
      <c r="RCW125" s="328"/>
      <c r="RCX125" s="328"/>
      <c r="RCY125" s="328"/>
      <c r="RCZ125" s="328"/>
      <c r="RDA125" s="328"/>
      <c r="RDB125" s="328"/>
      <c r="RDC125" s="328"/>
      <c r="RDD125" s="328"/>
      <c r="RDE125" s="328"/>
      <c r="RDF125" s="328"/>
      <c r="RDG125" s="328"/>
      <c r="RDH125" s="328"/>
      <c r="RDI125" s="328"/>
      <c r="RDJ125" s="328"/>
      <c r="RDK125" s="328"/>
      <c r="RDL125" s="328"/>
      <c r="RDM125" s="328"/>
      <c r="RDN125" s="328"/>
      <c r="RDO125" s="328"/>
      <c r="RDP125" s="328"/>
      <c r="RDQ125" s="328"/>
      <c r="RDR125" s="328"/>
      <c r="RDS125" s="328"/>
      <c r="RDT125" s="328"/>
      <c r="RDU125" s="328"/>
      <c r="RDV125" s="328"/>
      <c r="RDW125" s="328"/>
      <c r="RDX125" s="328"/>
      <c r="RDY125" s="328"/>
      <c r="RDZ125" s="328"/>
      <c r="REA125" s="328"/>
      <c r="REB125" s="328"/>
      <c r="REC125" s="328"/>
      <c r="RED125" s="328"/>
      <c r="REE125" s="328"/>
      <c r="REF125" s="328"/>
      <c r="REG125" s="328"/>
      <c r="REH125" s="328"/>
      <c r="REI125" s="328"/>
      <c r="REJ125" s="328"/>
      <c r="REK125" s="328"/>
      <c r="REL125" s="328"/>
      <c r="REM125" s="328"/>
      <c r="REN125" s="328"/>
      <c r="REO125" s="328"/>
      <c r="REP125" s="328"/>
      <c r="REQ125" s="328"/>
      <c r="RER125" s="328"/>
      <c r="RES125" s="328"/>
      <c r="RET125" s="328"/>
      <c r="REU125" s="328"/>
      <c r="REV125" s="328"/>
      <c r="REW125" s="328"/>
      <c r="REX125" s="328"/>
      <c r="REY125" s="328"/>
      <c r="REZ125" s="328"/>
      <c r="RFA125" s="328"/>
      <c r="RFB125" s="328"/>
      <c r="RFC125" s="328"/>
      <c r="RFD125" s="328"/>
      <c r="RFE125" s="328"/>
      <c r="RFF125" s="328"/>
      <c r="RFG125" s="328"/>
      <c r="RFH125" s="328"/>
      <c r="RFI125" s="328"/>
      <c r="RFJ125" s="328"/>
      <c r="RFK125" s="328"/>
      <c r="RFL125" s="328"/>
      <c r="RFM125" s="328"/>
      <c r="RFN125" s="328"/>
      <c r="RFO125" s="328"/>
      <c r="RFP125" s="328"/>
      <c r="RFQ125" s="328"/>
      <c r="RFR125" s="328"/>
      <c r="RFS125" s="328"/>
      <c r="RFT125" s="328"/>
      <c r="RFU125" s="328"/>
      <c r="RFV125" s="328"/>
      <c r="RFW125" s="328"/>
      <c r="RFX125" s="328"/>
      <c r="RFY125" s="328"/>
      <c r="RFZ125" s="328"/>
      <c r="RGA125" s="328"/>
      <c r="RGB125" s="328"/>
      <c r="RGC125" s="328"/>
      <c r="RGD125" s="328"/>
      <c r="RGE125" s="328"/>
      <c r="RGF125" s="328"/>
      <c r="RGG125" s="328"/>
      <c r="RGH125" s="328"/>
      <c r="RGI125" s="328"/>
      <c r="RGJ125" s="328"/>
      <c r="RGK125" s="328"/>
      <c r="RGL125" s="328"/>
      <c r="RGM125" s="328"/>
      <c r="RGN125" s="328"/>
      <c r="RGO125" s="328"/>
      <c r="RGP125" s="328"/>
      <c r="RGQ125" s="328"/>
      <c r="RGR125" s="328"/>
      <c r="RGS125" s="328"/>
      <c r="RGT125" s="328"/>
      <c r="RGU125" s="328"/>
      <c r="RGV125" s="328"/>
      <c r="RGW125" s="328"/>
      <c r="RGX125" s="328"/>
      <c r="RGY125" s="328"/>
      <c r="RGZ125" s="328"/>
      <c r="RHA125" s="328"/>
      <c r="RHB125" s="328"/>
      <c r="RHC125" s="328"/>
      <c r="RHD125" s="328"/>
      <c r="RHE125" s="328"/>
      <c r="RHF125" s="328"/>
      <c r="RHG125" s="328"/>
      <c r="RHH125" s="328"/>
      <c r="RHI125" s="328"/>
      <c r="RHJ125" s="328"/>
      <c r="RHK125" s="328"/>
      <c r="RHL125" s="328"/>
      <c r="RHM125" s="328"/>
      <c r="RHN125" s="328"/>
      <c r="RHO125" s="328"/>
      <c r="RHP125" s="328"/>
      <c r="RHQ125" s="328"/>
      <c r="RHR125" s="328"/>
      <c r="RHS125" s="328"/>
      <c r="RHT125" s="328"/>
      <c r="RHU125" s="328"/>
      <c r="RHV125" s="328"/>
      <c r="RHW125" s="328"/>
      <c r="RHX125" s="328"/>
      <c r="RHY125" s="328"/>
      <c r="RHZ125" s="328"/>
      <c r="RIA125" s="328"/>
      <c r="RIB125" s="328"/>
      <c r="RIC125" s="328"/>
      <c r="RID125" s="328"/>
      <c r="RIE125" s="328"/>
      <c r="RIF125" s="328"/>
      <c r="RIG125" s="328"/>
      <c r="RIH125" s="328"/>
      <c r="RII125" s="328"/>
      <c r="RIJ125" s="328"/>
      <c r="RIK125" s="328"/>
      <c r="RIL125" s="328"/>
      <c r="RIM125" s="328"/>
      <c r="RIN125" s="328"/>
      <c r="RIO125" s="328"/>
      <c r="RIP125" s="328"/>
      <c r="RIQ125" s="328"/>
      <c r="RIR125" s="328"/>
      <c r="RIS125" s="328"/>
      <c r="RIT125" s="328"/>
      <c r="RIU125" s="328"/>
      <c r="RIV125" s="328"/>
      <c r="RIW125" s="328"/>
      <c r="RIX125" s="328"/>
      <c r="RIY125" s="328"/>
      <c r="RIZ125" s="328"/>
      <c r="RJA125" s="328"/>
      <c r="RJB125" s="328"/>
      <c r="RJC125" s="328"/>
      <c r="RJD125" s="328"/>
      <c r="RJE125" s="328"/>
      <c r="RJF125" s="328"/>
      <c r="RJG125" s="328"/>
      <c r="RJH125" s="328"/>
      <c r="RJI125" s="328"/>
      <c r="RJJ125" s="328"/>
      <c r="RJK125" s="328"/>
      <c r="RJL125" s="328"/>
      <c r="RJM125" s="328"/>
      <c r="RJN125" s="328"/>
      <c r="RJO125" s="328"/>
      <c r="RJP125" s="328"/>
      <c r="RJQ125" s="328"/>
      <c r="RJR125" s="328"/>
      <c r="RJS125" s="328"/>
      <c r="RJT125" s="328"/>
      <c r="RJU125" s="328"/>
      <c r="RJV125" s="328"/>
      <c r="RJW125" s="328"/>
      <c r="RJX125" s="328"/>
      <c r="RJY125" s="328"/>
      <c r="RJZ125" s="328"/>
      <c r="RKA125" s="328"/>
      <c r="RKB125" s="328"/>
      <c r="RKC125" s="328"/>
      <c r="RKD125" s="328"/>
      <c r="RKE125" s="328"/>
      <c r="RKF125" s="328"/>
      <c r="RKG125" s="328"/>
      <c r="RKH125" s="328"/>
      <c r="RKI125" s="328"/>
      <c r="RKJ125" s="328"/>
      <c r="RKK125" s="328"/>
      <c r="RKL125" s="328"/>
      <c r="RKM125" s="328"/>
      <c r="RKN125" s="328"/>
      <c r="RKO125" s="328"/>
      <c r="RKP125" s="328"/>
      <c r="RKQ125" s="328"/>
      <c r="RKR125" s="328"/>
      <c r="RKS125" s="328"/>
      <c r="RKT125" s="328"/>
      <c r="RKU125" s="328"/>
      <c r="RKV125" s="328"/>
      <c r="RKW125" s="328"/>
      <c r="RKX125" s="328"/>
      <c r="RKY125" s="328"/>
      <c r="RKZ125" s="328"/>
      <c r="RLA125" s="328"/>
      <c r="RLB125" s="328"/>
      <c r="RLC125" s="328"/>
      <c r="RLD125" s="328"/>
      <c r="RLE125" s="328"/>
      <c r="RLF125" s="328"/>
      <c r="RLG125" s="328"/>
      <c r="RLH125" s="328"/>
      <c r="RLI125" s="328"/>
      <c r="RLJ125" s="328"/>
      <c r="RLK125" s="328"/>
      <c r="RLL125" s="328"/>
      <c r="RLM125" s="328"/>
      <c r="RLN125" s="328"/>
      <c r="RLO125" s="328"/>
      <c r="RLP125" s="328"/>
      <c r="RLQ125" s="328"/>
      <c r="RLR125" s="328"/>
      <c r="RLS125" s="328"/>
      <c r="RLT125" s="328"/>
      <c r="RLU125" s="328"/>
      <c r="RLV125" s="328"/>
      <c r="RLW125" s="328"/>
      <c r="RLX125" s="328"/>
      <c r="RLY125" s="328"/>
      <c r="RLZ125" s="328"/>
      <c r="RMA125" s="328"/>
      <c r="RMB125" s="328"/>
      <c r="RMC125" s="328"/>
      <c r="RMD125" s="328"/>
      <c r="RME125" s="328"/>
      <c r="RMF125" s="328"/>
      <c r="RMG125" s="328"/>
      <c r="RMH125" s="328"/>
      <c r="RMI125" s="328"/>
      <c r="RMJ125" s="328"/>
      <c r="RMK125" s="328"/>
      <c r="RML125" s="328"/>
      <c r="RMM125" s="328"/>
      <c r="RMN125" s="328"/>
      <c r="RMO125" s="328"/>
      <c r="RMP125" s="328"/>
      <c r="RMQ125" s="328"/>
      <c r="RMR125" s="328"/>
      <c r="RMS125" s="328"/>
      <c r="RMT125" s="328"/>
      <c r="RMU125" s="328"/>
      <c r="RMV125" s="328"/>
      <c r="RMW125" s="328"/>
      <c r="RMX125" s="328"/>
      <c r="RMY125" s="328"/>
      <c r="RMZ125" s="328"/>
      <c r="RNA125" s="328"/>
      <c r="RNB125" s="328"/>
      <c r="RNC125" s="328"/>
      <c r="RND125" s="328"/>
      <c r="RNE125" s="328"/>
      <c r="RNF125" s="328"/>
      <c r="RNG125" s="328"/>
      <c r="RNH125" s="328"/>
      <c r="RNI125" s="328"/>
      <c r="RNJ125" s="328"/>
      <c r="RNK125" s="328"/>
      <c r="RNL125" s="328"/>
      <c r="RNM125" s="328"/>
      <c r="RNN125" s="328"/>
      <c r="RNO125" s="328"/>
      <c r="RNP125" s="328"/>
      <c r="RNQ125" s="328"/>
      <c r="RNR125" s="328"/>
      <c r="RNS125" s="328"/>
      <c r="RNT125" s="328"/>
      <c r="RNU125" s="328"/>
      <c r="RNV125" s="328"/>
      <c r="RNW125" s="328"/>
      <c r="RNX125" s="328"/>
      <c r="RNY125" s="328"/>
      <c r="RNZ125" s="328"/>
      <c r="ROA125" s="328"/>
      <c r="ROB125" s="328"/>
      <c r="ROC125" s="328"/>
      <c r="ROD125" s="328"/>
      <c r="ROE125" s="328"/>
      <c r="ROF125" s="328"/>
      <c r="ROG125" s="328"/>
      <c r="ROH125" s="328"/>
      <c r="ROI125" s="328"/>
      <c r="ROJ125" s="328"/>
      <c r="ROK125" s="328"/>
      <c r="ROL125" s="328"/>
      <c r="ROM125" s="328"/>
      <c r="RON125" s="328"/>
      <c r="ROO125" s="328"/>
      <c r="ROP125" s="328"/>
      <c r="ROQ125" s="328"/>
      <c r="ROR125" s="328"/>
      <c r="ROS125" s="328"/>
      <c r="ROT125" s="328"/>
      <c r="ROU125" s="328"/>
      <c r="ROV125" s="328"/>
      <c r="ROW125" s="328"/>
      <c r="ROX125" s="328"/>
      <c r="ROY125" s="328"/>
      <c r="ROZ125" s="328"/>
      <c r="RPA125" s="328"/>
      <c r="RPB125" s="328"/>
      <c r="RPC125" s="328"/>
      <c r="RPD125" s="328"/>
      <c r="RPE125" s="328"/>
      <c r="RPF125" s="328"/>
      <c r="RPG125" s="328"/>
      <c r="RPH125" s="328"/>
      <c r="RPI125" s="328"/>
      <c r="RPJ125" s="328"/>
      <c r="RPK125" s="328"/>
      <c r="RPL125" s="328"/>
      <c r="RPM125" s="328"/>
      <c r="RPN125" s="328"/>
      <c r="RPO125" s="328"/>
      <c r="RPP125" s="328"/>
      <c r="RPQ125" s="328"/>
      <c r="RPR125" s="328"/>
      <c r="RPS125" s="328"/>
      <c r="RPT125" s="328"/>
      <c r="RPU125" s="328"/>
      <c r="RPV125" s="328"/>
      <c r="RPW125" s="328"/>
      <c r="RPX125" s="328"/>
      <c r="RPY125" s="328"/>
      <c r="RPZ125" s="328"/>
      <c r="RQA125" s="328"/>
      <c r="RQB125" s="328"/>
      <c r="RQC125" s="328"/>
      <c r="RQD125" s="328"/>
      <c r="RQE125" s="328"/>
      <c r="RQF125" s="328"/>
      <c r="RQG125" s="328"/>
      <c r="RQH125" s="328"/>
      <c r="RQI125" s="328"/>
      <c r="RQJ125" s="328"/>
      <c r="RQK125" s="328"/>
      <c r="RQL125" s="328"/>
      <c r="RQM125" s="328"/>
      <c r="RQN125" s="328"/>
      <c r="RQO125" s="328"/>
      <c r="RQP125" s="328"/>
      <c r="RQQ125" s="328"/>
      <c r="RQR125" s="328"/>
      <c r="RQS125" s="328"/>
      <c r="RQT125" s="328"/>
      <c r="RQU125" s="328"/>
      <c r="RQV125" s="328"/>
      <c r="RQW125" s="328"/>
      <c r="RQX125" s="328"/>
      <c r="RQY125" s="328"/>
      <c r="RQZ125" s="328"/>
      <c r="RRA125" s="328"/>
      <c r="RRB125" s="328"/>
      <c r="RRC125" s="328"/>
      <c r="RRD125" s="328"/>
      <c r="RRE125" s="328"/>
      <c r="RRF125" s="328"/>
      <c r="RRG125" s="328"/>
      <c r="RRH125" s="328"/>
      <c r="RRI125" s="328"/>
      <c r="RRJ125" s="328"/>
      <c r="RRK125" s="328"/>
      <c r="RRL125" s="328"/>
      <c r="RRM125" s="328"/>
      <c r="RRN125" s="328"/>
      <c r="RRO125" s="328"/>
      <c r="RRP125" s="328"/>
      <c r="RRQ125" s="328"/>
      <c r="RRR125" s="328"/>
      <c r="RRS125" s="328"/>
      <c r="RRT125" s="328"/>
      <c r="RRU125" s="328"/>
      <c r="RRV125" s="328"/>
      <c r="RRW125" s="328"/>
      <c r="RRX125" s="328"/>
      <c r="RRY125" s="328"/>
      <c r="RRZ125" s="328"/>
      <c r="RSA125" s="328"/>
      <c r="RSB125" s="328"/>
      <c r="RSC125" s="328"/>
      <c r="RSD125" s="328"/>
      <c r="RSE125" s="328"/>
      <c r="RSF125" s="328"/>
      <c r="RSG125" s="328"/>
      <c r="RSH125" s="328"/>
      <c r="RSI125" s="328"/>
      <c r="RSJ125" s="328"/>
      <c r="RSK125" s="328"/>
      <c r="RSL125" s="328"/>
      <c r="RSM125" s="328"/>
      <c r="RSN125" s="328"/>
      <c r="RSO125" s="328"/>
      <c r="RSP125" s="328"/>
      <c r="RSQ125" s="328"/>
      <c r="RSR125" s="328"/>
      <c r="RSS125" s="328"/>
      <c r="RST125" s="328"/>
      <c r="RSU125" s="328"/>
      <c r="RSV125" s="328"/>
      <c r="RSW125" s="328"/>
      <c r="RSX125" s="328"/>
      <c r="RSY125" s="328"/>
      <c r="RSZ125" s="328"/>
      <c r="RTA125" s="328"/>
      <c r="RTB125" s="328"/>
      <c r="RTC125" s="328"/>
      <c r="RTD125" s="328"/>
      <c r="RTE125" s="328"/>
      <c r="RTF125" s="328"/>
      <c r="RTG125" s="328"/>
      <c r="RTH125" s="328"/>
      <c r="RTI125" s="328"/>
      <c r="RTJ125" s="328"/>
      <c r="RTK125" s="328"/>
      <c r="RTL125" s="328"/>
      <c r="RTM125" s="328"/>
      <c r="RTN125" s="328"/>
      <c r="RTO125" s="328"/>
      <c r="RTP125" s="328"/>
      <c r="RTQ125" s="328"/>
      <c r="RTR125" s="328"/>
      <c r="RTS125" s="328"/>
      <c r="RTT125" s="328"/>
      <c r="RTU125" s="328"/>
      <c r="RTV125" s="328"/>
      <c r="RTW125" s="328"/>
      <c r="RTX125" s="328"/>
      <c r="RTY125" s="328"/>
      <c r="RTZ125" s="328"/>
      <c r="RUA125" s="328"/>
      <c r="RUB125" s="328"/>
      <c r="RUC125" s="328"/>
      <c r="RUD125" s="328"/>
      <c r="RUE125" s="328"/>
      <c r="RUF125" s="328"/>
      <c r="RUG125" s="328"/>
      <c r="RUH125" s="328"/>
      <c r="RUI125" s="328"/>
      <c r="RUJ125" s="328"/>
      <c r="RUK125" s="328"/>
      <c r="RUL125" s="328"/>
      <c r="RUM125" s="328"/>
      <c r="RUN125" s="328"/>
      <c r="RUO125" s="328"/>
      <c r="RUP125" s="328"/>
      <c r="RUQ125" s="328"/>
      <c r="RUR125" s="328"/>
      <c r="RUS125" s="328"/>
      <c r="RUT125" s="328"/>
      <c r="RUU125" s="328"/>
      <c r="RUV125" s="328"/>
      <c r="RUW125" s="328"/>
      <c r="RUX125" s="328"/>
      <c r="RUY125" s="328"/>
      <c r="RUZ125" s="328"/>
      <c r="RVA125" s="328"/>
      <c r="RVB125" s="328"/>
      <c r="RVC125" s="328"/>
      <c r="RVD125" s="328"/>
      <c r="RVE125" s="328"/>
      <c r="RVF125" s="328"/>
      <c r="RVG125" s="328"/>
      <c r="RVH125" s="328"/>
      <c r="RVI125" s="328"/>
      <c r="RVJ125" s="328"/>
      <c r="RVK125" s="328"/>
      <c r="RVL125" s="328"/>
      <c r="RVM125" s="328"/>
      <c r="RVN125" s="328"/>
      <c r="RVO125" s="328"/>
      <c r="RVP125" s="328"/>
      <c r="RVQ125" s="328"/>
      <c r="RVR125" s="328"/>
      <c r="RVS125" s="328"/>
      <c r="RVT125" s="328"/>
      <c r="RVU125" s="328"/>
      <c r="RVV125" s="328"/>
      <c r="RVW125" s="328"/>
      <c r="RVX125" s="328"/>
      <c r="RVY125" s="328"/>
      <c r="RVZ125" s="328"/>
      <c r="RWA125" s="328"/>
      <c r="RWB125" s="328"/>
      <c r="RWC125" s="328"/>
      <c r="RWD125" s="328"/>
      <c r="RWE125" s="328"/>
      <c r="RWF125" s="328"/>
      <c r="RWG125" s="328"/>
      <c r="RWH125" s="328"/>
      <c r="RWI125" s="328"/>
      <c r="RWJ125" s="328"/>
      <c r="RWK125" s="328"/>
      <c r="RWL125" s="328"/>
      <c r="RWM125" s="328"/>
      <c r="RWN125" s="328"/>
      <c r="RWO125" s="328"/>
      <c r="RWP125" s="328"/>
      <c r="RWQ125" s="328"/>
      <c r="RWR125" s="328"/>
      <c r="RWS125" s="328"/>
      <c r="RWT125" s="328"/>
      <c r="RWU125" s="328"/>
      <c r="RWV125" s="328"/>
      <c r="RWW125" s="328"/>
      <c r="RWX125" s="328"/>
      <c r="RWY125" s="328"/>
      <c r="RWZ125" s="328"/>
      <c r="RXA125" s="328"/>
      <c r="RXB125" s="328"/>
      <c r="RXC125" s="328"/>
      <c r="RXD125" s="328"/>
      <c r="RXE125" s="328"/>
      <c r="RXF125" s="328"/>
      <c r="RXG125" s="328"/>
      <c r="RXH125" s="328"/>
      <c r="RXI125" s="328"/>
      <c r="RXJ125" s="328"/>
      <c r="RXK125" s="328"/>
      <c r="RXL125" s="328"/>
      <c r="RXM125" s="328"/>
      <c r="RXN125" s="328"/>
      <c r="RXO125" s="328"/>
      <c r="RXP125" s="328"/>
      <c r="RXQ125" s="328"/>
      <c r="RXR125" s="328"/>
      <c r="RXS125" s="328"/>
      <c r="RXT125" s="328"/>
      <c r="RXU125" s="328"/>
      <c r="RXV125" s="328"/>
      <c r="RXW125" s="328"/>
      <c r="RXX125" s="328"/>
      <c r="RXY125" s="328"/>
      <c r="RXZ125" s="328"/>
      <c r="RYA125" s="328"/>
      <c r="RYB125" s="328"/>
      <c r="RYC125" s="328"/>
      <c r="RYD125" s="328"/>
      <c r="RYE125" s="328"/>
      <c r="RYF125" s="328"/>
      <c r="RYG125" s="328"/>
      <c r="RYH125" s="328"/>
      <c r="RYI125" s="328"/>
      <c r="RYJ125" s="328"/>
      <c r="RYK125" s="328"/>
      <c r="RYL125" s="328"/>
      <c r="RYM125" s="328"/>
      <c r="RYN125" s="328"/>
      <c r="RYO125" s="328"/>
      <c r="RYP125" s="328"/>
      <c r="RYQ125" s="328"/>
      <c r="RYR125" s="328"/>
      <c r="RYS125" s="328"/>
      <c r="RYT125" s="328"/>
      <c r="RYU125" s="328"/>
      <c r="RYV125" s="328"/>
      <c r="RYW125" s="328"/>
      <c r="RYX125" s="328"/>
      <c r="RYY125" s="328"/>
      <c r="RYZ125" s="328"/>
      <c r="RZA125" s="328"/>
      <c r="RZB125" s="328"/>
      <c r="RZC125" s="328"/>
      <c r="RZD125" s="328"/>
      <c r="RZE125" s="328"/>
      <c r="RZF125" s="328"/>
      <c r="RZG125" s="328"/>
      <c r="RZH125" s="328"/>
      <c r="RZI125" s="328"/>
      <c r="RZJ125" s="328"/>
      <c r="RZK125" s="328"/>
      <c r="RZL125" s="328"/>
      <c r="RZM125" s="328"/>
      <c r="RZN125" s="328"/>
      <c r="RZO125" s="328"/>
      <c r="RZP125" s="328"/>
      <c r="RZQ125" s="328"/>
      <c r="RZR125" s="328"/>
      <c r="RZS125" s="328"/>
      <c r="RZT125" s="328"/>
      <c r="RZU125" s="328"/>
      <c r="RZV125" s="328"/>
      <c r="RZW125" s="328"/>
      <c r="RZX125" s="328"/>
      <c r="RZY125" s="328"/>
      <c r="RZZ125" s="328"/>
      <c r="SAA125" s="328"/>
      <c r="SAB125" s="328"/>
      <c r="SAC125" s="328"/>
      <c r="SAD125" s="328"/>
      <c r="SAE125" s="328"/>
      <c r="SAF125" s="328"/>
      <c r="SAG125" s="328"/>
      <c r="SAH125" s="328"/>
      <c r="SAI125" s="328"/>
      <c r="SAJ125" s="328"/>
      <c r="SAK125" s="328"/>
      <c r="SAL125" s="328"/>
      <c r="SAM125" s="328"/>
      <c r="SAN125" s="328"/>
      <c r="SAO125" s="328"/>
      <c r="SAP125" s="328"/>
      <c r="SAQ125" s="328"/>
      <c r="SAR125" s="328"/>
      <c r="SAS125" s="328"/>
      <c r="SAT125" s="328"/>
      <c r="SAU125" s="328"/>
      <c r="SAV125" s="328"/>
      <c r="SAW125" s="328"/>
      <c r="SAX125" s="328"/>
      <c r="SAY125" s="328"/>
      <c r="SAZ125" s="328"/>
      <c r="SBA125" s="328"/>
      <c r="SBB125" s="328"/>
      <c r="SBC125" s="328"/>
      <c r="SBD125" s="328"/>
      <c r="SBE125" s="328"/>
      <c r="SBF125" s="328"/>
      <c r="SBG125" s="328"/>
      <c r="SBH125" s="328"/>
      <c r="SBI125" s="328"/>
      <c r="SBJ125" s="328"/>
      <c r="SBK125" s="328"/>
      <c r="SBL125" s="328"/>
      <c r="SBM125" s="328"/>
      <c r="SBN125" s="328"/>
      <c r="SBO125" s="328"/>
      <c r="SBP125" s="328"/>
      <c r="SBQ125" s="328"/>
      <c r="SBR125" s="328"/>
      <c r="SBS125" s="328"/>
      <c r="SBT125" s="328"/>
      <c r="SBU125" s="328"/>
      <c r="SBV125" s="328"/>
      <c r="SBW125" s="328"/>
      <c r="SBX125" s="328"/>
      <c r="SBY125" s="328"/>
      <c r="SBZ125" s="328"/>
      <c r="SCA125" s="328"/>
      <c r="SCB125" s="328"/>
      <c r="SCC125" s="328"/>
      <c r="SCD125" s="328"/>
      <c r="SCE125" s="328"/>
      <c r="SCF125" s="328"/>
      <c r="SCG125" s="328"/>
      <c r="SCH125" s="328"/>
      <c r="SCI125" s="328"/>
      <c r="SCJ125" s="328"/>
      <c r="SCK125" s="328"/>
      <c r="SCL125" s="328"/>
      <c r="SCM125" s="328"/>
      <c r="SCN125" s="328"/>
      <c r="SCO125" s="328"/>
      <c r="SCP125" s="328"/>
      <c r="SCQ125" s="328"/>
      <c r="SCR125" s="328"/>
      <c r="SCS125" s="328"/>
      <c r="SCT125" s="328"/>
      <c r="SCU125" s="328"/>
      <c r="SCV125" s="328"/>
      <c r="SCW125" s="328"/>
      <c r="SCX125" s="328"/>
      <c r="SCY125" s="328"/>
      <c r="SCZ125" s="328"/>
      <c r="SDA125" s="328"/>
      <c r="SDB125" s="328"/>
      <c r="SDC125" s="328"/>
      <c r="SDD125" s="328"/>
      <c r="SDE125" s="328"/>
      <c r="SDF125" s="328"/>
      <c r="SDG125" s="328"/>
      <c r="SDH125" s="328"/>
      <c r="SDI125" s="328"/>
      <c r="SDJ125" s="328"/>
      <c r="SDK125" s="328"/>
      <c r="SDL125" s="328"/>
      <c r="SDM125" s="328"/>
      <c r="SDN125" s="328"/>
      <c r="SDO125" s="328"/>
      <c r="SDP125" s="328"/>
      <c r="SDQ125" s="328"/>
      <c r="SDR125" s="328"/>
      <c r="SDS125" s="328"/>
      <c r="SDT125" s="328"/>
      <c r="SDU125" s="328"/>
      <c r="SDV125" s="328"/>
      <c r="SDW125" s="328"/>
      <c r="SDX125" s="328"/>
      <c r="SDY125" s="328"/>
      <c r="SDZ125" s="328"/>
      <c r="SEA125" s="328"/>
      <c r="SEB125" s="328"/>
      <c r="SEC125" s="328"/>
      <c r="SED125" s="328"/>
      <c r="SEE125" s="328"/>
      <c r="SEF125" s="328"/>
      <c r="SEG125" s="328"/>
      <c r="SEH125" s="328"/>
      <c r="SEI125" s="328"/>
      <c r="SEJ125" s="328"/>
      <c r="SEK125" s="328"/>
      <c r="SEL125" s="328"/>
      <c r="SEM125" s="328"/>
      <c r="SEN125" s="328"/>
      <c r="SEO125" s="328"/>
      <c r="SEP125" s="328"/>
      <c r="SEQ125" s="328"/>
      <c r="SER125" s="328"/>
      <c r="SES125" s="328"/>
      <c r="SET125" s="328"/>
      <c r="SEU125" s="328"/>
      <c r="SEV125" s="328"/>
      <c r="SEW125" s="328"/>
      <c r="SEX125" s="328"/>
      <c r="SEY125" s="328"/>
      <c r="SEZ125" s="328"/>
      <c r="SFA125" s="328"/>
      <c r="SFB125" s="328"/>
      <c r="SFC125" s="328"/>
      <c r="SFD125" s="328"/>
      <c r="SFE125" s="328"/>
      <c r="SFF125" s="328"/>
      <c r="SFG125" s="328"/>
      <c r="SFH125" s="328"/>
      <c r="SFI125" s="328"/>
      <c r="SFJ125" s="328"/>
      <c r="SFK125" s="328"/>
      <c r="SFL125" s="328"/>
      <c r="SFM125" s="328"/>
      <c r="SFN125" s="328"/>
      <c r="SFO125" s="328"/>
      <c r="SFP125" s="328"/>
      <c r="SFQ125" s="328"/>
      <c r="SFR125" s="328"/>
      <c r="SFS125" s="328"/>
      <c r="SFT125" s="328"/>
      <c r="SFU125" s="328"/>
      <c r="SFV125" s="328"/>
      <c r="SFW125" s="328"/>
      <c r="SFX125" s="328"/>
      <c r="SFY125" s="328"/>
      <c r="SFZ125" s="328"/>
      <c r="SGA125" s="328"/>
      <c r="SGB125" s="328"/>
      <c r="SGC125" s="328"/>
      <c r="SGD125" s="328"/>
      <c r="SGE125" s="328"/>
      <c r="SGF125" s="328"/>
      <c r="SGG125" s="328"/>
      <c r="SGH125" s="328"/>
      <c r="SGI125" s="328"/>
      <c r="SGJ125" s="328"/>
      <c r="SGK125" s="328"/>
      <c r="SGL125" s="328"/>
      <c r="SGM125" s="328"/>
      <c r="SGN125" s="328"/>
      <c r="SGO125" s="328"/>
      <c r="SGP125" s="328"/>
      <c r="SGQ125" s="328"/>
      <c r="SGR125" s="328"/>
      <c r="SGS125" s="328"/>
      <c r="SGT125" s="328"/>
      <c r="SGU125" s="328"/>
      <c r="SGV125" s="328"/>
      <c r="SGW125" s="328"/>
      <c r="SGX125" s="328"/>
      <c r="SGY125" s="328"/>
      <c r="SGZ125" s="328"/>
      <c r="SHA125" s="328"/>
      <c r="SHB125" s="328"/>
      <c r="SHC125" s="328"/>
      <c r="SHD125" s="328"/>
      <c r="SHE125" s="328"/>
      <c r="SHF125" s="328"/>
      <c r="SHG125" s="328"/>
      <c r="SHH125" s="328"/>
      <c r="SHI125" s="328"/>
      <c r="SHJ125" s="328"/>
      <c r="SHK125" s="328"/>
      <c r="SHL125" s="328"/>
      <c r="SHM125" s="328"/>
      <c r="SHN125" s="328"/>
      <c r="SHO125" s="328"/>
      <c r="SHP125" s="328"/>
      <c r="SHQ125" s="328"/>
      <c r="SHR125" s="328"/>
      <c r="SHS125" s="328"/>
      <c r="SHT125" s="328"/>
      <c r="SHU125" s="328"/>
      <c r="SHV125" s="328"/>
      <c r="SHW125" s="328"/>
      <c r="SHX125" s="328"/>
      <c r="SHY125" s="328"/>
      <c r="SHZ125" s="328"/>
      <c r="SIA125" s="328"/>
      <c r="SIB125" s="328"/>
      <c r="SIC125" s="328"/>
      <c r="SID125" s="328"/>
      <c r="SIE125" s="328"/>
      <c r="SIF125" s="328"/>
      <c r="SIG125" s="328"/>
      <c r="SIH125" s="328"/>
      <c r="SII125" s="328"/>
      <c r="SIJ125" s="328"/>
      <c r="SIK125" s="328"/>
      <c r="SIL125" s="328"/>
      <c r="SIM125" s="328"/>
      <c r="SIN125" s="328"/>
      <c r="SIO125" s="328"/>
      <c r="SIP125" s="328"/>
      <c r="SIQ125" s="328"/>
      <c r="SIR125" s="328"/>
      <c r="SIS125" s="328"/>
      <c r="SIT125" s="328"/>
      <c r="SIU125" s="328"/>
      <c r="SIV125" s="328"/>
      <c r="SIW125" s="328"/>
      <c r="SIX125" s="328"/>
      <c r="SIY125" s="328"/>
      <c r="SIZ125" s="328"/>
      <c r="SJA125" s="328"/>
      <c r="SJB125" s="328"/>
      <c r="SJC125" s="328"/>
      <c r="SJD125" s="328"/>
      <c r="SJE125" s="328"/>
      <c r="SJF125" s="328"/>
      <c r="SJG125" s="328"/>
      <c r="SJH125" s="328"/>
      <c r="SJI125" s="328"/>
      <c r="SJJ125" s="328"/>
      <c r="SJK125" s="328"/>
      <c r="SJL125" s="328"/>
      <c r="SJM125" s="328"/>
      <c r="SJN125" s="328"/>
      <c r="SJO125" s="328"/>
      <c r="SJP125" s="328"/>
      <c r="SJQ125" s="328"/>
      <c r="SJR125" s="328"/>
      <c r="SJS125" s="328"/>
      <c r="SJT125" s="328"/>
      <c r="SJU125" s="328"/>
      <c r="SJV125" s="328"/>
      <c r="SJW125" s="328"/>
      <c r="SJX125" s="328"/>
      <c r="SJY125" s="328"/>
      <c r="SJZ125" s="328"/>
      <c r="SKA125" s="328"/>
      <c r="SKB125" s="328"/>
      <c r="SKC125" s="328"/>
      <c r="SKD125" s="328"/>
      <c r="SKE125" s="328"/>
      <c r="SKF125" s="328"/>
      <c r="SKG125" s="328"/>
      <c r="SKH125" s="328"/>
      <c r="SKI125" s="328"/>
      <c r="SKJ125" s="328"/>
      <c r="SKK125" s="328"/>
      <c r="SKL125" s="328"/>
      <c r="SKM125" s="328"/>
      <c r="SKN125" s="328"/>
      <c r="SKO125" s="328"/>
      <c r="SKP125" s="328"/>
      <c r="SKQ125" s="328"/>
      <c r="SKR125" s="328"/>
      <c r="SKS125" s="328"/>
      <c r="SKT125" s="328"/>
      <c r="SKU125" s="328"/>
      <c r="SKV125" s="328"/>
      <c r="SKW125" s="328"/>
      <c r="SKX125" s="328"/>
      <c r="SKY125" s="328"/>
      <c r="SKZ125" s="328"/>
      <c r="SLA125" s="328"/>
      <c r="SLB125" s="328"/>
      <c r="SLC125" s="328"/>
      <c r="SLD125" s="328"/>
      <c r="SLE125" s="328"/>
      <c r="SLF125" s="328"/>
      <c r="SLG125" s="328"/>
      <c r="SLH125" s="328"/>
      <c r="SLI125" s="328"/>
      <c r="SLJ125" s="328"/>
      <c r="SLK125" s="328"/>
      <c r="SLL125" s="328"/>
      <c r="SLM125" s="328"/>
      <c r="SLN125" s="328"/>
      <c r="SLO125" s="328"/>
      <c r="SLP125" s="328"/>
      <c r="SLQ125" s="328"/>
      <c r="SLR125" s="328"/>
      <c r="SLS125" s="328"/>
      <c r="SLT125" s="328"/>
      <c r="SLU125" s="328"/>
      <c r="SLV125" s="328"/>
      <c r="SLW125" s="328"/>
      <c r="SLX125" s="328"/>
      <c r="SLY125" s="328"/>
      <c r="SLZ125" s="328"/>
      <c r="SMA125" s="328"/>
      <c r="SMB125" s="328"/>
      <c r="SMC125" s="328"/>
      <c r="SMD125" s="328"/>
      <c r="SME125" s="328"/>
      <c r="SMF125" s="328"/>
      <c r="SMG125" s="328"/>
      <c r="SMH125" s="328"/>
      <c r="SMI125" s="328"/>
      <c r="SMJ125" s="328"/>
      <c r="SMK125" s="328"/>
      <c r="SML125" s="328"/>
      <c r="SMM125" s="328"/>
      <c r="SMN125" s="328"/>
      <c r="SMO125" s="328"/>
      <c r="SMP125" s="328"/>
      <c r="SMQ125" s="328"/>
      <c r="SMR125" s="328"/>
      <c r="SMS125" s="328"/>
      <c r="SMT125" s="328"/>
      <c r="SMU125" s="328"/>
      <c r="SMV125" s="328"/>
      <c r="SMW125" s="328"/>
      <c r="SMX125" s="328"/>
      <c r="SMY125" s="328"/>
      <c r="SMZ125" s="328"/>
      <c r="SNA125" s="328"/>
      <c r="SNB125" s="328"/>
      <c r="SNC125" s="328"/>
      <c r="SND125" s="328"/>
      <c r="SNE125" s="328"/>
      <c r="SNF125" s="328"/>
      <c r="SNG125" s="328"/>
      <c r="SNH125" s="328"/>
      <c r="SNI125" s="328"/>
      <c r="SNJ125" s="328"/>
      <c r="SNK125" s="328"/>
      <c r="SNL125" s="328"/>
      <c r="SNM125" s="328"/>
      <c r="SNN125" s="328"/>
      <c r="SNO125" s="328"/>
      <c r="SNP125" s="328"/>
      <c r="SNQ125" s="328"/>
      <c r="SNR125" s="328"/>
      <c r="SNS125" s="328"/>
      <c r="SNT125" s="328"/>
      <c r="SNU125" s="328"/>
      <c r="SNV125" s="328"/>
      <c r="SNW125" s="328"/>
      <c r="SNX125" s="328"/>
      <c r="SNY125" s="328"/>
      <c r="SNZ125" s="328"/>
      <c r="SOA125" s="328"/>
      <c r="SOB125" s="328"/>
      <c r="SOC125" s="328"/>
      <c r="SOD125" s="328"/>
      <c r="SOE125" s="328"/>
      <c r="SOF125" s="328"/>
      <c r="SOG125" s="328"/>
      <c r="SOH125" s="328"/>
      <c r="SOI125" s="328"/>
      <c r="SOJ125" s="328"/>
      <c r="SOK125" s="328"/>
      <c r="SOL125" s="328"/>
      <c r="SOM125" s="328"/>
      <c r="SON125" s="328"/>
      <c r="SOO125" s="328"/>
      <c r="SOP125" s="328"/>
      <c r="SOQ125" s="328"/>
      <c r="SOR125" s="328"/>
      <c r="SOS125" s="328"/>
      <c r="SOT125" s="328"/>
      <c r="SOU125" s="328"/>
      <c r="SOV125" s="328"/>
      <c r="SOW125" s="328"/>
      <c r="SOX125" s="328"/>
      <c r="SOY125" s="328"/>
      <c r="SOZ125" s="328"/>
      <c r="SPA125" s="328"/>
      <c r="SPB125" s="328"/>
      <c r="SPC125" s="328"/>
      <c r="SPD125" s="328"/>
      <c r="SPE125" s="328"/>
      <c r="SPF125" s="328"/>
      <c r="SPG125" s="328"/>
      <c r="SPH125" s="328"/>
      <c r="SPI125" s="328"/>
      <c r="SPJ125" s="328"/>
      <c r="SPK125" s="328"/>
      <c r="SPL125" s="328"/>
      <c r="SPM125" s="328"/>
      <c r="SPN125" s="328"/>
      <c r="SPO125" s="328"/>
      <c r="SPP125" s="328"/>
      <c r="SPQ125" s="328"/>
      <c r="SPR125" s="328"/>
      <c r="SPS125" s="328"/>
      <c r="SPT125" s="328"/>
      <c r="SPU125" s="328"/>
      <c r="SPV125" s="328"/>
      <c r="SPW125" s="328"/>
      <c r="SPX125" s="328"/>
      <c r="SPY125" s="328"/>
      <c r="SPZ125" s="328"/>
      <c r="SQA125" s="328"/>
      <c r="SQB125" s="328"/>
      <c r="SQC125" s="328"/>
      <c r="SQD125" s="328"/>
      <c r="SQE125" s="328"/>
      <c r="SQF125" s="328"/>
      <c r="SQG125" s="328"/>
      <c r="SQH125" s="328"/>
      <c r="SQI125" s="328"/>
      <c r="SQJ125" s="328"/>
      <c r="SQK125" s="328"/>
      <c r="SQL125" s="328"/>
      <c r="SQM125" s="328"/>
      <c r="SQN125" s="328"/>
      <c r="SQO125" s="328"/>
      <c r="SQP125" s="328"/>
      <c r="SQQ125" s="328"/>
      <c r="SQR125" s="328"/>
      <c r="SQS125" s="328"/>
      <c r="SQT125" s="328"/>
      <c r="SQU125" s="328"/>
      <c r="SQV125" s="328"/>
      <c r="SQW125" s="328"/>
      <c r="SQX125" s="328"/>
      <c r="SQY125" s="328"/>
      <c r="SQZ125" s="328"/>
      <c r="SRA125" s="328"/>
      <c r="SRB125" s="328"/>
      <c r="SRC125" s="328"/>
      <c r="SRD125" s="328"/>
      <c r="SRE125" s="328"/>
      <c r="SRF125" s="328"/>
      <c r="SRG125" s="328"/>
      <c r="SRH125" s="328"/>
      <c r="SRI125" s="328"/>
      <c r="SRJ125" s="328"/>
      <c r="SRK125" s="328"/>
      <c r="SRL125" s="328"/>
      <c r="SRM125" s="328"/>
      <c r="SRN125" s="328"/>
      <c r="SRO125" s="328"/>
      <c r="SRP125" s="328"/>
      <c r="SRQ125" s="328"/>
      <c r="SRR125" s="328"/>
      <c r="SRS125" s="328"/>
      <c r="SRT125" s="328"/>
      <c r="SRU125" s="328"/>
      <c r="SRV125" s="328"/>
      <c r="SRW125" s="328"/>
      <c r="SRX125" s="328"/>
      <c r="SRY125" s="328"/>
      <c r="SRZ125" s="328"/>
      <c r="SSA125" s="328"/>
      <c r="SSB125" s="328"/>
      <c r="SSC125" s="328"/>
      <c r="SSD125" s="328"/>
      <c r="SSE125" s="328"/>
      <c r="SSF125" s="328"/>
      <c r="SSG125" s="328"/>
      <c r="SSH125" s="328"/>
      <c r="SSI125" s="328"/>
      <c r="SSJ125" s="328"/>
      <c r="SSK125" s="328"/>
      <c r="SSL125" s="328"/>
      <c r="SSM125" s="328"/>
      <c r="SSN125" s="328"/>
      <c r="SSO125" s="328"/>
      <c r="SSP125" s="328"/>
      <c r="SSQ125" s="328"/>
      <c r="SSR125" s="328"/>
      <c r="SSS125" s="328"/>
      <c r="SST125" s="328"/>
      <c r="SSU125" s="328"/>
      <c r="SSV125" s="328"/>
      <c r="SSW125" s="328"/>
      <c r="SSX125" s="328"/>
      <c r="SSY125" s="328"/>
      <c r="SSZ125" s="328"/>
      <c r="STA125" s="328"/>
      <c r="STB125" s="328"/>
      <c r="STC125" s="328"/>
      <c r="STD125" s="328"/>
      <c r="STE125" s="328"/>
      <c r="STF125" s="328"/>
      <c r="STG125" s="328"/>
      <c r="STH125" s="328"/>
      <c r="STI125" s="328"/>
      <c r="STJ125" s="328"/>
      <c r="STK125" s="328"/>
      <c r="STL125" s="328"/>
      <c r="STM125" s="328"/>
      <c r="STN125" s="328"/>
      <c r="STO125" s="328"/>
      <c r="STP125" s="328"/>
      <c r="STQ125" s="328"/>
      <c r="STR125" s="328"/>
      <c r="STS125" s="328"/>
      <c r="STT125" s="328"/>
      <c r="STU125" s="328"/>
      <c r="STV125" s="328"/>
      <c r="STW125" s="328"/>
      <c r="STX125" s="328"/>
      <c r="STY125" s="328"/>
      <c r="STZ125" s="328"/>
      <c r="SUA125" s="328"/>
      <c r="SUB125" s="328"/>
      <c r="SUC125" s="328"/>
      <c r="SUD125" s="328"/>
      <c r="SUE125" s="328"/>
      <c r="SUF125" s="328"/>
      <c r="SUG125" s="328"/>
      <c r="SUH125" s="328"/>
      <c r="SUI125" s="328"/>
      <c r="SUJ125" s="328"/>
      <c r="SUK125" s="328"/>
      <c r="SUL125" s="328"/>
      <c r="SUM125" s="328"/>
      <c r="SUN125" s="328"/>
      <c r="SUO125" s="328"/>
      <c r="SUP125" s="328"/>
      <c r="SUQ125" s="328"/>
      <c r="SUR125" s="328"/>
      <c r="SUS125" s="328"/>
      <c r="SUT125" s="328"/>
      <c r="SUU125" s="328"/>
      <c r="SUV125" s="328"/>
      <c r="SUW125" s="328"/>
      <c r="SUX125" s="328"/>
      <c r="SUY125" s="328"/>
      <c r="SUZ125" s="328"/>
      <c r="SVA125" s="328"/>
      <c r="SVB125" s="328"/>
      <c r="SVC125" s="328"/>
      <c r="SVD125" s="328"/>
      <c r="SVE125" s="328"/>
      <c r="SVF125" s="328"/>
      <c r="SVG125" s="328"/>
      <c r="SVH125" s="328"/>
      <c r="SVI125" s="328"/>
      <c r="SVJ125" s="328"/>
      <c r="SVK125" s="328"/>
      <c r="SVL125" s="328"/>
      <c r="SVM125" s="328"/>
      <c r="SVN125" s="328"/>
      <c r="SVO125" s="328"/>
      <c r="SVP125" s="328"/>
      <c r="SVQ125" s="328"/>
      <c r="SVR125" s="328"/>
      <c r="SVS125" s="328"/>
      <c r="SVT125" s="328"/>
      <c r="SVU125" s="328"/>
      <c r="SVV125" s="328"/>
      <c r="SVW125" s="328"/>
      <c r="SVX125" s="328"/>
      <c r="SVY125" s="328"/>
      <c r="SVZ125" s="328"/>
      <c r="SWA125" s="328"/>
      <c r="SWB125" s="328"/>
      <c r="SWC125" s="328"/>
      <c r="SWD125" s="328"/>
      <c r="SWE125" s="328"/>
      <c r="SWF125" s="328"/>
      <c r="SWG125" s="328"/>
      <c r="SWH125" s="328"/>
      <c r="SWI125" s="328"/>
      <c r="SWJ125" s="328"/>
      <c r="SWK125" s="328"/>
      <c r="SWL125" s="328"/>
      <c r="SWM125" s="328"/>
      <c r="SWN125" s="328"/>
      <c r="SWO125" s="328"/>
      <c r="SWP125" s="328"/>
      <c r="SWQ125" s="328"/>
      <c r="SWR125" s="328"/>
      <c r="SWS125" s="328"/>
      <c r="SWT125" s="328"/>
      <c r="SWU125" s="328"/>
      <c r="SWV125" s="328"/>
      <c r="SWW125" s="328"/>
      <c r="SWX125" s="328"/>
      <c r="SWY125" s="328"/>
      <c r="SWZ125" s="328"/>
      <c r="SXA125" s="328"/>
      <c r="SXB125" s="328"/>
      <c r="SXC125" s="328"/>
      <c r="SXD125" s="328"/>
      <c r="SXE125" s="328"/>
      <c r="SXF125" s="328"/>
      <c r="SXG125" s="328"/>
      <c r="SXH125" s="328"/>
      <c r="SXI125" s="328"/>
      <c r="SXJ125" s="328"/>
      <c r="SXK125" s="328"/>
      <c r="SXL125" s="328"/>
      <c r="SXM125" s="328"/>
      <c r="SXN125" s="328"/>
      <c r="SXO125" s="328"/>
      <c r="SXP125" s="328"/>
      <c r="SXQ125" s="328"/>
      <c r="SXR125" s="328"/>
      <c r="SXS125" s="328"/>
      <c r="SXT125" s="328"/>
      <c r="SXU125" s="328"/>
      <c r="SXV125" s="328"/>
      <c r="SXW125" s="328"/>
      <c r="SXX125" s="328"/>
      <c r="SXY125" s="328"/>
      <c r="SXZ125" s="328"/>
      <c r="SYA125" s="328"/>
      <c r="SYB125" s="328"/>
      <c r="SYC125" s="328"/>
      <c r="SYD125" s="328"/>
      <c r="SYE125" s="328"/>
      <c r="SYF125" s="328"/>
      <c r="SYG125" s="328"/>
      <c r="SYH125" s="328"/>
      <c r="SYI125" s="328"/>
      <c r="SYJ125" s="328"/>
      <c r="SYK125" s="328"/>
      <c r="SYL125" s="328"/>
      <c r="SYM125" s="328"/>
      <c r="SYN125" s="328"/>
      <c r="SYO125" s="328"/>
      <c r="SYP125" s="328"/>
      <c r="SYQ125" s="328"/>
      <c r="SYR125" s="328"/>
      <c r="SYS125" s="328"/>
      <c r="SYT125" s="328"/>
      <c r="SYU125" s="328"/>
      <c r="SYV125" s="328"/>
      <c r="SYW125" s="328"/>
      <c r="SYX125" s="328"/>
      <c r="SYY125" s="328"/>
      <c r="SYZ125" s="328"/>
      <c r="SZA125" s="328"/>
      <c r="SZB125" s="328"/>
      <c r="SZC125" s="328"/>
      <c r="SZD125" s="328"/>
      <c r="SZE125" s="328"/>
      <c r="SZF125" s="328"/>
      <c r="SZG125" s="328"/>
      <c r="SZH125" s="328"/>
      <c r="SZI125" s="328"/>
      <c r="SZJ125" s="328"/>
      <c r="SZK125" s="328"/>
      <c r="SZL125" s="328"/>
      <c r="SZM125" s="328"/>
      <c r="SZN125" s="328"/>
      <c r="SZO125" s="328"/>
      <c r="SZP125" s="328"/>
      <c r="SZQ125" s="328"/>
      <c r="SZR125" s="328"/>
      <c r="SZS125" s="328"/>
      <c r="SZT125" s="328"/>
      <c r="SZU125" s="328"/>
      <c r="SZV125" s="328"/>
      <c r="SZW125" s="328"/>
      <c r="SZX125" s="328"/>
      <c r="SZY125" s="328"/>
      <c r="SZZ125" s="328"/>
      <c r="TAA125" s="328"/>
      <c r="TAB125" s="328"/>
      <c r="TAC125" s="328"/>
      <c r="TAD125" s="328"/>
      <c r="TAE125" s="328"/>
      <c r="TAF125" s="328"/>
      <c r="TAG125" s="328"/>
      <c r="TAH125" s="328"/>
      <c r="TAI125" s="328"/>
      <c r="TAJ125" s="328"/>
      <c r="TAK125" s="328"/>
      <c r="TAL125" s="328"/>
      <c r="TAM125" s="328"/>
      <c r="TAN125" s="328"/>
      <c r="TAO125" s="328"/>
      <c r="TAP125" s="328"/>
      <c r="TAQ125" s="328"/>
      <c r="TAR125" s="328"/>
      <c r="TAS125" s="328"/>
      <c r="TAT125" s="328"/>
      <c r="TAU125" s="328"/>
      <c r="TAV125" s="328"/>
      <c r="TAW125" s="328"/>
      <c r="TAX125" s="328"/>
      <c r="TAY125" s="328"/>
      <c r="TAZ125" s="328"/>
      <c r="TBA125" s="328"/>
      <c r="TBB125" s="328"/>
      <c r="TBC125" s="328"/>
      <c r="TBD125" s="328"/>
      <c r="TBE125" s="328"/>
      <c r="TBF125" s="328"/>
      <c r="TBG125" s="328"/>
      <c r="TBH125" s="328"/>
      <c r="TBI125" s="328"/>
      <c r="TBJ125" s="328"/>
      <c r="TBK125" s="328"/>
      <c r="TBL125" s="328"/>
      <c r="TBM125" s="328"/>
      <c r="TBN125" s="328"/>
      <c r="TBO125" s="328"/>
      <c r="TBP125" s="328"/>
      <c r="TBQ125" s="328"/>
      <c r="TBR125" s="328"/>
      <c r="TBS125" s="328"/>
      <c r="TBT125" s="328"/>
      <c r="TBU125" s="328"/>
      <c r="TBV125" s="328"/>
      <c r="TBW125" s="328"/>
      <c r="TBX125" s="328"/>
      <c r="TBY125" s="328"/>
      <c r="TBZ125" s="328"/>
      <c r="TCA125" s="328"/>
      <c r="TCB125" s="328"/>
      <c r="TCC125" s="328"/>
      <c r="TCD125" s="328"/>
      <c r="TCE125" s="328"/>
      <c r="TCF125" s="328"/>
      <c r="TCG125" s="328"/>
      <c r="TCH125" s="328"/>
      <c r="TCI125" s="328"/>
      <c r="TCJ125" s="328"/>
      <c r="TCK125" s="328"/>
      <c r="TCL125" s="328"/>
      <c r="TCM125" s="328"/>
      <c r="TCN125" s="328"/>
      <c r="TCO125" s="328"/>
      <c r="TCP125" s="328"/>
      <c r="TCQ125" s="328"/>
      <c r="TCR125" s="328"/>
      <c r="TCS125" s="328"/>
      <c r="TCT125" s="328"/>
      <c r="TCU125" s="328"/>
      <c r="TCV125" s="328"/>
      <c r="TCW125" s="328"/>
      <c r="TCX125" s="328"/>
      <c r="TCY125" s="328"/>
      <c r="TCZ125" s="328"/>
      <c r="TDA125" s="328"/>
      <c r="TDB125" s="328"/>
      <c r="TDC125" s="328"/>
      <c r="TDD125" s="328"/>
      <c r="TDE125" s="328"/>
      <c r="TDF125" s="328"/>
      <c r="TDG125" s="328"/>
      <c r="TDH125" s="328"/>
      <c r="TDI125" s="328"/>
      <c r="TDJ125" s="328"/>
      <c r="TDK125" s="328"/>
      <c r="TDL125" s="328"/>
      <c r="TDM125" s="328"/>
      <c r="TDN125" s="328"/>
      <c r="TDO125" s="328"/>
      <c r="TDP125" s="328"/>
      <c r="TDQ125" s="328"/>
      <c r="TDR125" s="328"/>
      <c r="TDS125" s="328"/>
      <c r="TDT125" s="328"/>
      <c r="TDU125" s="328"/>
      <c r="TDV125" s="328"/>
      <c r="TDW125" s="328"/>
      <c r="TDX125" s="328"/>
      <c r="TDY125" s="328"/>
      <c r="TDZ125" s="328"/>
      <c r="TEA125" s="328"/>
      <c r="TEB125" s="328"/>
      <c r="TEC125" s="328"/>
      <c r="TED125" s="328"/>
      <c r="TEE125" s="328"/>
      <c r="TEF125" s="328"/>
      <c r="TEG125" s="328"/>
      <c r="TEH125" s="328"/>
      <c r="TEI125" s="328"/>
      <c r="TEJ125" s="328"/>
      <c r="TEK125" s="328"/>
      <c r="TEL125" s="328"/>
      <c r="TEM125" s="328"/>
      <c r="TEN125" s="328"/>
      <c r="TEO125" s="328"/>
      <c r="TEP125" s="328"/>
      <c r="TEQ125" s="328"/>
      <c r="TER125" s="328"/>
      <c r="TES125" s="328"/>
      <c r="TET125" s="328"/>
      <c r="TEU125" s="328"/>
      <c r="TEV125" s="328"/>
      <c r="TEW125" s="328"/>
      <c r="TEX125" s="328"/>
      <c r="TEY125" s="328"/>
      <c r="TEZ125" s="328"/>
      <c r="TFA125" s="328"/>
      <c r="TFB125" s="328"/>
      <c r="TFC125" s="328"/>
      <c r="TFD125" s="328"/>
      <c r="TFE125" s="328"/>
      <c r="TFF125" s="328"/>
      <c r="TFG125" s="328"/>
      <c r="TFH125" s="328"/>
      <c r="TFI125" s="328"/>
      <c r="TFJ125" s="328"/>
      <c r="TFK125" s="328"/>
      <c r="TFL125" s="328"/>
      <c r="TFM125" s="328"/>
      <c r="TFN125" s="328"/>
      <c r="TFO125" s="328"/>
      <c r="TFP125" s="328"/>
      <c r="TFQ125" s="328"/>
      <c r="TFR125" s="328"/>
      <c r="TFS125" s="328"/>
      <c r="TFT125" s="328"/>
      <c r="TFU125" s="328"/>
      <c r="TFV125" s="328"/>
      <c r="TFW125" s="328"/>
      <c r="TFX125" s="328"/>
      <c r="TFY125" s="328"/>
      <c r="TFZ125" s="328"/>
      <c r="TGA125" s="328"/>
      <c r="TGB125" s="328"/>
      <c r="TGC125" s="328"/>
      <c r="TGD125" s="328"/>
      <c r="TGE125" s="328"/>
      <c r="TGF125" s="328"/>
      <c r="TGG125" s="328"/>
      <c r="TGH125" s="328"/>
      <c r="TGI125" s="328"/>
      <c r="TGJ125" s="328"/>
      <c r="TGK125" s="328"/>
      <c r="TGL125" s="328"/>
      <c r="TGM125" s="328"/>
      <c r="TGN125" s="328"/>
      <c r="TGO125" s="328"/>
      <c r="TGP125" s="328"/>
      <c r="TGQ125" s="328"/>
      <c r="TGR125" s="328"/>
      <c r="TGS125" s="328"/>
      <c r="TGT125" s="328"/>
      <c r="TGU125" s="328"/>
      <c r="TGV125" s="328"/>
      <c r="TGW125" s="328"/>
      <c r="TGX125" s="328"/>
      <c r="TGY125" s="328"/>
      <c r="TGZ125" s="328"/>
      <c r="THA125" s="328"/>
      <c r="THB125" s="328"/>
      <c r="THC125" s="328"/>
      <c r="THD125" s="328"/>
      <c r="THE125" s="328"/>
      <c r="THF125" s="328"/>
      <c r="THG125" s="328"/>
      <c r="THH125" s="328"/>
      <c r="THI125" s="328"/>
      <c r="THJ125" s="328"/>
      <c r="THK125" s="328"/>
      <c r="THL125" s="328"/>
      <c r="THM125" s="328"/>
      <c r="THN125" s="328"/>
      <c r="THO125" s="328"/>
      <c r="THP125" s="328"/>
      <c r="THQ125" s="328"/>
      <c r="THR125" s="328"/>
      <c r="THS125" s="328"/>
      <c r="THT125" s="328"/>
      <c r="THU125" s="328"/>
      <c r="THV125" s="328"/>
      <c r="THW125" s="328"/>
      <c r="THX125" s="328"/>
      <c r="THY125" s="328"/>
      <c r="THZ125" s="328"/>
      <c r="TIA125" s="328"/>
      <c r="TIB125" s="328"/>
      <c r="TIC125" s="328"/>
      <c r="TID125" s="328"/>
      <c r="TIE125" s="328"/>
      <c r="TIF125" s="328"/>
      <c r="TIG125" s="328"/>
      <c r="TIH125" s="328"/>
      <c r="TII125" s="328"/>
      <c r="TIJ125" s="328"/>
      <c r="TIK125" s="328"/>
      <c r="TIL125" s="328"/>
      <c r="TIM125" s="328"/>
      <c r="TIN125" s="328"/>
      <c r="TIO125" s="328"/>
      <c r="TIP125" s="328"/>
      <c r="TIQ125" s="328"/>
      <c r="TIR125" s="328"/>
      <c r="TIS125" s="328"/>
      <c r="TIT125" s="328"/>
      <c r="TIU125" s="328"/>
      <c r="TIV125" s="328"/>
      <c r="TIW125" s="328"/>
      <c r="TIX125" s="328"/>
      <c r="TIY125" s="328"/>
      <c r="TIZ125" s="328"/>
      <c r="TJA125" s="328"/>
      <c r="TJB125" s="328"/>
      <c r="TJC125" s="328"/>
      <c r="TJD125" s="328"/>
      <c r="TJE125" s="328"/>
      <c r="TJF125" s="328"/>
      <c r="TJG125" s="328"/>
      <c r="TJH125" s="328"/>
      <c r="TJI125" s="328"/>
      <c r="TJJ125" s="328"/>
      <c r="TJK125" s="328"/>
      <c r="TJL125" s="328"/>
      <c r="TJM125" s="328"/>
      <c r="TJN125" s="328"/>
      <c r="TJO125" s="328"/>
      <c r="TJP125" s="328"/>
      <c r="TJQ125" s="328"/>
      <c r="TJR125" s="328"/>
      <c r="TJS125" s="328"/>
      <c r="TJT125" s="328"/>
      <c r="TJU125" s="328"/>
      <c r="TJV125" s="328"/>
      <c r="TJW125" s="328"/>
      <c r="TJX125" s="328"/>
      <c r="TJY125" s="328"/>
      <c r="TJZ125" s="328"/>
      <c r="TKA125" s="328"/>
      <c r="TKB125" s="328"/>
      <c r="TKC125" s="328"/>
      <c r="TKD125" s="328"/>
      <c r="TKE125" s="328"/>
      <c r="TKF125" s="328"/>
      <c r="TKG125" s="328"/>
      <c r="TKH125" s="328"/>
      <c r="TKI125" s="328"/>
      <c r="TKJ125" s="328"/>
      <c r="TKK125" s="328"/>
      <c r="TKL125" s="328"/>
      <c r="TKM125" s="328"/>
      <c r="TKN125" s="328"/>
      <c r="TKO125" s="328"/>
      <c r="TKP125" s="328"/>
      <c r="TKQ125" s="328"/>
      <c r="TKR125" s="328"/>
      <c r="TKS125" s="328"/>
      <c r="TKT125" s="328"/>
      <c r="TKU125" s="328"/>
      <c r="TKV125" s="328"/>
      <c r="TKW125" s="328"/>
      <c r="TKX125" s="328"/>
      <c r="TKY125" s="328"/>
      <c r="TKZ125" s="328"/>
      <c r="TLA125" s="328"/>
      <c r="TLB125" s="328"/>
      <c r="TLC125" s="328"/>
      <c r="TLD125" s="328"/>
      <c r="TLE125" s="328"/>
      <c r="TLF125" s="328"/>
      <c r="TLG125" s="328"/>
      <c r="TLH125" s="328"/>
      <c r="TLI125" s="328"/>
      <c r="TLJ125" s="328"/>
      <c r="TLK125" s="328"/>
      <c r="TLL125" s="328"/>
      <c r="TLM125" s="328"/>
      <c r="TLN125" s="328"/>
      <c r="TLO125" s="328"/>
      <c r="TLP125" s="328"/>
      <c r="TLQ125" s="328"/>
      <c r="TLR125" s="328"/>
      <c r="TLS125" s="328"/>
      <c r="TLT125" s="328"/>
      <c r="TLU125" s="328"/>
      <c r="TLV125" s="328"/>
      <c r="TLW125" s="328"/>
      <c r="TLX125" s="328"/>
      <c r="TLY125" s="328"/>
      <c r="TLZ125" s="328"/>
      <c r="TMA125" s="328"/>
      <c r="TMB125" s="328"/>
      <c r="TMC125" s="328"/>
      <c r="TMD125" s="328"/>
      <c r="TME125" s="328"/>
      <c r="TMF125" s="328"/>
      <c r="TMG125" s="328"/>
      <c r="TMH125" s="328"/>
      <c r="TMI125" s="328"/>
      <c r="TMJ125" s="328"/>
      <c r="TMK125" s="328"/>
      <c r="TML125" s="328"/>
      <c r="TMM125" s="328"/>
      <c r="TMN125" s="328"/>
      <c r="TMO125" s="328"/>
      <c r="TMP125" s="328"/>
      <c r="TMQ125" s="328"/>
      <c r="TMR125" s="328"/>
      <c r="TMS125" s="328"/>
      <c r="TMT125" s="328"/>
      <c r="TMU125" s="328"/>
      <c r="TMV125" s="328"/>
      <c r="TMW125" s="328"/>
      <c r="TMX125" s="328"/>
      <c r="TMY125" s="328"/>
      <c r="TMZ125" s="328"/>
      <c r="TNA125" s="328"/>
      <c r="TNB125" s="328"/>
      <c r="TNC125" s="328"/>
      <c r="TND125" s="328"/>
      <c r="TNE125" s="328"/>
      <c r="TNF125" s="328"/>
      <c r="TNG125" s="328"/>
      <c r="TNH125" s="328"/>
      <c r="TNI125" s="328"/>
      <c r="TNJ125" s="328"/>
      <c r="TNK125" s="328"/>
      <c r="TNL125" s="328"/>
      <c r="TNM125" s="328"/>
      <c r="TNN125" s="328"/>
      <c r="TNO125" s="328"/>
      <c r="TNP125" s="328"/>
      <c r="TNQ125" s="328"/>
      <c r="TNR125" s="328"/>
      <c r="TNS125" s="328"/>
      <c r="TNT125" s="328"/>
      <c r="TNU125" s="328"/>
      <c r="TNV125" s="328"/>
      <c r="TNW125" s="328"/>
      <c r="TNX125" s="328"/>
      <c r="TNY125" s="328"/>
      <c r="TNZ125" s="328"/>
      <c r="TOA125" s="328"/>
      <c r="TOB125" s="328"/>
      <c r="TOC125" s="328"/>
      <c r="TOD125" s="328"/>
      <c r="TOE125" s="328"/>
      <c r="TOF125" s="328"/>
      <c r="TOG125" s="328"/>
      <c r="TOH125" s="328"/>
      <c r="TOI125" s="328"/>
      <c r="TOJ125" s="328"/>
      <c r="TOK125" s="328"/>
      <c r="TOL125" s="328"/>
      <c r="TOM125" s="328"/>
      <c r="TON125" s="328"/>
      <c r="TOO125" s="328"/>
      <c r="TOP125" s="328"/>
      <c r="TOQ125" s="328"/>
      <c r="TOR125" s="328"/>
      <c r="TOS125" s="328"/>
      <c r="TOT125" s="328"/>
      <c r="TOU125" s="328"/>
      <c r="TOV125" s="328"/>
      <c r="TOW125" s="328"/>
      <c r="TOX125" s="328"/>
      <c r="TOY125" s="328"/>
      <c r="TOZ125" s="328"/>
      <c r="TPA125" s="328"/>
      <c r="TPB125" s="328"/>
      <c r="TPC125" s="328"/>
      <c r="TPD125" s="328"/>
      <c r="TPE125" s="328"/>
      <c r="TPF125" s="328"/>
      <c r="TPG125" s="328"/>
      <c r="TPH125" s="328"/>
      <c r="TPI125" s="328"/>
      <c r="TPJ125" s="328"/>
      <c r="TPK125" s="328"/>
      <c r="TPL125" s="328"/>
      <c r="TPM125" s="328"/>
      <c r="TPN125" s="328"/>
      <c r="TPO125" s="328"/>
      <c r="TPP125" s="328"/>
      <c r="TPQ125" s="328"/>
      <c r="TPR125" s="328"/>
      <c r="TPS125" s="328"/>
      <c r="TPT125" s="328"/>
      <c r="TPU125" s="328"/>
      <c r="TPV125" s="328"/>
      <c r="TPW125" s="328"/>
      <c r="TPX125" s="328"/>
      <c r="TPY125" s="328"/>
      <c r="TPZ125" s="328"/>
      <c r="TQA125" s="328"/>
      <c r="TQB125" s="328"/>
      <c r="TQC125" s="328"/>
      <c r="TQD125" s="328"/>
      <c r="TQE125" s="328"/>
      <c r="TQF125" s="328"/>
      <c r="TQG125" s="328"/>
      <c r="TQH125" s="328"/>
      <c r="TQI125" s="328"/>
      <c r="TQJ125" s="328"/>
      <c r="TQK125" s="328"/>
      <c r="TQL125" s="328"/>
      <c r="TQM125" s="328"/>
      <c r="TQN125" s="328"/>
      <c r="TQO125" s="328"/>
      <c r="TQP125" s="328"/>
      <c r="TQQ125" s="328"/>
      <c r="TQR125" s="328"/>
      <c r="TQS125" s="328"/>
      <c r="TQT125" s="328"/>
      <c r="TQU125" s="328"/>
      <c r="TQV125" s="328"/>
      <c r="TQW125" s="328"/>
      <c r="TQX125" s="328"/>
      <c r="TQY125" s="328"/>
      <c r="TQZ125" s="328"/>
      <c r="TRA125" s="328"/>
      <c r="TRB125" s="328"/>
      <c r="TRC125" s="328"/>
      <c r="TRD125" s="328"/>
      <c r="TRE125" s="328"/>
      <c r="TRF125" s="328"/>
      <c r="TRG125" s="328"/>
      <c r="TRH125" s="328"/>
      <c r="TRI125" s="328"/>
      <c r="TRJ125" s="328"/>
      <c r="TRK125" s="328"/>
      <c r="TRL125" s="328"/>
      <c r="TRM125" s="328"/>
      <c r="TRN125" s="328"/>
      <c r="TRO125" s="328"/>
      <c r="TRP125" s="328"/>
      <c r="TRQ125" s="328"/>
      <c r="TRR125" s="328"/>
      <c r="TRS125" s="328"/>
      <c r="TRT125" s="328"/>
      <c r="TRU125" s="328"/>
      <c r="TRV125" s="328"/>
      <c r="TRW125" s="328"/>
      <c r="TRX125" s="328"/>
      <c r="TRY125" s="328"/>
      <c r="TRZ125" s="328"/>
      <c r="TSA125" s="328"/>
      <c r="TSB125" s="328"/>
      <c r="TSC125" s="328"/>
      <c r="TSD125" s="328"/>
      <c r="TSE125" s="328"/>
      <c r="TSF125" s="328"/>
      <c r="TSG125" s="328"/>
      <c r="TSH125" s="328"/>
      <c r="TSI125" s="328"/>
      <c r="TSJ125" s="328"/>
      <c r="TSK125" s="328"/>
      <c r="TSL125" s="328"/>
      <c r="TSM125" s="328"/>
      <c r="TSN125" s="328"/>
      <c r="TSO125" s="328"/>
      <c r="TSP125" s="328"/>
      <c r="TSQ125" s="328"/>
      <c r="TSR125" s="328"/>
      <c r="TSS125" s="328"/>
      <c r="TST125" s="328"/>
      <c r="TSU125" s="328"/>
      <c r="TSV125" s="328"/>
      <c r="TSW125" s="328"/>
      <c r="TSX125" s="328"/>
      <c r="TSY125" s="328"/>
      <c r="TSZ125" s="328"/>
      <c r="TTA125" s="328"/>
      <c r="TTB125" s="328"/>
      <c r="TTC125" s="328"/>
      <c r="TTD125" s="328"/>
      <c r="TTE125" s="328"/>
      <c r="TTF125" s="328"/>
      <c r="TTG125" s="328"/>
      <c r="TTH125" s="328"/>
      <c r="TTI125" s="328"/>
      <c r="TTJ125" s="328"/>
      <c r="TTK125" s="328"/>
      <c r="TTL125" s="328"/>
      <c r="TTM125" s="328"/>
      <c r="TTN125" s="328"/>
      <c r="TTO125" s="328"/>
      <c r="TTP125" s="328"/>
      <c r="TTQ125" s="328"/>
      <c r="TTR125" s="328"/>
      <c r="TTS125" s="328"/>
      <c r="TTT125" s="328"/>
      <c r="TTU125" s="328"/>
      <c r="TTV125" s="328"/>
      <c r="TTW125" s="328"/>
      <c r="TTX125" s="328"/>
      <c r="TTY125" s="328"/>
      <c r="TTZ125" s="328"/>
      <c r="TUA125" s="328"/>
      <c r="TUB125" s="328"/>
      <c r="TUC125" s="328"/>
      <c r="TUD125" s="328"/>
      <c r="TUE125" s="328"/>
      <c r="TUF125" s="328"/>
      <c r="TUG125" s="328"/>
      <c r="TUH125" s="328"/>
      <c r="TUI125" s="328"/>
      <c r="TUJ125" s="328"/>
      <c r="TUK125" s="328"/>
      <c r="TUL125" s="328"/>
      <c r="TUM125" s="328"/>
      <c r="TUN125" s="328"/>
      <c r="TUO125" s="328"/>
      <c r="TUP125" s="328"/>
      <c r="TUQ125" s="328"/>
      <c r="TUR125" s="328"/>
      <c r="TUS125" s="328"/>
      <c r="TUT125" s="328"/>
      <c r="TUU125" s="328"/>
      <c r="TUV125" s="328"/>
      <c r="TUW125" s="328"/>
      <c r="TUX125" s="328"/>
      <c r="TUY125" s="328"/>
      <c r="TUZ125" s="328"/>
      <c r="TVA125" s="328"/>
      <c r="TVB125" s="328"/>
      <c r="TVC125" s="328"/>
      <c r="TVD125" s="328"/>
      <c r="TVE125" s="328"/>
      <c r="TVF125" s="328"/>
      <c r="TVG125" s="328"/>
      <c r="TVH125" s="328"/>
      <c r="TVI125" s="328"/>
      <c r="TVJ125" s="328"/>
      <c r="TVK125" s="328"/>
      <c r="TVL125" s="328"/>
      <c r="TVM125" s="328"/>
      <c r="TVN125" s="328"/>
      <c r="TVO125" s="328"/>
      <c r="TVP125" s="328"/>
      <c r="TVQ125" s="328"/>
      <c r="TVR125" s="328"/>
      <c r="TVS125" s="328"/>
      <c r="TVT125" s="328"/>
      <c r="TVU125" s="328"/>
      <c r="TVV125" s="328"/>
      <c r="TVW125" s="328"/>
      <c r="TVX125" s="328"/>
      <c r="TVY125" s="328"/>
      <c r="TVZ125" s="328"/>
      <c r="TWA125" s="328"/>
      <c r="TWB125" s="328"/>
      <c r="TWC125" s="328"/>
      <c r="TWD125" s="328"/>
      <c r="TWE125" s="328"/>
      <c r="TWF125" s="328"/>
      <c r="TWG125" s="328"/>
      <c r="TWH125" s="328"/>
      <c r="TWI125" s="328"/>
      <c r="TWJ125" s="328"/>
      <c r="TWK125" s="328"/>
      <c r="TWL125" s="328"/>
      <c r="TWM125" s="328"/>
      <c r="TWN125" s="328"/>
      <c r="TWO125" s="328"/>
      <c r="TWP125" s="328"/>
      <c r="TWQ125" s="328"/>
      <c r="TWR125" s="328"/>
      <c r="TWS125" s="328"/>
      <c r="TWT125" s="328"/>
      <c r="TWU125" s="328"/>
      <c r="TWV125" s="328"/>
      <c r="TWW125" s="328"/>
      <c r="TWX125" s="328"/>
      <c r="TWY125" s="328"/>
      <c r="TWZ125" s="328"/>
      <c r="TXA125" s="328"/>
      <c r="TXB125" s="328"/>
      <c r="TXC125" s="328"/>
      <c r="TXD125" s="328"/>
      <c r="TXE125" s="328"/>
      <c r="TXF125" s="328"/>
      <c r="TXG125" s="328"/>
      <c r="TXH125" s="328"/>
      <c r="TXI125" s="328"/>
      <c r="TXJ125" s="328"/>
      <c r="TXK125" s="328"/>
      <c r="TXL125" s="328"/>
      <c r="TXM125" s="328"/>
      <c r="TXN125" s="328"/>
      <c r="TXO125" s="328"/>
      <c r="TXP125" s="328"/>
      <c r="TXQ125" s="328"/>
      <c r="TXR125" s="328"/>
      <c r="TXS125" s="328"/>
      <c r="TXT125" s="328"/>
      <c r="TXU125" s="328"/>
      <c r="TXV125" s="328"/>
      <c r="TXW125" s="328"/>
      <c r="TXX125" s="328"/>
      <c r="TXY125" s="328"/>
      <c r="TXZ125" s="328"/>
      <c r="TYA125" s="328"/>
      <c r="TYB125" s="328"/>
      <c r="TYC125" s="328"/>
      <c r="TYD125" s="328"/>
      <c r="TYE125" s="328"/>
      <c r="TYF125" s="328"/>
      <c r="TYG125" s="328"/>
      <c r="TYH125" s="328"/>
      <c r="TYI125" s="328"/>
      <c r="TYJ125" s="328"/>
      <c r="TYK125" s="328"/>
      <c r="TYL125" s="328"/>
      <c r="TYM125" s="328"/>
      <c r="TYN125" s="328"/>
      <c r="TYO125" s="328"/>
      <c r="TYP125" s="328"/>
      <c r="TYQ125" s="328"/>
      <c r="TYR125" s="328"/>
      <c r="TYS125" s="328"/>
      <c r="TYT125" s="328"/>
      <c r="TYU125" s="328"/>
      <c r="TYV125" s="328"/>
      <c r="TYW125" s="328"/>
      <c r="TYX125" s="328"/>
      <c r="TYY125" s="328"/>
      <c r="TYZ125" s="328"/>
      <c r="TZA125" s="328"/>
      <c r="TZB125" s="328"/>
      <c r="TZC125" s="328"/>
      <c r="TZD125" s="328"/>
      <c r="TZE125" s="328"/>
      <c r="TZF125" s="328"/>
      <c r="TZG125" s="328"/>
      <c r="TZH125" s="328"/>
      <c r="TZI125" s="328"/>
      <c r="TZJ125" s="328"/>
      <c r="TZK125" s="328"/>
      <c r="TZL125" s="328"/>
      <c r="TZM125" s="328"/>
      <c r="TZN125" s="328"/>
      <c r="TZO125" s="328"/>
      <c r="TZP125" s="328"/>
      <c r="TZQ125" s="328"/>
      <c r="TZR125" s="328"/>
      <c r="TZS125" s="328"/>
      <c r="TZT125" s="328"/>
      <c r="TZU125" s="328"/>
      <c r="TZV125" s="328"/>
      <c r="TZW125" s="328"/>
      <c r="TZX125" s="328"/>
      <c r="TZY125" s="328"/>
      <c r="TZZ125" s="328"/>
      <c r="UAA125" s="328"/>
      <c r="UAB125" s="328"/>
      <c r="UAC125" s="328"/>
      <c r="UAD125" s="328"/>
      <c r="UAE125" s="328"/>
      <c r="UAF125" s="328"/>
      <c r="UAG125" s="328"/>
      <c r="UAH125" s="328"/>
      <c r="UAI125" s="328"/>
      <c r="UAJ125" s="328"/>
      <c r="UAK125" s="328"/>
      <c r="UAL125" s="328"/>
      <c r="UAM125" s="328"/>
      <c r="UAN125" s="328"/>
      <c r="UAO125" s="328"/>
      <c r="UAP125" s="328"/>
      <c r="UAQ125" s="328"/>
      <c r="UAR125" s="328"/>
      <c r="UAS125" s="328"/>
      <c r="UAT125" s="328"/>
      <c r="UAU125" s="328"/>
      <c r="UAV125" s="328"/>
      <c r="UAW125" s="328"/>
      <c r="UAX125" s="328"/>
      <c r="UAY125" s="328"/>
      <c r="UAZ125" s="328"/>
      <c r="UBA125" s="328"/>
      <c r="UBB125" s="328"/>
      <c r="UBC125" s="328"/>
      <c r="UBD125" s="328"/>
      <c r="UBE125" s="328"/>
      <c r="UBF125" s="328"/>
      <c r="UBG125" s="328"/>
      <c r="UBH125" s="328"/>
      <c r="UBI125" s="328"/>
      <c r="UBJ125" s="328"/>
      <c r="UBK125" s="328"/>
      <c r="UBL125" s="328"/>
      <c r="UBM125" s="328"/>
      <c r="UBN125" s="328"/>
      <c r="UBO125" s="328"/>
      <c r="UBP125" s="328"/>
      <c r="UBQ125" s="328"/>
      <c r="UBR125" s="328"/>
      <c r="UBS125" s="328"/>
      <c r="UBT125" s="328"/>
      <c r="UBU125" s="328"/>
      <c r="UBV125" s="328"/>
      <c r="UBW125" s="328"/>
      <c r="UBX125" s="328"/>
      <c r="UBY125" s="328"/>
      <c r="UBZ125" s="328"/>
      <c r="UCA125" s="328"/>
      <c r="UCB125" s="328"/>
      <c r="UCC125" s="328"/>
      <c r="UCD125" s="328"/>
      <c r="UCE125" s="328"/>
      <c r="UCF125" s="328"/>
      <c r="UCG125" s="328"/>
      <c r="UCH125" s="328"/>
      <c r="UCI125" s="328"/>
      <c r="UCJ125" s="328"/>
      <c r="UCK125" s="328"/>
      <c r="UCL125" s="328"/>
      <c r="UCM125" s="328"/>
      <c r="UCN125" s="328"/>
      <c r="UCO125" s="328"/>
      <c r="UCP125" s="328"/>
      <c r="UCQ125" s="328"/>
      <c r="UCR125" s="328"/>
      <c r="UCS125" s="328"/>
      <c r="UCT125" s="328"/>
      <c r="UCU125" s="328"/>
      <c r="UCV125" s="328"/>
      <c r="UCW125" s="328"/>
      <c r="UCX125" s="328"/>
      <c r="UCY125" s="328"/>
      <c r="UCZ125" s="328"/>
      <c r="UDA125" s="328"/>
      <c r="UDB125" s="328"/>
      <c r="UDC125" s="328"/>
      <c r="UDD125" s="328"/>
      <c r="UDE125" s="328"/>
      <c r="UDF125" s="328"/>
      <c r="UDG125" s="328"/>
      <c r="UDH125" s="328"/>
      <c r="UDI125" s="328"/>
      <c r="UDJ125" s="328"/>
      <c r="UDK125" s="328"/>
      <c r="UDL125" s="328"/>
      <c r="UDM125" s="328"/>
      <c r="UDN125" s="328"/>
      <c r="UDO125" s="328"/>
      <c r="UDP125" s="328"/>
      <c r="UDQ125" s="328"/>
      <c r="UDR125" s="328"/>
      <c r="UDS125" s="328"/>
      <c r="UDT125" s="328"/>
      <c r="UDU125" s="328"/>
      <c r="UDV125" s="328"/>
      <c r="UDW125" s="328"/>
      <c r="UDX125" s="328"/>
      <c r="UDY125" s="328"/>
      <c r="UDZ125" s="328"/>
      <c r="UEA125" s="328"/>
      <c r="UEB125" s="328"/>
      <c r="UEC125" s="328"/>
      <c r="UED125" s="328"/>
      <c r="UEE125" s="328"/>
      <c r="UEF125" s="328"/>
      <c r="UEG125" s="328"/>
      <c r="UEH125" s="328"/>
      <c r="UEI125" s="328"/>
      <c r="UEJ125" s="328"/>
      <c r="UEK125" s="328"/>
      <c r="UEL125" s="328"/>
      <c r="UEM125" s="328"/>
      <c r="UEN125" s="328"/>
      <c r="UEO125" s="328"/>
      <c r="UEP125" s="328"/>
      <c r="UEQ125" s="328"/>
      <c r="UER125" s="328"/>
      <c r="UES125" s="328"/>
      <c r="UET125" s="328"/>
      <c r="UEU125" s="328"/>
      <c r="UEV125" s="328"/>
      <c r="UEW125" s="328"/>
      <c r="UEX125" s="328"/>
      <c r="UEY125" s="328"/>
      <c r="UEZ125" s="328"/>
      <c r="UFA125" s="328"/>
      <c r="UFB125" s="328"/>
      <c r="UFC125" s="328"/>
      <c r="UFD125" s="328"/>
      <c r="UFE125" s="328"/>
      <c r="UFF125" s="328"/>
      <c r="UFG125" s="328"/>
      <c r="UFH125" s="328"/>
      <c r="UFI125" s="328"/>
      <c r="UFJ125" s="328"/>
      <c r="UFK125" s="328"/>
      <c r="UFL125" s="328"/>
      <c r="UFM125" s="328"/>
      <c r="UFN125" s="328"/>
      <c r="UFO125" s="328"/>
      <c r="UFP125" s="328"/>
      <c r="UFQ125" s="328"/>
      <c r="UFR125" s="328"/>
      <c r="UFS125" s="328"/>
      <c r="UFT125" s="328"/>
      <c r="UFU125" s="328"/>
      <c r="UFV125" s="328"/>
      <c r="UFW125" s="328"/>
      <c r="UFX125" s="328"/>
      <c r="UFY125" s="328"/>
      <c r="UFZ125" s="328"/>
      <c r="UGA125" s="328"/>
      <c r="UGB125" s="328"/>
      <c r="UGC125" s="328"/>
      <c r="UGD125" s="328"/>
      <c r="UGE125" s="328"/>
      <c r="UGF125" s="328"/>
      <c r="UGG125" s="328"/>
      <c r="UGH125" s="328"/>
      <c r="UGI125" s="328"/>
      <c r="UGJ125" s="328"/>
      <c r="UGK125" s="328"/>
      <c r="UGL125" s="328"/>
      <c r="UGM125" s="328"/>
      <c r="UGN125" s="328"/>
      <c r="UGO125" s="328"/>
      <c r="UGP125" s="328"/>
      <c r="UGQ125" s="328"/>
      <c r="UGR125" s="328"/>
      <c r="UGS125" s="328"/>
      <c r="UGT125" s="328"/>
      <c r="UGU125" s="328"/>
      <c r="UGV125" s="328"/>
      <c r="UGW125" s="328"/>
      <c r="UGX125" s="328"/>
      <c r="UGY125" s="328"/>
      <c r="UGZ125" s="328"/>
      <c r="UHA125" s="328"/>
      <c r="UHB125" s="328"/>
      <c r="UHC125" s="328"/>
      <c r="UHD125" s="328"/>
      <c r="UHE125" s="328"/>
      <c r="UHF125" s="328"/>
      <c r="UHG125" s="328"/>
      <c r="UHH125" s="328"/>
      <c r="UHI125" s="328"/>
      <c r="UHJ125" s="328"/>
      <c r="UHK125" s="328"/>
      <c r="UHL125" s="328"/>
      <c r="UHM125" s="328"/>
      <c r="UHN125" s="328"/>
      <c r="UHO125" s="328"/>
      <c r="UHP125" s="328"/>
      <c r="UHQ125" s="328"/>
      <c r="UHR125" s="328"/>
      <c r="UHS125" s="328"/>
      <c r="UHT125" s="328"/>
      <c r="UHU125" s="328"/>
      <c r="UHV125" s="328"/>
      <c r="UHW125" s="328"/>
      <c r="UHX125" s="328"/>
      <c r="UHY125" s="328"/>
      <c r="UHZ125" s="328"/>
      <c r="UIA125" s="328"/>
      <c r="UIB125" s="328"/>
      <c r="UIC125" s="328"/>
      <c r="UID125" s="328"/>
      <c r="UIE125" s="328"/>
      <c r="UIF125" s="328"/>
      <c r="UIG125" s="328"/>
      <c r="UIH125" s="328"/>
      <c r="UII125" s="328"/>
      <c r="UIJ125" s="328"/>
      <c r="UIK125" s="328"/>
      <c r="UIL125" s="328"/>
      <c r="UIM125" s="328"/>
      <c r="UIN125" s="328"/>
      <c r="UIO125" s="328"/>
      <c r="UIP125" s="328"/>
      <c r="UIQ125" s="328"/>
      <c r="UIR125" s="328"/>
      <c r="UIS125" s="328"/>
      <c r="UIT125" s="328"/>
      <c r="UIU125" s="328"/>
      <c r="UIV125" s="328"/>
      <c r="UIW125" s="328"/>
      <c r="UIX125" s="328"/>
      <c r="UIY125" s="328"/>
      <c r="UIZ125" s="328"/>
      <c r="UJA125" s="328"/>
      <c r="UJB125" s="328"/>
      <c r="UJC125" s="328"/>
      <c r="UJD125" s="328"/>
      <c r="UJE125" s="328"/>
      <c r="UJF125" s="328"/>
      <c r="UJG125" s="328"/>
      <c r="UJH125" s="328"/>
      <c r="UJI125" s="328"/>
      <c r="UJJ125" s="328"/>
      <c r="UJK125" s="328"/>
      <c r="UJL125" s="328"/>
      <c r="UJM125" s="328"/>
      <c r="UJN125" s="328"/>
      <c r="UJO125" s="328"/>
      <c r="UJP125" s="328"/>
      <c r="UJQ125" s="328"/>
      <c r="UJR125" s="328"/>
      <c r="UJS125" s="328"/>
      <c r="UJT125" s="328"/>
      <c r="UJU125" s="328"/>
      <c r="UJV125" s="328"/>
      <c r="UJW125" s="328"/>
      <c r="UJX125" s="328"/>
      <c r="UJY125" s="328"/>
      <c r="UJZ125" s="328"/>
      <c r="UKA125" s="328"/>
      <c r="UKB125" s="328"/>
      <c r="UKC125" s="328"/>
      <c r="UKD125" s="328"/>
      <c r="UKE125" s="328"/>
      <c r="UKF125" s="328"/>
      <c r="UKG125" s="328"/>
      <c r="UKH125" s="328"/>
      <c r="UKI125" s="328"/>
      <c r="UKJ125" s="328"/>
      <c r="UKK125" s="328"/>
      <c r="UKL125" s="328"/>
      <c r="UKM125" s="328"/>
      <c r="UKN125" s="328"/>
      <c r="UKO125" s="328"/>
      <c r="UKP125" s="328"/>
      <c r="UKQ125" s="328"/>
      <c r="UKR125" s="328"/>
      <c r="UKS125" s="328"/>
      <c r="UKT125" s="328"/>
      <c r="UKU125" s="328"/>
      <c r="UKV125" s="328"/>
      <c r="UKW125" s="328"/>
      <c r="UKX125" s="328"/>
      <c r="UKY125" s="328"/>
      <c r="UKZ125" s="328"/>
      <c r="ULA125" s="328"/>
      <c r="ULB125" s="328"/>
      <c r="ULC125" s="328"/>
      <c r="ULD125" s="328"/>
      <c r="ULE125" s="328"/>
      <c r="ULF125" s="328"/>
      <c r="ULG125" s="328"/>
      <c r="ULH125" s="328"/>
      <c r="ULI125" s="328"/>
      <c r="ULJ125" s="328"/>
      <c r="ULK125" s="328"/>
      <c r="ULL125" s="328"/>
      <c r="ULM125" s="328"/>
      <c r="ULN125" s="328"/>
      <c r="ULO125" s="328"/>
      <c r="ULP125" s="328"/>
      <c r="ULQ125" s="328"/>
      <c r="ULR125" s="328"/>
      <c r="ULS125" s="328"/>
      <c r="ULT125" s="328"/>
      <c r="ULU125" s="328"/>
      <c r="ULV125" s="328"/>
      <c r="ULW125" s="328"/>
      <c r="ULX125" s="328"/>
      <c r="ULY125" s="328"/>
      <c r="ULZ125" s="328"/>
      <c r="UMA125" s="328"/>
      <c r="UMB125" s="328"/>
      <c r="UMC125" s="328"/>
      <c r="UMD125" s="328"/>
      <c r="UME125" s="328"/>
      <c r="UMF125" s="328"/>
      <c r="UMG125" s="328"/>
      <c r="UMH125" s="328"/>
      <c r="UMI125" s="328"/>
      <c r="UMJ125" s="328"/>
      <c r="UMK125" s="328"/>
      <c r="UML125" s="328"/>
      <c r="UMM125" s="328"/>
      <c r="UMN125" s="328"/>
      <c r="UMO125" s="328"/>
      <c r="UMP125" s="328"/>
      <c r="UMQ125" s="328"/>
      <c r="UMR125" s="328"/>
      <c r="UMS125" s="328"/>
      <c r="UMT125" s="328"/>
      <c r="UMU125" s="328"/>
      <c r="UMV125" s="328"/>
      <c r="UMW125" s="328"/>
      <c r="UMX125" s="328"/>
      <c r="UMY125" s="328"/>
      <c r="UMZ125" s="328"/>
      <c r="UNA125" s="328"/>
      <c r="UNB125" s="328"/>
      <c r="UNC125" s="328"/>
      <c r="UND125" s="328"/>
      <c r="UNE125" s="328"/>
      <c r="UNF125" s="328"/>
      <c r="UNG125" s="328"/>
      <c r="UNH125" s="328"/>
      <c r="UNI125" s="328"/>
      <c r="UNJ125" s="328"/>
      <c r="UNK125" s="328"/>
      <c r="UNL125" s="328"/>
      <c r="UNM125" s="328"/>
      <c r="UNN125" s="328"/>
      <c r="UNO125" s="328"/>
      <c r="UNP125" s="328"/>
      <c r="UNQ125" s="328"/>
      <c r="UNR125" s="328"/>
      <c r="UNS125" s="328"/>
      <c r="UNT125" s="328"/>
      <c r="UNU125" s="328"/>
      <c r="UNV125" s="328"/>
      <c r="UNW125" s="328"/>
      <c r="UNX125" s="328"/>
      <c r="UNY125" s="328"/>
      <c r="UNZ125" s="328"/>
      <c r="UOA125" s="328"/>
      <c r="UOB125" s="328"/>
      <c r="UOC125" s="328"/>
      <c r="UOD125" s="328"/>
      <c r="UOE125" s="328"/>
      <c r="UOF125" s="328"/>
      <c r="UOG125" s="328"/>
      <c r="UOH125" s="328"/>
      <c r="UOI125" s="328"/>
      <c r="UOJ125" s="328"/>
      <c r="UOK125" s="328"/>
      <c r="UOL125" s="328"/>
      <c r="UOM125" s="328"/>
      <c r="UON125" s="328"/>
      <c r="UOO125" s="328"/>
      <c r="UOP125" s="328"/>
      <c r="UOQ125" s="328"/>
      <c r="UOR125" s="328"/>
      <c r="UOS125" s="328"/>
      <c r="UOT125" s="328"/>
      <c r="UOU125" s="328"/>
      <c r="UOV125" s="328"/>
      <c r="UOW125" s="328"/>
      <c r="UOX125" s="328"/>
      <c r="UOY125" s="328"/>
      <c r="UOZ125" s="328"/>
      <c r="UPA125" s="328"/>
      <c r="UPB125" s="328"/>
      <c r="UPC125" s="328"/>
      <c r="UPD125" s="328"/>
      <c r="UPE125" s="328"/>
      <c r="UPF125" s="328"/>
      <c r="UPG125" s="328"/>
      <c r="UPH125" s="328"/>
      <c r="UPI125" s="328"/>
      <c r="UPJ125" s="328"/>
      <c r="UPK125" s="328"/>
      <c r="UPL125" s="328"/>
      <c r="UPM125" s="328"/>
      <c r="UPN125" s="328"/>
      <c r="UPO125" s="328"/>
      <c r="UPP125" s="328"/>
      <c r="UPQ125" s="328"/>
      <c r="UPR125" s="328"/>
      <c r="UPS125" s="328"/>
      <c r="UPT125" s="328"/>
      <c r="UPU125" s="328"/>
      <c r="UPV125" s="328"/>
      <c r="UPW125" s="328"/>
      <c r="UPX125" s="328"/>
      <c r="UPY125" s="328"/>
      <c r="UPZ125" s="328"/>
      <c r="UQA125" s="328"/>
      <c r="UQB125" s="328"/>
      <c r="UQC125" s="328"/>
      <c r="UQD125" s="328"/>
      <c r="UQE125" s="328"/>
      <c r="UQF125" s="328"/>
      <c r="UQG125" s="328"/>
      <c r="UQH125" s="328"/>
      <c r="UQI125" s="328"/>
      <c r="UQJ125" s="328"/>
      <c r="UQK125" s="328"/>
      <c r="UQL125" s="328"/>
      <c r="UQM125" s="328"/>
      <c r="UQN125" s="328"/>
      <c r="UQO125" s="328"/>
      <c r="UQP125" s="328"/>
      <c r="UQQ125" s="328"/>
      <c r="UQR125" s="328"/>
      <c r="UQS125" s="328"/>
      <c r="UQT125" s="328"/>
      <c r="UQU125" s="328"/>
      <c r="UQV125" s="328"/>
      <c r="UQW125" s="328"/>
      <c r="UQX125" s="328"/>
      <c r="UQY125" s="328"/>
      <c r="UQZ125" s="328"/>
      <c r="URA125" s="328"/>
      <c r="URB125" s="328"/>
      <c r="URC125" s="328"/>
      <c r="URD125" s="328"/>
      <c r="URE125" s="328"/>
      <c r="URF125" s="328"/>
      <c r="URG125" s="328"/>
      <c r="URH125" s="328"/>
      <c r="URI125" s="328"/>
      <c r="URJ125" s="328"/>
      <c r="URK125" s="328"/>
      <c r="URL125" s="328"/>
      <c r="URM125" s="328"/>
      <c r="URN125" s="328"/>
      <c r="URO125" s="328"/>
      <c r="URP125" s="328"/>
      <c r="URQ125" s="328"/>
      <c r="URR125" s="328"/>
      <c r="URS125" s="328"/>
      <c r="URT125" s="328"/>
      <c r="URU125" s="328"/>
      <c r="URV125" s="328"/>
      <c r="URW125" s="328"/>
      <c r="URX125" s="328"/>
      <c r="URY125" s="328"/>
      <c r="URZ125" s="328"/>
      <c r="USA125" s="328"/>
      <c r="USB125" s="328"/>
      <c r="USC125" s="328"/>
      <c r="USD125" s="328"/>
      <c r="USE125" s="328"/>
      <c r="USF125" s="328"/>
      <c r="USG125" s="328"/>
      <c r="USH125" s="328"/>
      <c r="USI125" s="328"/>
      <c r="USJ125" s="328"/>
      <c r="USK125" s="328"/>
      <c r="USL125" s="328"/>
      <c r="USM125" s="328"/>
      <c r="USN125" s="328"/>
      <c r="USO125" s="328"/>
      <c r="USP125" s="328"/>
      <c r="USQ125" s="328"/>
      <c r="USR125" s="328"/>
      <c r="USS125" s="328"/>
      <c r="UST125" s="328"/>
      <c r="USU125" s="328"/>
      <c r="USV125" s="328"/>
      <c r="USW125" s="328"/>
      <c r="USX125" s="328"/>
      <c r="USY125" s="328"/>
      <c r="USZ125" s="328"/>
      <c r="UTA125" s="328"/>
      <c r="UTB125" s="328"/>
      <c r="UTC125" s="328"/>
      <c r="UTD125" s="328"/>
      <c r="UTE125" s="328"/>
      <c r="UTF125" s="328"/>
      <c r="UTG125" s="328"/>
      <c r="UTH125" s="328"/>
      <c r="UTI125" s="328"/>
      <c r="UTJ125" s="328"/>
      <c r="UTK125" s="328"/>
      <c r="UTL125" s="328"/>
      <c r="UTM125" s="328"/>
      <c r="UTN125" s="328"/>
      <c r="UTO125" s="328"/>
      <c r="UTP125" s="328"/>
      <c r="UTQ125" s="328"/>
      <c r="UTR125" s="328"/>
      <c r="UTS125" s="328"/>
      <c r="UTT125" s="328"/>
      <c r="UTU125" s="328"/>
      <c r="UTV125" s="328"/>
      <c r="UTW125" s="328"/>
      <c r="UTX125" s="328"/>
      <c r="UTY125" s="328"/>
      <c r="UTZ125" s="328"/>
      <c r="UUA125" s="328"/>
      <c r="UUB125" s="328"/>
      <c r="UUC125" s="328"/>
      <c r="UUD125" s="328"/>
      <c r="UUE125" s="328"/>
      <c r="UUF125" s="328"/>
      <c r="UUG125" s="328"/>
      <c r="UUH125" s="328"/>
      <c r="UUI125" s="328"/>
      <c r="UUJ125" s="328"/>
      <c r="UUK125" s="328"/>
      <c r="UUL125" s="328"/>
      <c r="UUM125" s="328"/>
      <c r="UUN125" s="328"/>
      <c r="UUO125" s="328"/>
      <c r="UUP125" s="328"/>
      <c r="UUQ125" s="328"/>
      <c r="UUR125" s="328"/>
      <c r="UUS125" s="328"/>
      <c r="UUT125" s="328"/>
      <c r="UUU125" s="328"/>
      <c r="UUV125" s="328"/>
      <c r="UUW125" s="328"/>
      <c r="UUX125" s="328"/>
      <c r="UUY125" s="328"/>
      <c r="UUZ125" s="328"/>
      <c r="UVA125" s="328"/>
      <c r="UVB125" s="328"/>
      <c r="UVC125" s="328"/>
      <c r="UVD125" s="328"/>
      <c r="UVE125" s="328"/>
      <c r="UVF125" s="328"/>
      <c r="UVG125" s="328"/>
      <c r="UVH125" s="328"/>
      <c r="UVI125" s="328"/>
      <c r="UVJ125" s="328"/>
      <c r="UVK125" s="328"/>
      <c r="UVL125" s="328"/>
      <c r="UVM125" s="328"/>
      <c r="UVN125" s="328"/>
      <c r="UVO125" s="328"/>
      <c r="UVP125" s="328"/>
      <c r="UVQ125" s="328"/>
      <c r="UVR125" s="328"/>
      <c r="UVS125" s="328"/>
      <c r="UVT125" s="328"/>
      <c r="UVU125" s="328"/>
      <c r="UVV125" s="328"/>
      <c r="UVW125" s="328"/>
      <c r="UVX125" s="328"/>
      <c r="UVY125" s="328"/>
      <c r="UVZ125" s="328"/>
      <c r="UWA125" s="328"/>
      <c r="UWB125" s="328"/>
      <c r="UWC125" s="328"/>
      <c r="UWD125" s="328"/>
      <c r="UWE125" s="328"/>
      <c r="UWF125" s="328"/>
      <c r="UWG125" s="328"/>
      <c r="UWH125" s="328"/>
      <c r="UWI125" s="328"/>
      <c r="UWJ125" s="328"/>
      <c r="UWK125" s="328"/>
      <c r="UWL125" s="328"/>
      <c r="UWM125" s="328"/>
      <c r="UWN125" s="328"/>
      <c r="UWO125" s="328"/>
      <c r="UWP125" s="328"/>
      <c r="UWQ125" s="328"/>
      <c r="UWR125" s="328"/>
      <c r="UWS125" s="328"/>
      <c r="UWT125" s="328"/>
      <c r="UWU125" s="328"/>
      <c r="UWV125" s="328"/>
      <c r="UWW125" s="328"/>
      <c r="UWX125" s="328"/>
      <c r="UWY125" s="328"/>
      <c r="UWZ125" s="328"/>
      <c r="UXA125" s="328"/>
      <c r="UXB125" s="328"/>
      <c r="UXC125" s="328"/>
      <c r="UXD125" s="328"/>
      <c r="UXE125" s="328"/>
      <c r="UXF125" s="328"/>
      <c r="UXG125" s="328"/>
      <c r="UXH125" s="328"/>
      <c r="UXI125" s="328"/>
      <c r="UXJ125" s="328"/>
      <c r="UXK125" s="328"/>
      <c r="UXL125" s="328"/>
      <c r="UXM125" s="328"/>
      <c r="UXN125" s="328"/>
      <c r="UXO125" s="328"/>
      <c r="UXP125" s="328"/>
      <c r="UXQ125" s="328"/>
      <c r="UXR125" s="328"/>
      <c r="UXS125" s="328"/>
      <c r="UXT125" s="328"/>
      <c r="UXU125" s="328"/>
      <c r="UXV125" s="328"/>
      <c r="UXW125" s="328"/>
      <c r="UXX125" s="328"/>
      <c r="UXY125" s="328"/>
      <c r="UXZ125" s="328"/>
      <c r="UYA125" s="328"/>
      <c r="UYB125" s="328"/>
      <c r="UYC125" s="328"/>
      <c r="UYD125" s="328"/>
      <c r="UYE125" s="328"/>
      <c r="UYF125" s="328"/>
      <c r="UYG125" s="328"/>
      <c r="UYH125" s="328"/>
      <c r="UYI125" s="328"/>
      <c r="UYJ125" s="328"/>
      <c r="UYK125" s="328"/>
      <c r="UYL125" s="328"/>
      <c r="UYM125" s="328"/>
      <c r="UYN125" s="328"/>
      <c r="UYO125" s="328"/>
      <c r="UYP125" s="328"/>
      <c r="UYQ125" s="328"/>
      <c r="UYR125" s="328"/>
      <c r="UYS125" s="328"/>
      <c r="UYT125" s="328"/>
      <c r="UYU125" s="328"/>
      <c r="UYV125" s="328"/>
      <c r="UYW125" s="328"/>
      <c r="UYX125" s="328"/>
      <c r="UYY125" s="328"/>
      <c r="UYZ125" s="328"/>
      <c r="UZA125" s="328"/>
      <c r="UZB125" s="328"/>
      <c r="UZC125" s="328"/>
      <c r="UZD125" s="328"/>
      <c r="UZE125" s="328"/>
      <c r="UZF125" s="328"/>
      <c r="UZG125" s="328"/>
      <c r="UZH125" s="328"/>
      <c r="UZI125" s="328"/>
      <c r="UZJ125" s="328"/>
      <c r="UZK125" s="328"/>
      <c r="UZL125" s="328"/>
      <c r="UZM125" s="328"/>
      <c r="UZN125" s="328"/>
      <c r="UZO125" s="328"/>
      <c r="UZP125" s="328"/>
      <c r="UZQ125" s="328"/>
      <c r="UZR125" s="328"/>
      <c r="UZS125" s="328"/>
      <c r="UZT125" s="328"/>
      <c r="UZU125" s="328"/>
      <c r="UZV125" s="328"/>
      <c r="UZW125" s="328"/>
      <c r="UZX125" s="328"/>
      <c r="UZY125" s="328"/>
      <c r="UZZ125" s="328"/>
      <c r="VAA125" s="328"/>
      <c r="VAB125" s="328"/>
      <c r="VAC125" s="328"/>
      <c r="VAD125" s="328"/>
      <c r="VAE125" s="328"/>
      <c r="VAF125" s="328"/>
      <c r="VAG125" s="328"/>
      <c r="VAH125" s="328"/>
      <c r="VAI125" s="328"/>
      <c r="VAJ125" s="328"/>
      <c r="VAK125" s="328"/>
      <c r="VAL125" s="328"/>
      <c r="VAM125" s="328"/>
      <c r="VAN125" s="328"/>
      <c r="VAO125" s="328"/>
      <c r="VAP125" s="328"/>
      <c r="VAQ125" s="328"/>
      <c r="VAR125" s="328"/>
      <c r="VAS125" s="328"/>
      <c r="VAT125" s="328"/>
      <c r="VAU125" s="328"/>
      <c r="VAV125" s="328"/>
      <c r="VAW125" s="328"/>
      <c r="VAX125" s="328"/>
      <c r="VAY125" s="328"/>
      <c r="VAZ125" s="328"/>
      <c r="VBA125" s="328"/>
      <c r="VBB125" s="328"/>
      <c r="VBC125" s="328"/>
      <c r="VBD125" s="328"/>
      <c r="VBE125" s="328"/>
      <c r="VBF125" s="328"/>
      <c r="VBG125" s="328"/>
      <c r="VBH125" s="328"/>
      <c r="VBI125" s="328"/>
      <c r="VBJ125" s="328"/>
      <c r="VBK125" s="328"/>
      <c r="VBL125" s="328"/>
      <c r="VBM125" s="328"/>
      <c r="VBN125" s="328"/>
      <c r="VBO125" s="328"/>
      <c r="VBP125" s="328"/>
      <c r="VBQ125" s="328"/>
      <c r="VBR125" s="328"/>
      <c r="VBS125" s="328"/>
      <c r="VBT125" s="328"/>
      <c r="VBU125" s="328"/>
      <c r="VBV125" s="328"/>
      <c r="VBW125" s="328"/>
      <c r="VBX125" s="328"/>
      <c r="VBY125" s="328"/>
      <c r="VBZ125" s="328"/>
      <c r="VCA125" s="328"/>
      <c r="VCB125" s="328"/>
      <c r="VCC125" s="328"/>
      <c r="VCD125" s="328"/>
      <c r="VCE125" s="328"/>
      <c r="VCF125" s="328"/>
      <c r="VCG125" s="328"/>
      <c r="VCH125" s="328"/>
      <c r="VCI125" s="328"/>
      <c r="VCJ125" s="328"/>
      <c r="VCK125" s="328"/>
      <c r="VCL125" s="328"/>
      <c r="VCM125" s="328"/>
      <c r="VCN125" s="328"/>
      <c r="VCO125" s="328"/>
      <c r="VCP125" s="328"/>
      <c r="VCQ125" s="328"/>
      <c r="VCR125" s="328"/>
      <c r="VCS125" s="328"/>
      <c r="VCT125" s="328"/>
      <c r="VCU125" s="328"/>
      <c r="VCV125" s="328"/>
      <c r="VCW125" s="328"/>
      <c r="VCX125" s="328"/>
      <c r="VCY125" s="328"/>
      <c r="VCZ125" s="328"/>
      <c r="VDA125" s="328"/>
      <c r="VDB125" s="328"/>
      <c r="VDC125" s="328"/>
      <c r="VDD125" s="328"/>
      <c r="VDE125" s="328"/>
      <c r="VDF125" s="328"/>
      <c r="VDG125" s="328"/>
      <c r="VDH125" s="328"/>
      <c r="VDI125" s="328"/>
      <c r="VDJ125" s="328"/>
      <c r="VDK125" s="328"/>
      <c r="VDL125" s="328"/>
      <c r="VDM125" s="328"/>
      <c r="VDN125" s="328"/>
      <c r="VDO125" s="328"/>
      <c r="VDP125" s="328"/>
      <c r="VDQ125" s="328"/>
      <c r="VDR125" s="328"/>
      <c r="VDS125" s="328"/>
      <c r="VDT125" s="328"/>
      <c r="VDU125" s="328"/>
      <c r="VDV125" s="328"/>
      <c r="VDW125" s="328"/>
      <c r="VDX125" s="328"/>
      <c r="VDY125" s="328"/>
      <c r="VDZ125" s="328"/>
      <c r="VEA125" s="328"/>
      <c r="VEB125" s="328"/>
      <c r="VEC125" s="328"/>
      <c r="VED125" s="328"/>
      <c r="VEE125" s="328"/>
      <c r="VEF125" s="328"/>
      <c r="VEG125" s="328"/>
      <c r="VEH125" s="328"/>
      <c r="VEI125" s="328"/>
      <c r="VEJ125" s="328"/>
      <c r="VEK125" s="328"/>
      <c r="VEL125" s="328"/>
      <c r="VEM125" s="328"/>
      <c r="VEN125" s="328"/>
      <c r="VEO125" s="328"/>
      <c r="VEP125" s="328"/>
      <c r="VEQ125" s="328"/>
      <c r="VER125" s="328"/>
      <c r="VES125" s="328"/>
      <c r="VET125" s="328"/>
      <c r="VEU125" s="328"/>
      <c r="VEV125" s="328"/>
      <c r="VEW125" s="328"/>
      <c r="VEX125" s="328"/>
      <c r="VEY125" s="328"/>
      <c r="VEZ125" s="328"/>
      <c r="VFA125" s="328"/>
      <c r="VFB125" s="328"/>
      <c r="VFC125" s="328"/>
      <c r="VFD125" s="328"/>
      <c r="VFE125" s="328"/>
      <c r="VFF125" s="328"/>
      <c r="VFG125" s="328"/>
      <c r="VFH125" s="328"/>
      <c r="VFI125" s="328"/>
      <c r="VFJ125" s="328"/>
      <c r="VFK125" s="328"/>
      <c r="VFL125" s="328"/>
      <c r="VFM125" s="328"/>
      <c r="VFN125" s="328"/>
      <c r="VFO125" s="328"/>
      <c r="VFP125" s="328"/>
      <c r="VFQ125" s="328"/>
      <c r="VFR125" s="328"/>
      <c r="VFS125" s="328"/>
      <c r="VFT125" s="328"/>
      <c r="VFU125" s="328"/>
      <c r="VFV125" s="328"/>
      <c r="VFW125" s="328"/>
      <c r="VFX125" s="328"/>
      <c r="VFY125" s="328"/>
      <c r="VFZ125" s="328"/>
      <c r="VGA125" s="328"/>
      <c r="VGB125" s="328"/>
      <c r="VGC125" s="328"/>
      <c r="VGD125" s="328"/>
      <c r="VGE125" s="328"/>
      <c r="VGF125" s="328"/>
      <c r="VGG125" s="328"/>
      <c r="VGH125" s="328"/>
      <c r="VGI125" s="328"/>
      <c r="VGJ125" s="328"/>
      <c r="VGK125" s="328"/>
      <c r="VGL125" s="328"/>
      <c r="VGM125" s="328"/>
      <c r="VGN125" s="328"/>
      <c r="VGO125" s="328"/>
      <c r="VGP125" s="328"/>
      <c r="VGQ125" s="328"/>
      <c r="VGR125" s="328"/>
      <c r="VGS125" s="328"/>
      <c r="VGT125" s="328"/>
      <c r="VGU125" s="328"/>
      <c r="VGV125" s="328"/>
      <c r="VGW125" s="328"/>
      <c r="VGX125" s="328"/>
      <c r="VGY125" s="328"/>
      <c r="VGZ125" s="328"/>
      <c r="VHA125" s="328"/>
      <c r="VHB125" s="328"/>
      <c r="VHC125" s="328"/>
      <c r="VHD125" s="328"/>
      <c r="VHE125" s="328"/>
      <c r="VHF125" s="328"/>
      <c r="VHG125" s="328"/>
      <c r="VHH125" s="328"/>
      <c r="VHI125" s="328"/>
      <c r="VHJ125" s="328"/>
      <c r="VHK125" s="328"/>
      <c r="VHL125" s="328"/>
      <c r="VHM125" s="328"/>
      <c r="VHN125" s="328"/>
      <c r="VHO125" s="328"/>
      <c r="VHP125" s="328"/>
      <c r="VHQ125" s="328"/>
      <c r="VHR125" s="328"/>
      <c r="VHS125" s="328"/>
      <c r="VHT125" s="328"/>
      <c r="VHU125" s="328"/>
      <c r="VHV125" s="328"/>
      <c r="VHW125" s="328"/>
      <c r="VHX125" s="328"/>
      <c r="VHY125" s="328"/>
      <c r="VHZ125" s="328"/>
      <c r="VIA125" s="328"/>
      <c r="VIB125" s="328"/>
      <c r="VIC125" s="328"/>
      <c r="VID125" s="328"/>
      <c r="VIE125" s="328"/>
      <c r="VIF125" s="328"/>
      <c r="VIG125" s="328"/>
      <c r="VIH125" s="328"/>
      <c r="VII125" s="328"/>
      <c r="VIJ125" s="328"/>
      <c r="VIK125" s="328"/>
      <c r="VIL125" s="328"/>
      <c r="VIM125" s="328"/>
      <c r="VIN125" s="328"/>
      <c r="VIO125" s="328"/>
      <c r="VIP125" s="328"/>
      <c r="VIQ125" s="328"/>
      <c r="VIR125" s="328"/>
      <c r="VIS125" s="328"/>
      <c r="VIT125" s="328"/>
      <c r="VIU125" s="328"/>
      <c r="VIV125" s="328"/>
      <c r="VIW125" s="328"/>
      <c r="VIX125" s="328"/>
      <c r="VIY125" s="328"/>
      <c r="VIZ125" s="328"/>
      <c r="VJA125" s="328"/>
      <c r="VJB125" s="328"/>
      <c r="VJC125" s="328"/>
      <c r="VJD125" s="328"/>
      <c r="VJE125" s="328"/>
      <c r="VJF125" s="328"/>
      <c r="VJG125" s="328"/>
      <c r="VJH125" s="328"/>
      <c r="VJI125" s="328"/>
      <c r="VJJ125" s="328"/>
      <c r="VJK125" s="328"/>
      <c r="VJL125" s="328"/>
      <c r="VJM125" s="328"/>
      <c r="VJN125" s="328"/>
      <c r="VJO125" s="328"/>
      <c r="VJP125" s="328"/>
      <c r="VJQ125" s="328"/>
      <c r="VJR125" s="328"/>
      <c r="VJS125" s="328"/>
      <c r="VJT125" s="328"/>
      <c r="VJU125" s="328"/>
      <c r="VJV125" s="328"/>
      <c r="VJW125" s="328"/>
      <c r="VJX125" s="328"/>
      <c r="VJY125" s="328"/>
      <c r="VJZ125" s="328"/>
      <c r="VKA125" s="328"/>
      <c r="VKB125" s="328"/>
      <c r="VKC125" s="328"/>
      <c r="VKD125" s="328"/>
      <c r="VKE125" s="328"/>
      <c r="VKF125" s="328"/>
      <c r="VKG125" s="328"/>
      <c r="VKH125" s="328"/>
      <c r="VKI125" s="328"/>
      <c r="VKJ125" s="328"/>
      <c r="VKK125" s="328"/>
      <c r="VKL125" s="328"/>
      <c r="VKM125" s="328"/>
      <c r="VKN125" s="328"/>
      <c r="VKO125" s="328"/>
      <c r="VKP125" s="328"/>
      <c r="VKQ125" s="328"/>
      <c r="VKR125" s="328"/>
      <c r="VKS125" s="328"/>
      <c r="VKT125" s="328"/>
      <c r="VKU125" s="328"/>
      <c r="VKV125" s="328"/>
      <c r="VKW125" s="328"/>
      <c r="VKX125" s="328"/>
      <c r="VKY125" s="328"/>
      <c r="VKZ125" s="328"/>
      <c r="VLA125" s="328"/>
      <c r="VLB125" s="328"/>
      <c r="VLC125" s="328"/>
      <c r="VLD125" s="328"/>
      <c r="VLE125" s="328"/>
      <c r="VLF125" s="328"/>
      <c r="VLG125" s="328"/>
      <c r="VLH125" s="328"/>
      <c r="VLI125" s="328"/>
      <c r="VLJ125" s="328"/>
      <c r="VLK125" s="328"/>
      <c r="VLL125" s="328"/>
      <c r="VLM125" s="328"/>
      <c r="VLN125" s="328"/>
      <c r="VLO125" s="328"/>
      <c r="VLP125" s="328"/>
      <c r="VLQ125" s="328"/>
      <c r="VLR125" s="328"/>
      <c r="VLS125" s="328"/>
      <c r="VLT125" s="328"/>
      <c r="VLU125" s="328"/>
      <c r="VLV125" s="328"/>
      <c r="VLW125" s="328"/>
      <c r="VLX125" s="328"/>
      <c r="VLY125" s="328"/>
      <c r="VLZ125" s="328"/>
      <c r="VMA125" s="328"/>
      <c r="VMB125" s="328"/>
      <c r="VMC125" s="328"/>
      <c r="VMD125" s="328"/>
      <c r="VME125" s="328"/>
      <c r="VMF125" s="328"/>
      <c r="VMG125" s="328"/>
      <c r="VMH125" s="328"/>
      <c r="VMI125" s="328"/>
      <c r="VMJ125" s="328"/>
      <c r="VMK125" s="328"/>
      <c r="VML125" s="328"/>
      <c r="VMM125" s="328"/>
      <c r="VMN125" s="328"/>
      <c r="VMO125" s="328"/>
      <c r="VMP125" s="328"/>
      <c r="VMQ125" s="328"/>
      <c r="VMR125" s="328"/>
      <c r="VMS125" s="328"/>
      <c r="VMT125" s="328"/>
      <c r="VMU125" s="328"/>
      <c r="VMV125" s="328"/>
      <c r="VMW125" s="328"/>
      <c r="VMX125" s="328"/>
      <c r="VMY125" s="328"/>
      <c r="VMZ125" s="328"/>
      <c r="VNA125" s="328"/>
      <c r="VNB125" s="328"/>
      <c r="VNC125" s="328"/>
      <c r="VND125" s="328"/>
      <c r="VNE125" s="328"/>
      <c r="VNF125" s="328"/>
      <c r="VNG125" s="328"/>
      <c r="VNH125" s="328"/>
      <c r="VNI125" s="328"/>
      <c r="VNJ125" s="328"/>
      <c r="VNK125" s="328"/>
      <c r="VNL125" s="328"/>
      <c r="VNM125" s="328"/>
      <c r="VNN125" s="328"/>
      <c r="VNO125" s="328"/>
      <c r="VNP125" s="328"/>
      <c r="VNQ125" s="328"/>
      <c r="VNR125" s="328"/>
      <c r="VNS125" s="328"/>
      <c r="VNT125" s="328"/>
      <c r="VNU125" s="328"/>
      <c r="VNV125" s="328"/>
      <c r="VNW125" s="328"/>
      <c r="VNX125" s="328"/>
      <c r="VNY125" s="328"/>
      <c r="VNZ125" s="328"/>
      <c r="VOA125" s="328"/>
      <c r="VOB125" s="328"/>
      <c r="VOC125" s="328"/>
      <c r="VOD125" s="328"/>
      <c r="VOE125" s="328"/>
      <c r="VOF125" s="328"/>
      <c r="VOG125" s="328"/>
      <c r="VOH125" s="328"/>
      <c r="VOI125" s="328"/>
      <c r="VOJ125" s="328"/>
      <c r="VOK125" s="328"/>
      <c r="VOL125" s="328"/>
      <c r="VOM125" s="328"/>
      <c r="VON125" s="328"/>
      <c r="VOO125" s="328"/>
      <c r="VOP125" s="328"/>
      <c r="VOQ125" s="328"/>
      <c r="VOR125" s="328"/>
      <c r="VOS125" s="328"/>
      <c r="VOT125" s="328"/>
      <c r="VOU125" s="328"/>
      <c r="VOV125" s="328"/>
      <c r="VOW125" s="328"/>
      <c r="VOX125" s="328"/>
      <c r="VOY125" s="328"/>
      <c r="VOZ125" s="328"/>
      <c r="VPA125" s="328"/>
      <c r="VPB125" s="328"/>
      <c r="VPC125" s="328"/>
      <c r="VPD125" s="328"/>
      <c r="VPE125" s="328"/>
      <c r="VPF125" s="328"/>
      <c r="VPG125" s="328"/>
      <c r="VPH125" s="328"/>
      <c r="VPI125" s="328"/>
      <c r="VPJ125" s="328"/>
      <c r="VPK125" s="328"/>
      <c r="VPL125" s="328"/>
      <c r="VPM125" s="328"/>
      <c r="VPN125" s="328"/>
      <c r="VPO125" s="328"/>
      <c r="VPP125" s="328"/>
      <c r="VPQ125" s="328"/>
      <c r="VPR125" s="328"/>
      <c r="VPS125" s="328"/>
      <c r="VPT125" s="328"/>
      <c r="VPU125" s="328"/>
      <c r="VPV125" s="328"/>
      <c r="VPW125" s="328"/>
      <c r="VPX125" s="328"/>
      <c r="VPY125" s="328"/>
      <c r="VPZ125" s="328"/>
      <c r="VQA125" s="328"/>
      <c r="VQB125" s="328"/>
      <c r="VQC125" s="328"/>
      <c r="VQD125" s="328"/>
      <c r="VQE125" s="328"/>
      <c r="VQF125" s="328"/>
      <c r="VQG125" s="328"/>
      <c r="VQH125" s="328"/>
      <c r="VQI125" s="328"/>
      <c r="VQJ125" s="328"/>
      <c r="VQK125" s="328"/>
      <c r="VQL125" s="328"/>
      <c r="VQM125" s="328"/>
      <c r="VQN125" s="328"/>
      <c r="VQO125" s="328"/>
      <c r="VQP125" s="328"/>
      <c r="VQQ125" s="328"/>
      <c r="VQR125" s="328"/>
      <c r="VQS125" s="328"/>
      <c r="VQT125" s="328"/>
      <c r="VQU125" s="328"/>
      <c r="VQV125" s="328"/>
      <c r="VQW125" s="328"/>
      <c r="VQX125" s="328"/>
      <c r="VQY125" s="328"/>
      <c r="VQZ125" s="328"/>
      <c r="VRA125" s="328"/>
      <c r="VRB125" s="328"/>
      <c r="VRC125" s="328"/>
      <c r="VRD125" s="328"/>
      <c r="VRE125" s="328"/>
      <c r="VRF125" s="328"/>
      <c r="VRG125" s="328"/>
      <c r="VRH125" s="328"/>
      <c r="VRI125" s="328"/>
      <c r="VRJ125" s="328"/>
      <c r="VRK125" s="328"/>
      <c r="VRL125" s="328"/>
      <c r="VRM125" s="328"/>
      <c r="VRN125" s="328"/>
      <c r="VRO125" s="328"/>
      <c r="VRP125" s="328"/>
      <c r="VRQ125" s="328"/>
      <c r="VRR125" s="328"/>
      <c r="VRS125" s="328"/>
      <c r="VRT125" s="328"/>
      <c r="VRU125" s="328"/>
      <c r="VRV125" s="328"/>
      <c r="VRW125" s="328"/>
      <c r="VRX125" s="328"/>
      <c r="VRY125" s="328"/>
      <c r="VRZ125" s="328"/>
      <c r="VSA125" s="328"/>
      <c r="VSB125" s="328"/>
      <c r="VSC125" s="328"/>
      <c r="VSD125" s="328"/>
      <c r="VSE125" s="328"/>
      <c r="VSF125" s="328"/>
      <c r="VSG125" s="328"/>
      <c r="VSH125" s="328"/>
      <c r="VSI125" s="328"/>
      <c r="VSJ125" s="328"/>
      <c r="VSK125" s="328"/>
      <c r="VSL125" s="328"/>
      <c r="VSM125" s="328"/>
      <c r="VSN125" s="328"/>
      <c r="VSO125" s="328"/>
      <c r="VSP125" s="328"/>
      <c r="VSQ125" s="328"/>
      <c r="VSR125" s="328"/>
      <c r="VSS125" s="328"/>
      <c r="VST125" s="328"/>
      <c r="VSU125" s="328"/>
      <c r="VSV125" s="328"/>
      <c r="VSW125" s="328"/>
      <c r="VSX125" s="328"/>
      <c r="VSY125" s="328"/>
      <c r="VSZ125" s="328"/>
      <c r="VTA125" s="328"/>
      <c r="VTB125" s="328"/>
      <c r="VTC125" s="328"/>
      <c r="VTD125" s="328"/>
      <c r="VTE125" s="328"/>
      <c r="VTF125" s="328"/>
      <c r="VTG125" s="328"/>
      <c r="VTH125" s="328"/>
      <c r="VTI125" s="328"/>
      <c r="VTJ125" s="328"/>
      <c r="VTK125" s="328"/>
      <c r="VTL125" s="328"/>
      <c r="VTM125" s="328"/>
      <c r="VTN125" s="328"/>
      <c r="VTO125" s="328"/>
      <c r="VTP125" s="328"/>
      <c r="VTQ125" s="328"/>
      <c r="VTR125" s="328"/>
      <c r="VTS125" s="328"/>
      <c r="VTT125" s="328"/>
      <c r="VTU125" s="328"/>
      <c r="VTV125" s="328"/>
      <c r="VTW125" s="328"/>
      <c r="VTX125" s="328"/>
      <c r="VTY125" s="328"/>
      <c r="VTZ125" s="328"/>
      <c r="VUA125" s="328"/>
      <c r="VUB125" s="328"/>
      <c r="VUC125" s="328"/>
      <c r="VUD125" s="328"/>
      <c r="VUE125" s="328"/>
      <c r="VUF125" s="328"/>
      <c r="VUG125" s="328"/>
      <c r="VUH125" s="328"/>
      <c r="VUI125" s="328"/>
      <c r="VUJ125" s="328"/>
      <c r="VUK125" s="328"/>
      <c r="VUL125" s="328"/>
      <c r="VUM125" s="328"/>
      <c r="VUN125" s="328"/>
      <c r="VUO125" s="328"/>
      <c r="VUP125" s="328"/>
      <c r="VUQ125" s="328"/>
      <c r="VUR125" s="328"/>
      <c r="VUS125" s="328"/>
      <c r="VUT125" s="328"/>
      <c r="VUU125" s="328"/>
      <c r="VUV125" s="328"/>
      <c r="VUW125" s="328"/>
      <c r="VUX125" s="328"/>
      <c r="VUY125" s="328"/>
      <c r="VUZ125" s="328"/>
      <c r="VVA125" s="328"/>
      <c r="VVB125" s="328"/>
      <c r="VVC125" s="328"/>
      <c r="VVD125" s="328"/>
      <c r="VVE125" s="328"/>
      <c r="VVF125" s="328"/>
      <c r="VVG125" s="328"/>
      <c r="VVH125" s="328"/>
      <c r="VVI125" s="328"/>
      <c r="VVJ125" s="328"/>
      <c r="VVK125" s="328"/>
      <c r="VVL125" s="328"/>
      <c r="VVM125" s="328"/>
      <c r="VVN125" s="328"/>
      <c r="VVO125" s="328"/>
      <c r="VVP125" s="328"/>
      <c r="VVQ125" s="328"/>
      <c r="VVR125" s="328"/>
      <c r="VVS125" s="328"/>
      <c r="VVT125" s="328"/>
      <c r="VVU125" s="328"/>
      <c r="VVV125" s="328"/>
      <c r="VVW125" s="328"/>
      <c r="VVX125" s="328"/>
      <c r="VVY125" s="328"/>
      <c r="VVZ125" s="328"/>
      <c r="VWA125" s="328"/>
      <c r="VWB125" s="328"/>
      <c r="VWC125" s="328"/>
      <c r="VWD125" s="328"/>
      <c r="VWE125" s="328"/>
      <c r="VWF125" s="328"/>
      <c r="VWG125" s="328"/>
      <c r="VWH125" s="328"/>
      <c r="VWI125" s="328"/>
      <c r="VWJ125" s="328"/>
      <c r="VWK125" s="328"/>
      <c r="VWL125" s="328"/>
      <c r="VWM125" s="328"/>
      <c r="VWN125" s="328"/>
      <c r="VWO125" s="328"/>
      <c r="VWP125" s="328"/>
      <c r="VWQ125" s="328"/>
      <c r="VWR125" s="328"/>
      <c r="VWS125" s="328"/>
      <c r="VWT125" s="328"/>
      <c r="VWU125" s="328"/>
      <c r="VWV125" s="328"/>
      <c r="VWW125" s="328"/>
      <c r="VWX125" s="328"/>
      <c r="VWY125" s="328"/>
      <c r="VWZ125" s="328"/>
      <c r="VXA125" s="328"/>
      <c r="VXB125" s="328"/>
      <c r="VXC125" s="328"/>
      <c r="VXD125" s="328"/>
      <c r="VXE125" s="328"/>
      <c r="VXF125" s="328"/>
      <c r="VXG125" s="328"/>
      <c r="VXH125" s="328"/>
      <c r="VXI125" s="328"/>
      <c r="VXJ125" s="328"/>
      <c r="VXK125" s="328"/>
      <c r="VXL125" s="328"/>
      <c r="VXM125" s="328"/>
      <c r="VXN125" s="328"/>
      <c r="VXO125" s="328"/>
      <c r="VXP125" s="328"/>
      <c r="VXQ125" s="328"/>
      <c r="VXR125" s="328"/>
      <c r="VXS125" s="328"/>
      <c r="VXT125" s="328"/>
      <c r="VXU125" s="328"/>
      <c r="VXV125" s="328"/>
      <c r="VXW125" s="328"/>
      <c r="VXX125" s="328"/>
      <c r="VXY125" s="328"/>
      <c r="VXZ125" s="328"/>
      <c r="VYA125" s="328"/>
      <c r="VYB125" s="328"/>
      <c r="VYC125" s="328"/>
      <c r="VYD125" s="328"/>
      <c r="VYE125" s="328"/>
      <c r="VYF125" s="328"/>
      <c r="VYG125" s="328"/>
      <c r="VYH125" s="328"/>
      <c r="VYI125" s="328"/>
      <c r="VYJ125" s="328"/>
      <c r="VYK125" s="328"/>
      <c r="VYL125" s="328"/>
      <c r="VYM125" s="328"/>
      <c r="VYN125" s="328"/>
      <c r="VYO125" s="328"/>
      <c r="VYP125" s="328"/>
      <c r="VYQ125" s="328"/>
      <c r="VYR125" s="328"/>
      <c r="VYS125" s="328"/>
      <c r="VYT125" s="328"/>
      <c r="VYU125" s="328"/>
      <c r="VYV125" s="328"/>
      <c r="VYW125" s="328"/>
      <c r="VYX125" s="328"/>
      <c r="VYY125" s="328"/>
      <c r="VYZ125" s="328"/>
      <c r="VZA125" s="328"/>
      <c r="VZB125" s="328"/>
      <c r="VZC125" s="328"/>
      <c r="VZD125" s="328"/>
      <c r="VZE125" s="328"/>
      <c r="VZF125" s="328"/>
      <c r="VZG125" s="328"/>
      <c r="VZH125" s="328"/>
      <c r="VZI125" s="328"/>
      <c r="VZJ125" s="328"/>
      <c r="VZK125" s="328"/>
      <c r="VZL125" s="328"/>
      <c r="VZM125" s="328"/>
      <c r="VZN125" s="328"/>
      <c r="VZO125" s="328"/>
      <c r="VZP125" s="328"/>
      <c r="VZQ125" s="328"/>
      <c r="VZR125" s="328"/>
      <c r="VZS125" s="328"/>
      <c r="VZT125" s="328"/>
      <c r="VZU125" s="328"/>
      <c r="VZV125" s="328"/>
      <c r="VZW125" s="328"/>
      <c r="VZX125" s="328"/>
      <c r="VZY125" s="328"/>
      <c r="VZZ125" s="328"/>
      <c r="WAA125" s="328"/>
      <c r="WAB125" s="328"/>
      <c r="WAC125" s="328"/>
      <c r="WAD125" s="328"/>
      <c r="WAE125" s="328"/>
      <c r="WAF125" s="328"/>
      <c r="WAG125" s="328"/>
      <c r="WAH125" s="328"/>
      <c r="WAI125" s="328"/>
      <c r="WAJ125" s="328"/>
      <c r="WAK125" s="328"/>
      <c r="WAL125" s="328"/>
      <c r="WAM125" s="328"/>
      <c r="WAN125" s="328"/>
      <c r="WAO125" s="328"/>
      <c r="WAP125" s="328"/>
      <c r="WAQ125" s="328"/>
      <c r="WAR125" s="328"/>
      <c r="WAS125" s="328"/>
      <c r="WAT125" s="328"/>
      <c r="WAU125" s="328"/>
      <c r="WAV125" s="328"/>
      <c r="WAW125" s="328"/>
      <c r="WAX125" s="328"/>
      <c r="WAY125" s="328"/>
      <c r="WAZ125" s="328"/>
      <c r="WBA125" s="328"/>
      <c r="WBB125" s="328"/>
      <c r="WBC125" s="328"/>
      <c r="WBD125" s="328"/>
      <c r="WBE125" s="328"/>
      <c r="WBF125" s="328"/>
      <c r="WBG125" s="328"/>
      <c r="WBH125" s="328"/>
      <c r="WBI125" s="328"/>
      <c r="WBJ125" s="328"/>
      <c r="WBK125" s="328"/>
      <c r="WBL125" s="328"/>
      <c r="WBM125" s="328"/>
      <c r="WBN125" s="328"/>
      <c r="WBO125" s="328"/>
      <c r="WBP125" s="328"/>
      <c r="WBQ125" s="328"/>
      <c r="WBR125" s="328"/>
      <c r="WBS125" s="328"/>
      <c r="WBT125" s="328"/>
      <c r="WBU125" s="328"/>
      <c r="WBV125" s="328"/>
      <c r="WBW125" s="328"/>
      <c r="WBX125" s="328"/>
      <c r="WBY125" s="328"/>
      <c r="WBZ125" s="328"/>
      <c r="WCA125" s="328"/>
      <c r="WCB125" s="328"/>
      <c r="WCC125" s="328"/>
      <c r="WCD125" s="328"/>
      <c r="WCE125" s="328"/>
      <c r="WCF125" s="328"/>
      <c r="WCG125" s="328"/>
      <c r="WCH125" s="328"/>
      <c r="WCI125" s="328"/>
      <c r="WCJ125" s="328"/>
      <c r="WCK125" s="328"/>
      <c r="WCL125" s="328"/>
      <c r="WCM125" s="328"/>
      <c r="WCN125" s="328"/>
      <c r="WCO125" s="328"/>
      <c r="WCP125" s="328"/>
      <c r="WCQ125" s="328"/>
      <c r="WCR125" s="328"/>
      <c r="WCS125" s="328"/>
      <c r="WCT125" s="328"/>
      <c r="WCU125" s="328"/>
      <c r="WCV125" s="328"/>
      <c r="WCW125" s="328"/>
      <c r="WCX125" s="328"/>
      <c r="WCY125" s="328"/>
      <c r="WCZ125" s="328"/>
      <c r="WDA125" s="328"/>
      <c r="WDB125" s="328"/>
      <c r="WDC125" s="328"/>
      <c r="WDD125" s="328"/>
      <c r="WDE125" s="328"/>
      <c r="WDF125" s="328"/>
      <c r="WDG125" s="328"/>
      <c r="WDH125" s="328"/>
      <c r="WDI125" s="328"/>
      <c r="WDJ125" s="328"/>
      <c r="WDK125" s="328"/>
      <c r="WDL125" s="328"/>
      <c r="WDM125" s="328"/>
      <c r="WDN125" s="328"/>
      <c r="WDO125" s="328"/>
      <c r="WDP125" s="328"/>
      <c r="WDQ125" s="328"/>
      <c r="WDR125" s="328"/>
      <c r="WDS125" s="328"/>
      <c r="WDT125" s="328"/>
      <c r="WDU125" s="328"/>
      <c r="WDV125" s="328"/>
      <c r="WDW125" s="328"/>
      <c r="WDX125" s="328"/>
      <c r="WDY125" s="328"/>
      <c r="WDZ125" s="328"/>
      <c r="WEA125" s="328"/>
      <c r="WEB125" s="328"/>
      <c r="WEC125" s="328"/>
      <c r="WED125" s="328"/>
      <c r="WEE125" s="328"/>
      <c r="WEF125" s="328"/>
      <c r="WEG125" s="328"/>
      <c r="WEH125" s="328"/>
      <c r="WEI125" s="328"/>
      <c r="WEJ125" s="328"/>
      <c r="WEK125" s="328"/>
      <c r="WEL125" s="328"/>
      <c r="WEM125" s="328"/>
      <c r="WEN125" s="328"/>
      <c r="WEO125" s="328"/>
      <c r="WEP125" s="328"/>
      <c r="WEQ125" s="328"/>
      <c r="WER125" s="328"/>
      <c r="WES125" s="328"/>
      <c r="WET125" s="328"/>
      <c r="WEU125" s="328"/>
      <c r="WEV125" s="328"/>
      <c r="WEW125" s="328"/>
      <c r="WEX125" s="328"/>
      <c r="WEY125" s="328"/>
      <c r="WEZ125" s="328"/>
      <c r="WFA125" s="328"/>
      <c r="WFB125" s="328"/>
      <c r="WFC125" s="328"/>
      <c r="WFD125" s="328"/>
      <c r="WFE125" s="328"/>
      <c r="WFF125" s="328"/>
      <c r="WFG125" s="328"/>
      <c r="WFH125" s="328"/>
      <c r="WFI125" s="328"/>
      <c r="WFJ125" s="328"/>
      <c r="WFK125" s="328"/>
      <c r="WFL125" s="328"/>
      <c r="WFM125" s="328"/>
      <c r="WFN125" s="328"/>
      <c r="WFO125" s="328"/>
      <c r="WFP125" s="328"/>
      <c r="WFQ125" s="328"/>
      <c r="WFR125" s="328"/>
      <c r="WFS125" s="328"/>
      <c r="WFT125" s="328"/>
      <c r="WFU125" s="328"/>
      <c r="WFV125" s="328"/>
      <c r="WFW125" s="328"/>
      <c r="WFX125" s="328"/>
      <c r="WFY125" s="328"/>
      <c r="WFZ125" s="328"/>
      <c r="WGA125" s="328"/>
      <c r="WGB125" s="328"/>
      <c r="WGC125" s="328"/>
      <c r="WGD125" s="328"/>
      <c r="WGE125" s="328"/>
      <c r="WGF125" s="328"/>
      <c r="WGG125" s="328"/>
      <c r="WGH125" s="328"/>
      <c r="WGI125" s="328"/>
      <c r="WGJ125" s="328"/>
      <c r="WGK125" s="328"/>
      <c r="WGL125" s="328"/>
      <c r="WGM125" s="328"/>
      <c r="WGN125" s="328"/>
      <c r="WGO125" s="328"/>
      <c r="WGP125" s="328"/>
      <c r="WGQ125" s="328"/>
      <c r="WGR125" s="328"/>
      <c r="WGS125" s="328"/>
      <c r="WGT125" s="328"/>
      <c r="WGU125" s="328"/>
      <c r="WGV125" s="328"/>
      <c r="WGW125" s="328"/>
      <c r="WGX125" s="328"/>
      <c r="WGY125" s="328"/>
      <c r="WGZ125" s="328"/>
      <c r="WHA125" s="328"/>
      <c r="WHB125" s="328"/>
      <c r="WHC125" s="328"/>
      <c r="WHD125" s="328"/>
      <c r="WHE125" s="328"/>
      <c r="WHF125" s="328"/>
      <c r="WHG125" s="328"/>
      <c r="WHH125" s="328"/>
      <c r="WHI125" s="328"/>
      <c r="WHJ125" s="328"/>
      <c r="WHK125" s="328"/>
      <c r="WHL125" s="328"/>
      <c r="WHM125" s="328"/>
      <c r="WHN125" s="328"/>
      <c r="WHO125" s="328"/>
      <c r="WHP125" s="328"/>
      <c r="WHQ125" s="328"/>
      <c r="WHR125" s="328"/>
      <c r="WHS125" s="328"/>
      <c r="WHT125" s="328"/>
      <c r="WHU125" s="328"/>
      <c r="WHV125" s="328"/>
      <c r="WHW125" s="328"/>
      <c r="WHX125" s="328"/>
      <c r="WHY125" s="328"/>
      <c r="WHZ125" s="328"/>
      <c r="WIA125" s="328"/>
      <c r="WIB125" s="328"/>
      <c r="WIC125" s="328"/>
      <c r="WID125" s="328"/>
      <c r="WIE125" s="328"/>
      <c r="WIF125" s="328"/>
      <c r="WIG125" s="328"/>
      <c r="WIH125" s="328"/>
      <c r="WII125" s="328"/>
      <c r="WIJ125" s="328"/>
      <c r="WIK125" s="328"/>
      <c r="WIL125" s="328"/>
      <c r="WIM125" s="328"/>
      <c r="WIN125" s="328"/>
      <c r="WIO125" s="328"/>
      <c r="WIP125" s="328"/>
      <c r="WIQ125" s="328"/>
      <c r="WIR125" s="328"/>
      <c r="WIS125" s="328"/>
      <c r="WIT125" s="328"/>
      <c r="WIU125" s="328"/>
      <c r="WIV125" s="328"/>
      <c r="WIW125" s="328"/>
      <c r="WIX125" s="328"/>
      <c r="WIY125" s="328"/>
      <c r="WIZ125" s="328"/>
      <c r="WJA125" s="328"/>
      <c r="WJB125" s="328"/>
      <c r="WJC125" s="328"/>
      <c r="WJD125" s="328"/>
      <c r="WJE125" s="328"/>
      <c r="WJF125" s="328"/>
      <c r="WJG125" s="328"/>
      <c r="WJH125" s="328"/>
      <c r="WJI125" s="328"/>
      <c r="WJJ125" s="328"/>
      <c r="WJK125" s="328"/>
      <c r="WJL125" s="328"/>
      <c r="WJM125" s="328"/>
      <c r="WJN125" s="328"/>
      <c r="WJO125" s="328"/>
      <c r="WJP125" s="328"/>
      <c r="WJQ125" s="328"/>
      <c r="WJR125" s="328"/>
      <c r="WJS125" s="328"/>
      <c r="WJT125" s="328"/>
      <c r="WJU125" s="328"/>
      <c r="WJV125" s="328"/>
      <c r="WJW125" s="328"/>
      <c r="WJX125" s="328"/>
      <c r="WJY125" s="328"/>
      <c r="WJZ125" s="328"/>
      <c r="WKA125" s="328"/>
      <c r="WKB125" s="328"/>
      <c r="WKC125" s="328"/>
      <c r="WKD125" s="328"/>
      <c r="WKE125" s="328"/>
      <c r="WKF125" s="328"/>
      <c r="WKG125" s="328"/>
      <c r="WKH125" s="328"/>
      <c r="WKI125" s="328"/>
      <c r="WKJ125" s="328"/>
      <c r="WKK125" s="328"/>
      <c r="WKL125" s="328"/>
      <c r="WKM125" s="328"/>
      <c r="WKN125" s="328"/>
      <c r="WKO125" s="328"/>
      <c r="WKP125" s="328"/>
      <c r="WKQ125" s="328"/>
      <c r="WKR125" s="328"/>
      <c r="WKS125" s="328"/>
      <c r="WKT125" s="328"/>
      <c r="WKU125" s="328"/>
      <c r="WKV125" s="328"/>
      <c r="WKW125" s="328"/>
      <c r="WKX125" s="328"/>
      <c r="WKY125" s="328"/>
      <c r="WKZ125" s="328"/>
      <c r="WLA125" s="328"/>
      <c r="WLB125" s="328"/>
      <c r="WLC125" s="328"/>
      <c r="WLD125" s="328"/>
      <c r="WLE125" s="328"/>
      <c r="WLF125" s="328"/>
      <c r="WLG125" s="328"/>
      <c r="WLH125" s="328"/>
      <c r="WLI125" s="328"/>
      <c r="WLJ125" s="328"/>
      <c r="WLK125" s="328"/>
      <c r="WLL125" s="328"/>
      <c r="WLM125" s="328"/>
      <c r="WLN125" s="328"/>
      <c r="WLO125" s="328"/>
      <c r="WLP125" s="328"/>
      <c r="WLQ125" s="328"/>
      <c r="WLR125" s="328"/>
      <c r="WLS125" s="328"/>
      <c r="WLT125" s="328"/>
      <c r="WLU125" s="328"/>
      <c r="WLV125" s="328"/>
      <c r="WLW125" s="328"/>
      <c r="WLX125" s="328"/>
      <c r="WLY125" s="328"/>
      <c r="WLZ125" s="328"/>
      <c r="WMA125" s="328"/>
      <c r="WMB125" s="328"/>
      <c r="WMC125" s="328"/>
      <c r="WMD125" s="328"/>
      <c r="WME125" s="328"/>
      <c r="WMF125" s="328"/>
      <c r="WMG125" s="328"/>
      <c r="WMH125" s="328"/>
      <c r="WMI125" s="328"/>
      <c r="WMJ125" s="328"/>
      <c r="WMK125" s="328"/>
      <c r="WML125" s="328"/>
      <c r="WMM125" s="328"/>
      <c r="WMN125" s="328"/>
      <c r="WMO125" s="328"/>
      <c r="WMP125" s="328"/>
      <c r="WMQ125" s="328"/>
      <c r="WMR125" s="328"/>
      <c r="WMS125" s="328"/>
      <c r="WMT125" s="328"/>
      <c r="WMU125" s="328"/>
      <c r="WMV125" s="328"/>
      <c r="WMW125" s="328"/>
      <c r="WMX125" s="328"/>
      <c r="WMY125" s="328"/>
      <c r="WMZ125" s="328"/>
      <c r="WNA125" s="328"/>
      <c r="WNB125" s="328"/>
      <c r="WNC125" s="328"/>
      <c r="WND125" s="328"/>
      <c r="WNE125" s="328"/>
      <c r="WNF125" s="328"/>
      <c r="WNG125" s="328"/>
      <c r="WNH125" s="328"/>
      <c r="WNI125" s="328"/>
      <c r="WNJ125" s="328"/>
      <c r="WNK125" s="328"/>
      <c r="WNL125" s="328"/>
      <c r="WNM125" s="328"/>
      <c r="WNN125" s="328"/>
      <c r="WNO125" s="328"/>
      <c r="WNP125" s="328"/>
      <c r="WNQ125" s="328"/>
      <c r="WNR125" s="328"/>
      <c r="WNS125" s="328"/>
      <c r="WNT125" s="328"/>
      <c r="WNU125" s="328"/>
      <c r="WNV125" s="328"/>
      <c r="WNW125" s="328"/>
      <c r="WNX125" s="328"/>
      <c r="WNY125" s="328"/>
      <c r="WNZ125" s="328"/>
      <c r="WOA125" s="328"/>
      <c r="WOB125" s="328"/>
      <c r="WOC125" s="328"/>
      <c r="WOD125" s="328"/>
      <c r="WOE125" s="328"/>
      <c r="WOF125" s="328"/>
      <c r="WOG125" s="328"/>
      <c r="WOH125" s="328"/>
      <c r="WOI125" s="328"/>
      <c r="WOJ125" s="328"/>
      <c r="WOK125" s="328"/>
      <c r="WOL125" s="328"/>
      <c r="WOM125" s="328"/>
      <c r="WON125" s="328"/>
      <c r="WOO125" s="328"/>
      <c r="WOP125" s="328"/>
      <c r="WOQ125" s="328"/>
      <c r="WOR125" s="328"/>
      <c r="WOS125" s="328"/>
      <c r="WOT125" s="328"/>
      <c r="WOU125" s="328"/>
      <c r="WOV125" s="328"/>
      <c r="WOW125" s="328"/>
      <c r="WOX125" s="328"/>
      <c r="WOY125" s="328"/>
      <c r="WOZ125" s="328"/>
      <c r="WPA125" s="328"/>
      <c r="WPB125" s="328"/>
      <c r="WPC125" s="328"/>
      <c r="WPD125" s="328"/>
      <c r="WPE125" s="328"/>
      <c r="WPF125" s="328"/>
      <c r="WPG125" s="328"/>
      <c r="WPH125" s="328"/>
      <c r="WPI125" s="328"/>
      <c r="WPJ125" s="328"/>
      <c r="WPK125" s="328"/>
      <c r="WPL125" s="328"/>
      <c r="WPM125" s="328"/>
      <c r="WPN125" s="328"/>
      <c r="WPO125" s="328"/>
      <c r="WPP125" s="328"/>
      <c r="WPQ125" s="328"/>
      <c r="WPR125" s="328"/>
      <c r="WPS125" s="328"/>
      <c r="WPT125" s="328"/>
      <c r="WPU125" s="328"/>
      <c r="WPV125" s="328"/>
      <c r="WPW125" s="328"/>
      <c r="WPX125" s="328"/>
      <c r="WPY125" s="328"/>
      <c r="WPZ125" s="328"/>
      <c r="WQA125" s="328"/>
      <c r="WQB125" s="328"/>
      <c r="WQC125" s="328"/>
      <c r="WQD125" s="328"/>
      <c r="WQE125" s="328"/>
      <c r="WQF125" s="328"/>
      <c r="WQG125" s="328"/>
      <c r="WQH125" s="328"/>
      <c r="WQI125" s="328"/>
      <c r="WQJ125" s="328"/>
      <c r="WQK125" s="328"/>
      <c r="WQL125" s="328"/>
      <c r="WQM125" s="328"/>
      <c r="WQN125" s="328"/>
      <c r="WQO125" s="328"/>
      <c r="WQP125" s="328"/>
      <c r="WQQ125" s="328"/>
      <c r="WQR125" s="328"/>
      <c r="WQS125" s="328"/>
      <c r="WQT125" s="328"/>
      <c r="WQU125" s="328"/>
      <c r="WQV125" s="328"/>
      <c r="WQW125" s="328"/>
      <c r="WQX125" s="328"/>
      <c r="WQY125" s="328"/>
      <c r="WQZ125" s="328"/>
      <c r="WRA125" s="328"/>
      <c r="WRB125" s="328"/>
      <c r="WRC125" s="328"/>
      <c r="WRD125" s="328"/>
      <c r="WRE125" s="328"/>
      <c r="WRF125" s="328"/>
      <c r="WRG125" s="328"/>
      <c r="WRH125" s="328"/>
      <c r="WRI125" s="328"/>
      <c r="WRJ125" s="328"/>
      <c r="WRK125" s="328"/>
      <c r="WRL125" s="328"/>
      <c r="WRM125" s="328"/>
      <c r="WRN125" s="328"/>
      <c r="WRO125" s="328"/>
      <c r="WRP125" s="328"/>
      <c r="WRQ125" s="328"/>
      <c r="WRR125" s="328"/>
      <c r="WRS125" s="328"/>
      <c r="WRT125" s="328"/>
      <c r="WRU125" s="328"/>
      <c r="WRV125" s="328"/>
      <c r="WRW125" s="328"/>
      <c r="WRX125" s="328"/>
      <c r="WRY125" s="328"/>
      <c r="WRZ125" s="328"/>
      <c r="WSA125" s="328"/>
      <c r="WSB125" s="328"/>
      <c r="WSC125" s="328"/>
      <c r="WSD125" s="328"/>
      <c r="WSE125" s="328"/>
      <c r="WSF125" s="328"/>
      <c r="WSG125" s="328"/>
      <c r="WSH125" s="328"/>
      <c r="WSI125" s="328"/>
      <c r="WSJ125" s="328"/>
      <c r="WSK125" s="328"/>
      <c r="WSL125" s="328"/>
      <c r="WSM125" s="328"/>
      <c r="WSN125" s="328"/>
      <c r="WSO125" s="328"/>
      <c r="WSP125" s="328"/>
      <c r="WSQ125" s="328"/>
      <c r="WSR125" s="328"/>
      <c r="WSS125" s="328"/>
      <c r="WST125" s="328"/>
      <c r="WSU125" s="328"/>
      <c r="WSV125" s="328"/>
      <c r="WSW125" s="328"/>
      <c r="WSX125" s="328"/>
      <c r="WSY125" s="328"/>
      <c r="WSZ125" s="328"/>
      <c r="WTA125" s="328"/>
      <c r="WTB125" s="328"/>
      <c r="WTC125" s="328"/>
      <c r="WTD125" s="328"/>
      <c r="WTE125" s="328"/>
      <c r="WTF125" s="328"/>
      <c r="WTG125" s="328"/>
      <c r="WTH125" s="328"/>
      <c r="WTI125" s="328"/>
      <c r="WTJ125" s="328"/>
      <c r="WTK125" s="328"/>
      <c r="WTL125" s="328"/>
      <c r="WTM125" s="328"/>
      <c r="WTN125" s="328"/>
      <c r="WTO125" s="328"/>
      <c r="WTP125" s="328"/>
      <c r="WTQ125" s="328"/>
      <c r="WTR125" s="328"/>
      <c r="WTS125" s="328"/>
      <c r="WTT125" s="328"/>
      <c r="WTU125" s="328"/>
      <c r="WTV125" s="328"/>
      <c r="WTW125" s="328"/>
      <c r="WTX125" s="328"/>
      <c r="WTY125" s="328"/>
      <c r="WTZ125" s="328"/>
      <c r="WUA125" s="328"/>
      <c r="WUB125" s="328"/>
      <c r="WUC125" s="328"/>
      <c r="WUD125" s="328"/>
      <c r="WUE125" s="328"/>
      <c r="WUF125" s="328"/>
      <c r="WUG125" s="328"/>
      <c r="WUH125" s="328"/>
      <c r="WUI125" s="328"/>
      <c r="WUJ125" s="328"/>
      <c r="WUK125" s="328"/>
      <c r="WUL125" s="328"/>
      <c r="WUM125" s="328"/>
      <c r="WUN125" s="328"/>
      <c r="WUO125" s="328"/>
      <c r="WUP125" s="328"/>
      <c r="WUQ125" s="328"/>
      <c r="WUR125" s="328"/>
      <c r="WUS125" s="328"/>
      <c r="WUT125" s="328"/>
      <c r="WUU125" s="328"/>
      <c r="WUV125" s="328"/>
      <c r="WUW125" s="328"/>
      <c r="WUX125" s="328"/>
      <c r="WUY125" s="328"/>
      <c r="WUZ125" s="328"/>
      <c r="WVA125" s="328"/>
      <c r="WVB125" s="328"/>
      <c r="WVC125" s="328"/>
      <c r="WVD125" s="328"/>
      <c r="WVE125" s="328"/>
      <c r="WVF125" s="328"/>
      <c r="WVG125" s="328"/>
      <c r="WVH125" s="328"/>
      <c r="WVI125" s="328"/>
      <c r="WVJ125" s="328"/>
      <c r="WVK125" s="328"/>
      <c r="WVL125" s="328"/>
      <c r="WVM125" s="328"/>
      <c r="WVN125" s="328"/>
      <c r="WVO125" s="328"/>
      <c r="WVP125" s="328"/>
      <c r="WVQ125" s="328"/>
      <c r="WVR125" s="328"/>
      <c r="WVS125" s="328"/>
      <c r="WVT125" s="328"/>
      <c r="WVU125" s="328"/>
      <c r="WVV125" s="328"/>
      <c r="WVW125" s="328"/>
      <c r="WVX125" s="328"/>
      <c r="WVY125" s="328"/>
      <c r="WVZ125" s="328"/>
      <c r="WWA125" s="328"/>
      <c r="WWB125" s="328"/>
      <c r="WWC125" s="328"/>
      <c r="WWD125" s="328"/>
      <c r="WWE125" s="328"/>
      <c r="WWF125" s="328"/>
      <c r="WWG125" s="328"/>
      <c r="WWH125" s="328"/>
      <c r="WWI125" s="328"/>
      <c r="WWJ125" s="328"/>
      <c r="WWK125" s="328"/>
      <c r="WWL125" s="328"/>
      <c r="WWM125" s="328"/>
      <c r="WWN125" s="328"/>
      <c r="WWO125" s="328"/>
      <c r="WWP125" s="328"/>
      <c r="WWQ125" s="328"/>
      <c r="WWR125" s="328"/>
      <c r="WWS125" s="328"/>
      <c r="WWT125" s="328"/>
      <c r="WWU125" s="328"/>
      <c r="WWV125" s="328"/>
      <c r="WWW125" s="328"/>
      <c r="WWX125" s="328"/>
      <c r="WWY125" s="328"/>
      <c r="WWZ125" s="328"/>
      <c r="WXA125" s="328"/>
      <c r="WXB125" s="328"/>
      <c r="WXC125" s="328"/>
      <c r="WXD125" s="328"/>
      <c r="WXE125" s="328"/>
      <c r="WXF125" s="328"/>
      <c r="WXG125" s="328"/>
      <c r="WXH125" s="328"/>
      <c r="WXI125" s="328"/>
      <c r="WXJ125" s="328"/>
      <c r="WXK125" s="328"/>
      <c r="WXL125" s="328"/>
      <c r="WXM125" s="328"/>
      <c r="WXN125" s="328"/>
      <c r="WXO125" s="328"/>
      <c r="WXP125" s="328"/>
      <c r="WXQ125" s="328"/>
      <c r="WXR125" s="328"/>
      <c r="WXS125" s="328"/>
      <c r="WXT125" s="328"/>
      <c r="WXU125" s="328"/>
      <c r="WXV125" s="328"/>
      <c r="WXW125" s="328"/>
      <c r="WXX125" s="328"/>
      <c r="WXY125" s="328"/>
      <c r="WXZ125" s="328"/>
      <c r="WYA125" s="328"/>
      <c r="WYB125" s="328"/>
      <c r="WYC125" s="328"/>
      <c r="WYD125" s="328"/>
      <c r="WYE125" s="328"/>
      <c r="WYF125" s="328"/>
      <c r="WYG125" s="328"/>
      <c r="WYH125" s="328"/>
      <c r="WYI125" s="328"/>
      <c r="WYJ125" s="328"/>
      <c r="WYK125" s="328"/>
      <c r="WYL125" s="328"/>
      <c r="WYM125" s="328"/>
      <c r="WYN125" s="328"/>
      <c r="WYO125" s="328"/>
      <c r="WYP125" s="328"/>
      <c r="WYQ125" s="328"/>
      <c r="WYR125" s="328"/>
      <c r="WYS125" s="328"/>
      <c r="WYT125" s="328"/>
      <c r="WYU125" s="328"/>
      <c r="WYV125" s="328"/>
      <c r="WYW125" s="328"/>
      <c r="WYX125" s="328"/>
      <c r="WYY125" s="328"/>
      <c r="WYZ125" s="328"/>
      <c r="WZA125" s="328"/>
      <c r="WZB125" s="328"/>
      <c r="WZC125" s="328"/>
      <c r="WZD125" s="328"/>
      <c r="WZE125" s="328"/>
      <c r="WZF125" s="328"/>
      <c r="WZG125" s="328"/>
      <c r="WZH125" s="328"/>
      <c r="WZI125" s="328"/>
      <c r="WZJ125" s="328"/>
      <c r="WZK125" s="328"/>
      <c r="WZL125" s="328"/>
      <c r="WZM125" s="328"/>
      <c r="WZN125" s="328"/>
      <c r="WZO125" s="328"/>
      <c r="WZP125" s="328"/>
      <c r="WZQ125" s="328"/>
      <c r="WZR125" s="328"/>
      <c r="WZS125" s="328"/>
      <c r="WZT125" s="328"/>
      <c r="WZU125" s="328"/>
      <c r="WZV125" s="328"/>
      <c r="WZW125" s="328"/>
      <c r="WZX125" s="328"/>
      <c r="WZY125" s="328"/>
      <c r="WZZ125" s="328"/>
      <c r="XAA125" s="328"/>
      <c r="XAB125" s="328"/>
      <c r="XAC125" s="328"/>
      <c r="XAD125" s="328"/>
      <c r="XAE125" s="328"/>
      <c r="XAF125" s="328"/>
      <c r="XAG125" s="328"/>
      <c r="XAH125" s="328"/>
      <c r="XAI125" s="328"/>
      <c r="XAJ125" s="328"/>
      <c r="XAK125" s="328"/>
      <c r="XAL125" s="328"/>
      <c r="XAM125" s="328"/>
      <c r="XAN125" s="328"/>
      <c r="XAO125" s="328"/>
      <c r="XAP125" s="328"/>
      <c r="XAQ125" s="328"/>
      <c r="XAR125" s="328"/>
      <c r="XAS125" s="328"/>
      <c r="XAT125" s="328"/>
      <c r="XAU125" s="328"/>
      <c r="XAV125" s="328"/>
      <c r="XAW125" s="328"/>
      <c r="XAX125" s="328"/>
      <c r="XAY125" s="328"/>
      <c r="XAZ125" s="328"/>
      <c r="XBA125" s="328"/>
      <c r="XBB125" s="328"/>
      <c r="XBC125" s="328"/>
      <c r="XBD125" s="328"/>
      <c r="XBE125" s="328"/>
      <c r="XBF125" s="328"/>
      <c r="XBG125" s="328"/>
      <c r="XBH125" s="328"/>
      <c r="XBI125" s="328"/>
      <c r="XBJ125" s="328"/>
      <c r="XBK125" s="328"/>
      <c r="XBL125" s="328"/>
      <c r="XBM125" s="328"/>
      <c r="XBN125" s="328"/>
      <c r="XBO125" s="328"/>
      <c r="XBP125" s="328"/>
      <c r="XBQ125" s="328"/>
      <c r="XBR125" s="328"/>
      <c r="XBS125" s="328"/>
      <c r="XBT125" s="328"/>
      <c r="XBU125" s="328"/>
      <c r="XBV125" s="328"/>
      <c r="XBW125" s="328"/>
      <c r="XBX125" s="328"/>
      <c r="XBY125" s="328"/>
      <c r="XBZ125" s="328"/>
      <c r="XCA125" s="328"/>
      <c r="XCB125" s="328"/>
      <c r="XCC125" s="328"/>
      <c r="XCD125" s="328"/>
      <c r="XCE125" s="328"/>
      <c r="XCF125" s="328"/>
      <c r="XCG125" s="328"/>
      <c r="XCH125" s="328"/>
      <c r="XCI125" s="328"/>
      <c r="XCJ125" s="328"/>
      <c r="XCK125" s="328"/>
      <c r="XCL125" s="328"/>
      <c r="XCM125" s="328"/>
      <c r="XCN125" s="328"/>
      <c r="XCO125" s="328"/>
      <c r="XCP125" s="328"/>
      <c r="XCQ125" s="328"/>
      <c r="XCR125" s="328"/>
      <c r="XCS125" s="328"/>
      <c r="XCT125" s="328"/>
      <c r="XCU125" s="328"/>
      <c r="XCV125" s="328"/>
      <c r="XCW125" s="328"/>
      <c r="XCX125" s="328"/>
      <c r="XCY125" s="328"/>
      <c r="XCZ125" s="328"/>
      <c r="XDA125" s="328"/>
      <c r="XDB125" s="328"/>
      <c r="XDC125" s="328"/>
      <c r="XDD125" s="328"/>
      <c r="XDE125" s="328"/>
      <c r="XDF125" s="328"/>
      <c r="XDG125" s="328"/>
      <c r="XDH125" s="328"/>
      <c r="XDI125" s="328"/>
      <c r="XDJ125" s="328"/>
      <c r="XDK125" s="328"/>
      <c r="XDL125" s="328"/>
      <c r="XDM125" s="328"/>
      <c r="XDN125" s="328"/>
      <c r="XDO125" s="328"/>
      <c r="XDP125" s="328"/>
      <c r="XDQ125" s="328"/>
      <c r="XDR125" s="328"/>
      <c r="XDS125" s="328"/>
      <c r="XDT125" s="328"/>
      <c r="XDU125" s="328"/>
      <c r="XDV125" s="328"/>
      <c r="XDW125" s="328"/>
      <c r="XDX125" s="328"/>
      <c r="XDY125" s="328"/>
      <c r="XDZ125" s="328"/>
      <c r="XEA125" s="328"/>
      <c r="XEB125" s="328"/>
      <c r="XEC125" s="328"/>
      <c r="XED125" s="328"/>
      <c r="XEE125" s="328"/>
      <c r="XEF125" s="328"/>
      <c r="XEG125" s="328"/>
      <c r="XEH125" s="328"/>
      <c r="XEI125" s="328"/>
      <c r="XEJ125" s="328"/>
      <c r="XEK125" s="328"/>
      <c r="XEL125" s="328"/>
      <c r="XEM125" s="328"/>
      <c r="XEN125" s="328"/>
      <c r="XEO125" s="328"/>
      <c r="XEP125" s="328"/>
      <c r="XEQ125" s="328"/>
      <c r="XER125" s="328"/>
      <c r="XES125" s="328"/>
      <c r="XET125" s="328"/>
      <c r="XEU125" s="328"/>
      <c r="XEV125" s="328"/>
      <c r="XEW125" s="328"/>
      <c r="XEX125" s="328"/>
      <c r="XEY125" s="328"/>
      <c r="XEZ125" s="328"/>
      <c r="XFA125" s="328"/>
      <c r="XFB125" s="328"/>
      <c r="XFC125" s="328"/>
      <c r="XFD125" s="328"/>
    </row>
    <row r="126" spans="1:16384" s="255" customFormat="1" ht="15">
      <c r="A126" s="254" t="s">
        <v>405</v>
      </c>
      <c r="B126" s="254"/>
      <c r="C126" s="254"/>
      <c r="D126" s="254"/>
      <c r="E126" s="254"/>
      <c r="F126" s="254"/>
      <c r="G126" s="254"/>
      <c r="H126" s="254"/>
      <c r="I126" s="254"/>
      <c r="K126" s="335"/>
      <c r="L126" s="335"/>
      <c r="M126" s="334"/>
      <c r="N126" s="278"/>
      <c r="O126" s="278"/>
      <c r="P126" s="278"/>
      <c r="Q126" s="278"/>
    </row>
    <row r="127" spans="1:16384" s="255" customFormat="1" ht="15">
      <c r="A127" s="254" t="s">
        <v>406</v>
      </c>
      <c r="B127" s="254"/>
      <c r="C127" s="254"/>
      <c r="D127" s="254"/>
      <c r="E127" s="254"/>
      <c r="F127" s="254"/>
      <c r="G127" s="254"/>
      <c r="H127" s="254"/>
      <c r="I127" s="254"/>
      <c r="K127" s="335"/>
      <c r="L127" s="335"/>
      <c r="M127" s="334"/>
      <c r="N127" s="278"/>
      <c r="O127" s="278"/>
      <c r="P127" s="278"/>
      <c r="Q127" s="278"/>
    </row>
    <row r="128" spans="1:16384" s="255" customFormat="1" ht="15">
      <c r="A128" s="254" t="s">
        <v>407</v>
      </c>
      <c r="B128" s="254"/>
      <c r="C128" s="254"/>
      <c r="D128" s="254"/>
      <c r="E128" s="254"/>
      <c r="F128" s="254"/>
      <c r="G128" s="254"/>
      <c r="H128" s="254"/>
      <c r="I128" s="254"/>
      <c r="K128" s="334"/>
      <c r="L128" s="334"/>
      <c r="M128" s="334"/>
      <c r="N128" s="278"/>
      <c r="O128" s="278"/>
      <c r="P128" s="278"/>
      <c r="Q128" s="278"/>
    </row>
    <row r="129" spans="1:16384" s="255" customFormat="1" ht="15">
      <c r="A129" s="254" t="s">
        <v>408</v>
      </c>
      <c r="B129" s="254"/>
      <c r="C129" s="254"/>
      <c r="D129" s="254"/>
      <c r="E129" s="254"/>
      <c r="F129" s="254"/>
      <c r="G129" s="254"/>
      <c r="H129" s="254"/>
      <c r="I129" s="254"/>
      <c r="K129" s="335"/>
      <c r="L129" s="335"/>
      <c r="M129" s="334"/>
      <c r="N129" s="278"/>
      <c r="O129" s="278"/>
      <c r="P129" s="278"/>
      <c r="Q129" s="278"/>
    </row>
    <row r="130" spans="1:16384" s="255" customFormat="1" ht="15">
      <c r="A130" s="254" t="s">
        <v>409</v>
      </c>
      <c r="B130" s="254"/>
      <c r="C130" s="254"/>
      <c r="D130" s="254"/>
      <c r="E130" s="254"/>
      <c r="F130" s="254"/>
      <c r="G130" s="254"/>
      <c r="H130" s="254"/>
      <c r="I130" s="254"/>
      <c r="K130" s="335"/>
      <c r="L130" s="335"/>
      <c r="M130" s="334"/>
      <c r="N130" s="278"/>
      <c r="O130" s="278"/>
      <c r="P130" s="278"/>
      <c r="Q130" s="278"/>
    </row>
    <row r="131" spans="1:16384" customFormat="1" ht="15">
      <c r="A131" s="328" t="s">
        <v>410</v>
      </c>
      <c r="B131" s="328"/>
      <c r="C131" s="328"/>
      <c r="D131" s="328"/>
      <c r="E131" s="328"/>
      <c r="F131" s="328"/>
      <c r="G131" s="328"/>
      <c r="H131" s="328"/>
      <c r="I131" s="328"/>
      <c r="J131" s="255"/>
      <c r="K131" s="335"/>
      <c r="L131" s="335"/>
      <c r="M131" s="334"/>
      <c r="N131" s="278"/>
      <c r="O131" s="278"/>
      <c r="P131" s="278"/>
      <c r="Q131" s="278"/>
      <c r="R131" s="255"/>
      <c r="S131" s="328"/>
      <c r="T131" s="328"/>
      <c r="U131" s="328"/>
      <c r="V131" s="328"/>
      <c r="W131" s="328"/>
      <c r="X131" s="328"/>
      <c r="Y131" s="328"/>
      <c r="Z131" s="328"/>
      <c r="AA131" s="328"/>
      <c r="AB131" s="328"/>
      <c r="AC131" s="328"/>
      <c r="AD131" s="328"/>
      <c r="AE131" s="328"/>
      <c r="AF131" s="328"/>
      <c r="AG131" s="328"/>
      <c r="AH131" s="328"/>
      <c r="AI131" s="328"/>
      <c r="AJ131" s="328"/>
      <c r="AK131" s="328"/>
      <c r="AL131" s="328"/>
      <c r="AM131" s="328"/>
      <c r="AN131" s="328"/>
      <c r="AO131" s="328"/>
      <c r="AP131" s="328"/>
      <c r="AQ131" s="328"/>
      <c r="AR131" s="328"/>
      <c r="AS131" s="328"/>
      <c r="AT131" s="328"/>
      <c r="AU131" s="328"/>
      <c r="AV131" s="328"/>
      <c r="AW131" s="328"/>
      <c r="AX131" s="328"/>
      <c r="AY131" s="328"/>
      <c r="AZ131" s="328"/>
      <c r="BA131" s="328"/>
      <c r="BB131" s="328"/>
      <c r="BC131" s="328"/>
      <c r="BD131" s="328"/>
      <c r="BE131" s="328"/>
      <c r="BF131" s="328"/>
      <c r="BG131" s="328"/>
      <c r="BH131" s="328"/>
      <c r="BI131" s="328"/>
      <c r="BJ131" s="328"/>
      <c r="BK131" s="328"/>
      <c r="BL131" s="328"/>
      <c r="BM131" s="328"/>
      <c r="BN131" s="328"/>
      <c r="BO131" s="328"/>
      <c r="BP131" s="328"/>
      <c r="BQ131" s="328"/>
      <c r="BR131" s="328"/>
      <c r="BS131" s="328"/>
      <c r="BT131" s="328"/>
      <c r="BU131" s="328"/>
      <c r="BV131" s="328"/>
      <c r="BW131" s="328"/>
      <c r="BX131" s="328"/>
      <c r="BY131" s="328"/>
      <c r="BZ131" s="328"/>
      <c r="CA131" s="328"/>
      <c r="CB131" s="328"/>
      <c r="CC131" s="328"/>
      <c r="CD131" s="328"/>
      <c r="CE131" s="328"/>
      <c r="CF131" s="328"/>
      <c r="CG131" s="328"/>
      <c r="CH131" s="328"/>
      <c r="CI131" s="328"/>
      <c r="CJ131" s="328"/>
      <c r="CK131" s="328"/>
      <c r="CL131" s="328"/>
      <c r="CM131" s="328"/>
      <c r="CN131" s="328"/>
      <c r="CO131" s="328"/>
      <c r="CP131" s="328"/>
      <c r="CQ131" s="328"/>
      <c r="CR131" s="328"/>
      <c r="CS131" s="328"/>
      <c r="CT131" s="328"/>
      <c r="CU131" s="328"/>
      <c r="CV131" s="328"/>
      <c r="CW131" s="328"/>
      <c r="CX131" s="328"/>
      <c r="CY131" s="328"/>
      <c r="CZ131" s="328"/>
      <c r="DA131" s="328"/>
      <c r="DB131" s="328"/>
      <c r="DC131" s="328"/>
      <c r="DD131" s="328"/>
      <c r="DE131" s="328"/>
      <c r="DF131" s="328"/>
      <c r="DG131" s="328"/>
      <c r="DH131" s="328"/>
      <c r="DI131" s="328"/>
      <c r="DJ131" s="328"/>
      <c r="DK131" s="328"/>
      <c r="DL131" s="328"/>
      <c r="DM131" s="328"/>
      <c r="DN131" s="328"/>
      <c r="DO131" s="328"/>
      <c r="DP131" s="328"/>
      <c r="DQ131" s="328"/>
      <c r="DR131" s="328"/>
      <c r="DS131" s="328"/>
      <c r="DT131" s="328"/>
      <c r="DU131" s="328"/>
      <c r="DV131" s="328"/>
      <c r="DW131" s="328"/>
      <c r="DX131" s="328"/>
      <c r="DY131" s="328"/>
      <c r="DZ131" s="328"/>
      <c r="EA131" s="328"/>
      <c r="EB131" s="328"/>
      <c r="EC131" s="328"/>
      <c r="ED131" s="328"/>
      <c r="EE131" s="328"/>
      <c r="EF131" s="328"/>
      <c r="EG131" s="328"/>
      <c r="EH131" s="328"/>
      <c r="EI131" s="328"/>
      <c r="EJ131" s="328"/>
      <c r="EK131" s="328"/>
      <c r="EL131" s="328"/>
      <c r="EM131" s="328"/>
      <c r="EN131" s="328"/>
      <c r="EO131" s="328"/>
      <c r="EP131" s="328"/>
      <c r="EQ131" s="328"/>
      <c r="ER131" s="328"/>
      <c r="ES131" s="328"/>
      <c r="ET131" s="328"/>
      <c r="EU131" s="328"/>
      <c r="EV131" s="328"/>
      <c r="EW131" s="328"/>
      <c r="EX131" s="328"/>
      <c r="EY131" s="328"/>
      <c r="EZ131" s="328"/>
      <c r="FA131" s="328"/>
      <c r="FB131" s="328"/>
      <c r="FC131" s="328"/>
      <c r="FD131" s="328"/>
      <c r="FE131" s="328"/>
      <c r="FF131" s="328"/>
      <c r="FG131" s="328"/>
      <c r="FH131" s="328"/>
      <c r="FI131" s="328"/>
      <c r="FJ131" s="328"/>
      <c r="FK131" s="328"/>
      <c r="FL131" s="328"/>
      <c r="FM131" s="328"/>
      <c r="FN131" s="328"/>
      <c r="FO131" s="328"/>
      <c r="FP131" s="328"/>
      <c r="FQ131" s="328"/>
      <c r="FR131" s="328"/>
      <c r="FS131" s="328"/>
      <c r="FT131" s="328"/>
      <c r="FU131" s="328"/>
      <c r="FV131" s="328"/>
      <c r="FW131" s="328"/>
      <c r="FX131" s="328"/>
      <c r="FY131" s="328"/>
      <c r="FZ131" s="328"/>
      <c r="GA131" s="328"/>
      <c r="GB131" s="328"/>
      <c r="GC131" s="328"/>
      <c r="GD131" s="328"/>
      <c r="GE131" s="328"/>
      <c r="GF131" s="328"/>
      <c r="GG131" s="328"/>
      <c r="GH131" s="328"/>
      <c r="GI131" s="328"/>
      <c r="GJ131" s="328"/>
      <c r="GK131" s="328"/>
      <c r="GL131" s="328"/>
      <c r="GM131" s="328"/>
      <c r="GN131" s="328"/>
      <c r="GO131" s="328"/>
      <c r="GP131" s="328"/>
      <c r="GQ131" s="328"/>
      <c r="GR131" s="328"/>
      <c r="GS131" s="328"/>
      <c r="GT131" s="328"/>
      <c r="GU131" s="328"/>
      <c r="GV131" s="328"/>
      <c r="GW131" s="328"/>
      <c r="GX131" s="328"/>
      <c r="GY131" s="328"/>
      <c r="GZ131" s="328"/>
      <c r="HA131" s="328"/>
      <c r="HB131" s="328"/>
      <c r="HC131" s="328"/>
      <c r="HD131" s="328"/>
      <c r="HE131" s="328"/>
      <c r="HF131" s="328"/>
      <c r="HG131" s="328"/>
      <c r="HH131" s="328"/>
      <c r="HI131" s="328"/>
      <c r="HJ131" s="328"/>
      <c r="HK131" s="328"/>
      <c r="HL131" s="328"/>
      <c r="HM131" s="328"/>
      <c r="HN131" s="328"/>
      <c r="HO131" s="328"/>
      <c r="HP131" s="328"/>
      <c r="HQ131" s="328"/>
      <c r="HR131" s="328"/>
      <c r="HS131" s="328"/>
      <c r="HT131" s="328"/>
      <c r="HU131" s="328"/>
      <c r="HV131" s="328"/>
      <c r="HW131" s="328"/>
      <c r="HX131" s="328"/>
      <c r="HY131" s="328"/>
      <c r="HZ131" s="328"/>
      <c r="IA131" s="328"/>
      <c r="IB131" s="328"/>
      <c r="IC131" s="328"/>
      <c r="ID131" s="328"/>
      <c r="IE131" s="328"/>
      <c r="IF131" s="328"/>
      <c r="IG131" s="328"/>
      <c r="IH131" s="328"/>
      <c r="II131" s="328"/>
      <c r="IJ131" s="328"/>
      <c r="IK131" s="328"/>
      <c r="IL131" s="328"/>
      <c r="IM131" s="328"/>
      <c r="IN131" s="328"/>
      <c r="IO131" s="328"/>
      <c r="IP131" s="328"/>
      <c r="IQ131" s="328"/>
      <c r="IR131" s="328"/>
      <c r="IS131" s="328"/>
      <c r="IT131" s="328"/>
      <c r="IU131" s="328"/>
      <c r="IV131" s="328"/>
      <c r="IW131" s="328"/>
      <c r="IX131" s="328"/>
      <c r="IY131" s="328"/>
      <c r="IZ131" s="328"/>
      <c r="JA131" s="328"/>
      <c r="JB131" s="328"/>
      <c r="JC131" s="328"/>
      <c r="JD131" s="328"/>
      <c r="JE131" s="328"/>
      <c r="JF131" s="328"/>
      <c r="JG131" s="328"/>
      <c r="JH131" s="328"/>
      <c r="JI131" s="328"/>
      <c r="JJ131" s="328"/>
      <c r="JK131" s="328"/>
      <c r="JL131" s="328"/>
      <c r="JM131" s="328"/>
      <c r="JN131" s="328"/>
      <c r="JO131" s="328"/>
      <c r="JP131" s="328"/>
      <c r="JQ131" s="328"/>
      <c r="JR131" s="328"/>
      <c r="JS131" s="328"/>
      <c r="JT131" s="328"/>
      <c r="JU131" s="328"/>
      <c r="JV131" s="328"/>
      <c r="JW131" s="328"/>
      <c r="JX131" s="328"/>
      <c r="JY131" s="328"/>
      <c r="JZ131" s="328"/>
      <c r="KA131" s="328"/>
      <c r="KB131" s="328"/>
      <c r="KC131" s="328"/>
      <c r="KD131" s="328"/>
      <c r="KE131" s="328"/>
      <c r="KF131" s="328"/>
      <c r="KG131" s="328"/>
      <c r="KH131" s="328"/>
      <c r="KI131" s="328"/>
      <c r="KJ131" s="328"/>
      <c r="KK131" s="328"/>
      <c r="KL131" s="328"/>
      <c r="KM131" s="328"/>
      <c r="KN131" s="328"/>
      <c r="KO131" s="328"/>
      <c r="KP131" s="328"/>
      <c r="KQ131" s="328"/>
      <c r="KR131" s="328"/>
      <c r="KS131" s="328"/>
      <c r="KT131" s="328"/>
      <c r="KU131" s="328"/>
      <c r="KV131" s="328"/>
      <c r="KW131" s="328"/>
      <c r="KX131" s="328"/>
      <c r="KY131" s="328"/>
      <c r="KZ131" s="328"/>
      <c r="LA131" s="328"/>
      <c r="LB131" s="328"/>
      <c r="LC131" s="328"/>
      <c r="LD131" s="328"/>
      <c r="LE131" s="328"/>
      <c r="LF131" s="328"/>
      <c r="LG131" s="328"/>
      <c r="LH131" s="328"/>
      <c r="LI131" s="328"/>
      <c r="LJ131" s="328"/>
      <c r="LK131" s="328"/>
      <c r="LL131" s="328"/>
      <c r="LM131" s="328"/>
      <c r="LN131" s="328"/>
      <c r="LO131" s="328"/>
      <c r="LP131" s="328"/>
      <c r="LQ131" s="328"/>
      <c r="LR131" s="328"/>
      <c r="LS131" s="328"/>
      <c r="LT131" s="328"/>
      <c r="LU131" s="328"/>
      <c r="LV131" s="328"/>
      <c r="LW131" s="328"/>
      <c r="LX131" s="328"/>
      <c r="LY131" s="328"/>
      <c r="LZ131" s="328"/>
      <c r="MA131" s="328"/>
      <c r="MB131" s="328"/>
      <c r="MC131" s="328"/>
      <c r="MD131" s="328"/>
      <c r="ME131" s="328"/>
      <c r="MF131" s="328"/>
      <c r="MG131" s="328"/>
      <c r="MH131" s="328"/>
      <c r="MI131" s="328"/>
      <c r="MJ131" s="328"/>
      <c r="MK131" s="328"/>
      <c r="ML131" s="328"/>
      <c r="MM131" s="328"/>
      <c r="MN131" s="328"/>
      <c r="MO131" s="328"/>
      <c r="MP131" s="328"/>
      <c r="MQ131" s="328"/>
      <c r="MR131" s="328"/>
      <c r="MS131" s="328"/>
      <c r="MT131" s="328"/>
      <c r="MU131" s="328"/>
      <c r="MV131" s="328"/>
      <c r="MW131" s="328"/>
      <c r="MX131" s="328"/>
      <c r="MY131" s="328"/>
      <c r="MZ131" s="328"/>
      <c r="NA131" s="328"/>
      <c r="NB131" s="328"/>
      <c r="NC131" s="328"/>
      <c r="ND131" s="328"/>
      <c r="NE131" s="328"/>
      <c r="NF131" s="328"/>
      <c r="NG131" s="328"/>
      <c r="NH131" s="328"/>
      <c r="NI131" s="328"/>
      <c r="NJ131" s="328"/>
      <c r="NK131" s="328"/>
      <c r="NL131" s="328"/>
      <c r="NM131" s="328"/>
      <c r="NN131" s="328"/>
      <c r="NO131" s="328"/>
      <c r="NP131" s="328"/>
      <c r="NQ131" s="328"/>
      <c r="NR131" s="328"/>
      <c r="NS131" s="328"/>
      <c r="NT131" s="328"/>
      <c r="NU131" s="328"/>
      <c r="NV131" s="328"/>
      <c r="NW131" s="328"/>
      <c r="NX131" s="328"/>
      <c r="NY131" s="328"/>
      <c r="NZ131" s="328"/>
      <c r="OA131" s="328"/>
      <c r="OB131" s="328"/>
      <c r="OC131" s="328"/>
      <c r="OD131" s="328"/>
      <c r="OE131" s="328"/>
      <c r="OF131" s="328"/>
      <c r="OG131" s="328"/>
      <c r="OH131" s="328"/>
      <c r="OI131" s="328"/>
      <c r="OJ131" s="328"/>
      <c r="OK131" s="328"/>
      <c r="OL131" s="328"/>
      <c r="OM131" s="328"/>
      <c r="ON131" s="328"/>
      <c r="OO131" s="328"/>
      <c r="OP131" s="328"/>
      <c r="OQ131" s="328"/>
      <c r="OR131" s="328"/>
      <c r="OS131" s="328"/>
      <c r="OT131" s="328"/>
      <c r="OU131" s="328"/>
      <c r="OV131" s="328"/>
      <c r="OW131" s="328"/>
      <c r="OX131" s="328"/>
      <c r="OY131" s="328"/>
      <c r="OZ131" s="328"/>
      <c r="PA131" s="328"/>
      <c r="PB131" s="328"/>
      <c r="PC131" s="328"/>
      <c r="PD131" s="328"/>
      <c r="PE131" s="328"/>
      <c r="PF131" s="328"/>
      <c r="PG131" s="328"/>
      <c r="PH131" s="328"/>
      <c r="PI131" s="328"/>
      <c r="PJ131" s="328"/>
      <c r="PK131" s="328"/>
      <c r="PL131" s="328"/>
      <c r="PM131" s="328"/>
      <c r="PN131" s="328"/>
      <c r="PO131" s="328"/>
      <c r="PP131" s="328"/>
      <c r="PQ131" s="328"/>
      <c r="PR131" s="328"/>
      <c r="PS131" s="328"/>
      <c r="PT131" s="328"/>
      <c r="PU131" s="328"/>
      <c r="PV131" s="328"/>
      <c r="PW131" s="328"/>
      <c r="PX131" s="328"/>
      <c r="PY131" s="328"/>
      <c r="PZ131" s="328"/>
      <c r="QA131" s="328"/>
      <c r="QB131" s="328"/>
      <c r="QC131" s="328"/>
      <c r="QD131" s="328"/>
      <c r="QE131" s="328"/>
      <c r="QF131" s="328"/>
      <c r="QG131" s="328"/>
      <c r="QH131" s="328"/>
      <c r="QI131" s="328"/>
      <c r="QJ131" s="328"/>
      <c r="QK131" s="328"/>
      <c r="QL131" s="328"/>
      <c r="QM131" s="328"/>
      <c r="QN131" s="328"/>
      <c r="QO131" s="328"/>
      <c r="QP131" s="328"/>
      <c r="QQ131" s="328"/>
      <c r="QR131" s="328"/>
      <c r="QS131" s="328"/>
      <c r="QT131" s="328"/>
      <c r="QU131" s="328"/>
      <c r="QV131" s="328"/>
      <c r="QW131" s="328"/>
      <c r="QX131" s="328"/>
      <c r="QY131" s="328"/>
      <c r="QZ131" s="328"/>
      <c r="RA131" s="328"/>
      <c r="RB131" s="328"/>
      <c r="RC131" s="328"/>
      <c r="RD131" s="328"/>
      <c r="RE131" s="328"/>
      <c r="RF131" s="328"/>
      <c r="RG131" s="328"/>
      <c r="RH131" s="328"/>
      <c r="RI131" s="328"/>
      <c r="RJ131" s="328"/>
      <c r="RK131" s="328"/>
      <c r="RL131" s="328"/>
      <c r="RM131" s="328"/>
      <c r="RN131" s="328"/>
      <c r="RO131" s="328"/>
      <c r="RP131" s="328"/>
      <c r="RQ131" s="328"/>
      <c r="RR131" s="328"/>
      <c r="RS131" s="328"/>
      <c r="RT131" s="328"/>
      <c r="RU131" s="328"/>
      <c r="RV131" s="328"/>
      <c r="RW131" s="328"/>
      <c r="RX131" s="328"/>
      <c r="RY131" s="328"/>
      <c r="RZ131" s="328"/>
      <c r="SA131" s="328"/>
      <c r="SB131" s="328"/>
      <c r="SC131" s="328"/>
      <c r="SD131" s="328"/>
      <c r="SE131" s="328"/>
      <c r="SF131" s="328"/>
      <c r="SG131" s="328"/>
      <c r="SH131" s="328"/>
      <c r="SI131" s="328"/>
      <c r="SJ131" s="328"/>
      <c r="SK131" s="328"/>
      <c r="SL131" s="328"/>
      <c r="SM131" s="328"/>
      <c r="SN131" s="328"/>
      <c r="SO131" s="328"/>
      <c r="SP131" s="328"/>
      <c r="SQ131" s="328"/>
      <c r="SR131" s="328"/>
      <c r="SS131" s="328"/>
      <c r="ST131" s="328"/>
      <c r="SU131" s="328"/>
      <c r="SV131" s="328"/>
      <c r="SW131" s="328"/>
      <c r="SX131" s="328"/>
      <c r="SY131" s="328"/>
      <c r="SZ131" s="328"/>
      <c r="TA131" s="328"/>
      <c r="TB131" s="328"/>
      <c r="TC131" s="328"/>
      <c r="TD131" s="328"/>
      <c r="TE131" s="328"/>
      <c r="TF131" s="328"/>
      <c r="TG131" s="328"/>
      <c r="TH131" s="328"/>
      <c r="TI131" s="328"/>
      <c r="TJ131" s="328"/>
      <c r="TK131" s="328"/>
      <c r="TL131" s="328"/>
      <c r="TM131" s="328"/>
      <c r="TN131" s="328"/>
      <c r="TO131" s="328"/>
      <c r="TP131" s="328"/>
      <c r="TQ131" s="328"/>
      <c r="TR131" s="328"/>
      <c r="TS131" s="328"/>
      <c r="TT131" s="328"/>
      <c r="TU131" s="328"/>
      <c r="TV131" s="328"/>
      <c r="TW131" s="328"/>
      <c r="TX131" s="328"/>
      <c r="TY131" s="328"/>
      <c r="TZ131" s="328"/>
      <c r="UA131" s="328"/>
      <c r="UB131" s="328"/>
      <c r="UC131" s="328"/>
      <c r="UD131" s="328"/>
      <c r="UE131" s="328"/>
      <c r="UF131" s="328"/>
      <c r="UG131" s="328"/>
      <c r="UH131" s="328"/>
      <c r="UI131" s="328"/>
      <c r="UJ131" s="328"/>
      <c r="UK131" s="328"/>
      <c r="UL131" s="328"/>
      <c r="UM131" s="328"/>
      <c r="UN131" s="328"/>
      <c r="UO131" s="328"/>
      <c r="UP131" s="328"/>
      <c r="UQ131" s="328"/>
      <c r="UR131" s="328"/>
      <c r="US131" s="328"/>
      <c r="UT131" s="328"/>
      <c r="UU131" s="328"/>
      <c r="UV131" s="328"/>
      <c r="UW131" s="328"/>
      <c r="UX131" s="328"/>
      <c r="UY131" s="328"/>
      <c r="UZ131" s="328"/>
      <c r="VA131" s="328"/>
      <c r="VB131" s="328"/>
      <c r="VC131" s="328"/>
      <c r="VD131" s="328"/>
      <c r="VE131" s="328"/>
      <c r="VF131" s="328"/>
      <c r="VG131" s="328"/>
      <c r="VH131" s="328"/>
      <c r="VI131" s="328"/>
      <c r="VJ131" s="328"/>
      <c r="VK131" s="328"/>
      <c r="VL131" s="328"/>
      <c r="VM131" s="328"/>
      <c r="VN131" s="328"/>
      <c r="VO131" s="328"/>
      <c r="VP131" s="328"/>
      <c r="VQ131" s="328"/>
      <c r="VR131" s="328"/>
      <c r="VS131" s="328"/>
      <c r="VT131" s="328"/>
      <c r="VU131" s="328"/>
      <c r="VV131" s="328"/>
      <c r="VW131" s="328"/>
      <c r="VX131" s="328"/>
      <c r="VY131" s="328"/>
      <c r="VZ131" s="328"/>
      <c r="WA131" s="328"/>
      <c r="WB131" s="328"/>
      <c r="WC131" s="328"/>
      <c r="WD131" s="328"/>
      <c r="WE131" s="328"/>
      <c r="WF131" s="328"/>
      <c r="WG131" s="328"/>
      <c r="WH131" s="328"/>
      <c r="WI131" s="328"/>
      <c r="WJ131" s="328"/>
      <c r="WK131" s="328"/>
      <c r="WL131" s="328"/>
      <c r="WM131" s="328"/>
      <c r="WN131" s="328"/>
      <c r="WO131" s="328"/>
      <c r="WP131" s="328"/>
      <c r="WQ131" s="328"/>
      <c r="WR131" s="328"/>
      <c r="WS131" s="328"/>
      <c r="WT131" s="328"/>
      <c r="WU131" s="328"/>
      <c r="WV131" s="328"/>
      <c r="WW131" s="328"/>
      <c r="WX131" s="328"/>
      <c r="WY131" s="328"/>
      <c r="WZ131" s="328"/>
      <c r="XA131" s="328"/>
      <c r="XB131" s="328"/>
      <c r="XC131" s="328"/>
      <c r="XD131" s="328"/>
      <c r="XE131" s="328"/>
      <c r="XF131" s="328"/>
      <c r="XG131" s="328"/>
      <c r="XH131" s="328"/>
      <c r="XI131" s="328"/>
      <c r="XJ131" s="328"/>
      <c r="XK131" s="328"/>
      <c r="XL131" s="328"/>
      <c r="XM131" s="328"/>
      <c r="XN131" s="328"/>
      <c r="XO131" s="328"/>
      <c r="XP131" s="328"/>
      <c r="XQ131" s="328"/>
      <c r="XR131" s="328"/>
      <c r="XS131" s="328"/>
      <c r="XT131" s="328"/>
      <c r="XU131" s="328"/>
      <c r="XV131" s="328"/>
      <c r="XW131" s="328"/>
      <c r="XX131" s="328"/>
      <c r="XY131" s="328"/>
      <c r="XZ131" s="328"/>
      <c r="YA131" s="328"/>
      <c r="YB131" s="328"/>
      <c r="YC131" s="328"/>
      <c r="YD131" s="328"/>
      <c r="YE131" s="328"/>
      <c r="YF131" s="328"/>
      <c r="YG131" s="328"/>
      <c r="YH131" s="328"/>
      <c r="YI131" s="328"/>
      <c r="YJ131" s="328"/>
      <c r="YK131" s="328"/>
      <c r="YL131" s="328"/>
      <c r="YM131" s="328"/>
      <c r="YN131" s="328"/>
      <c r="YO131" s="328"/>
      <c r="YP131" s="328"/>
      <c r="YQ131" s="328"/>
      <c r="YR131" s="328"/>
      <c r="YS131" s="328"/>
      <c r="YT131" s="328"/>
      <c r="YU131" s="328"/>
      <c r="YV131" s="328"/>
      <c r="YW131" s="328"/>
      <c r="YX131" s="328"/>
      <c r="YY131" s="328"/>
      <c r="YZ131" s="328"/>
      <c r="ZA131" s="328"/>
      <c r="ZB131" s="328"/>
      <c r="ZC131" s="328"/>
      <c r="ZD131" s="328"/>
      <c r="ZE131" s="328"/>
      <c r="ZF131" s="328"/>
      <c r="ZG131" s="328"/>
      <c r="ZH131" s="328"/>
      <c r="ZI131" s="328"/>
      <c r="ZJ131" s="328"/>
      <c r="ZK131" s="328"/>
      <c r="ZL131" s="328"/>
      <c r="ZM131" s="328"/>
      <c r="ZN131" s="328"/>
      <c r="ZO131" s="328"/>
      <c r="ZP131" s="328"/>
      <c r="ZQ131" s="328"/>
      <c r="ZR131" s="328"/>
      <c r="ZS131" s="328"/>
      <c r="ZT131" s="328"/>
      <c r="ZU131" s="328"/>
      <c r="ZV131" s="328"/>
      <c r="ZW131" s="328"/>
      <c r="ZX131" s="328"/>
      <c r="ZY131" s="328"/>
      <c r="ZZ131" s="328"/>
      <c r="AAA131" s="328"/>
      <c r="AAB131" s="328"/>
      <c r="AAC131" s="328"/>
      <c r="AAD131" s="328"/>
      <c r="AAE131" s="328"/>
      <c r="AAF131" s="328"/>
      <c r="AAG131" s="328"/>
      <c r="AAH131" s="328"/>
      <c r="AAI131" s="328"/>
      <c r="AAJ131" s="328"/>
      <c r="AAK131" s="328"/>
      <c r="AAL131" s="328"/>
      <c r="AAM131" s="328"/>
      <c r="AAN131" s="328"/>
      <c r="AAO131" s="328"/>
      <c r="AAP131" s="328"/>
      <c r="AAQ131" s="328"/>
      <c r="AAR131" s="328"/>
      <c r="AAS131" s="328"/>
      <c r="AAT131" s="328"/>
      <c r="AAU131" s="328"/>
      <c r="AAV131" s="328"/>
      <c r="AAW131" s="328"/>
      <c r="AAX131" s="328"/>
      <c r="AAY131" s="328"/>
      <c r="AAZ131" s="328"/>
      <c r="ABA131" s="328"/>
      <c r="ABB131" s="328"/>
      <c r="ABC131" s="328"/>
      <c r="ABD131" s="328"/>
      <c r="ABE131" s="328"/>
      <c r="ABF131" s="328"/>
      <c r="ABG131" s="328"/>
      <c r="ABH131" s="328"/>
      <c r="ABI131" s="328"/>
      <c r="ABJ131" s="328"/>
      <c r="ABK131" s="328"/>
      <c r="ABL131" s="328"/>
      <c r="ABM131" s="328"/>
      <c r="ABN131" s="328"/>
      <c r="ABO131" s="328"/>
      <c r="ABP131" s="328"/>
      <c r="ABQ131" s="328"/>
      <c r="ABR131" s="328"/>
      <c r="ABS131" s="328"/>
      <c r="ABT131" s="328"/>
      <c r="ABU131" s="328"/>
      <c r="ABV131" s="328"/>
      <c r="ABW131" s="328"/>
      <c r="ABX131" s="328"/>
      <c r="ABY131" s="328"/>
      <c r="ABZ131" s="328"/>
      <c r="ACA131" s="328"/>
      <c r="ACB131" s="328"/>
      <c r="ACC131" s="328"/>
      <c r="ACD131" s="328"/>
      <c r="ACE131" s="328"/>
      <c r="ACF131" s="328"/>
      <c r="ACG131" s="328"/>
      <c r="ACH131" s="328"/>
      <c r="ACI131" s="328"/>
      <c r="ACJ131" s="328"/>
      <c r="ACK131" s="328"/>
      <c r="ACL131" s="328"/>
      <c r="ACM131" s="328"/>
      <c r="ACN131" s="328"/>
      <c r="ACO131" s="328"/>
      <c r="ACP131" s="328"/>
      <c r="ACQ131" s="328"/>
      <c r="ACR131" s="328"/>
      <c r="ACS131" s="328"/>
      <c r="ACT131" s="328"/>
      <c r="ACU131" s="328"/>
      <c r="ACV131" s="328"/>
      <c r="ACW131" s="328"/>
      <c r="ACX131" s="328"/>
      <c r="ACY131" s="328"/>
      <c r="ACZ131" s="328"/>
      <c r="ADA131" s="328"/>
      <c r="ADB131" s="328"/>
      <c r="ADC131" s="328"/>
      <c r="ADD131" s="328"/>
      <c r="ADE131" s="328"/>
      <c r="ADF131" s="328"/>
      <c r="ADG131" s="328"/>
      <c r="ADH131" s="328"/>
      <c r="ADI131" s="328"/>
      <c r="ADJ131" s="328"/>
      <c r="ADK131" s="328"/>
      <c r="ADL131" s="328"/>
      <c r="ADM131" s="328"/>
      <c r="ADN131" s="328"/>
      <c r="ADO131" s="328"/>
      <c r="ADP131" s="328"/>
      <c r="ADQ131" s="328"/>
      <c r="ADR131" s="328"/>
      <c r="ADS131" s="328"/>
      <c r="ADT131" s="328"/>
      <c r="ADU131" s="328"/>
      <c r="ADV131" s="328"/>
      <c r="ADW131" s="328"/>
      <c r="ADX131" s="328"/>
      <c r="ADY131" s="328"/>
      <c r="ADZ131" s="328"/>
      <c r="AEA131" s="328"/>
      <c r="AEB131" s="328"/>
      <c r="AEC131" s="328"/>
      <c r="AED131" s="328"/>
      <c r="AEE131" s="328"/>
      <c r="AEF131" s="328"/>
      <c r="AEG131" s="328"/>
      <c r="AEH131" s="328"/>
      <c r="AEI131" s="328"/>
      <c r="AEJ131" s="328"/>
      <c r="AEK131" s="328"/>
      <c r="AEL131" s="328"/>
      <c r="AEM131" s="328"/>
      <c r="AEN131" s="328"/>
      <c r="AEO131" s="328"/>
      <c r="AEP131" s="328"/>
      <c r="AEQ131" s="328"/>
      <c r="AER131" s="328"/>
      <c r="AES131" s="328"/>
      <c r="AET131" s="328"/>
      <c r="AEU131" s="328"/>
      <c r="AEV131" s="328"/>
      <c r="AEW131" s="328"/>
      <c r="AEX131" s="328"/>
      <c r="AEY131" s="328"/>
      <c r="AEZ131" s="328"/>
      <c r="AFA131" s="328"/>
      <c r="AFB131" s="328"/>
      <c r="AFC131" s="328"/>
      <c r="AFD131" s="328"/>
      <c r="AFE131" s="328"/>
      <c r="AFF131" s="328"/>
      <c r="AFG131" s="328"/>
      <c r="AFH131" s="328"/>
      <c r="AFI131" s="328"/>
      <c r="AFJ131" s="328"/>
      <c r="AFK131" s="328"/>
      <c r="AFL131" s="328"/>
      <c r="AFM131" s="328"/>
      <c r="AFN131" s="328"/>
      <c r="AFO131" s="328"/>
      <c r="AFP131" s="328"/>
      <c r="AFQ131" s="328"/>
      <c r="AFR131" s="328"/>
      <c r="AFS131" s="328"/>
      <c r="AFT131" s="328"/>
      <c r="AFU131" s="328"/>
      <c r="AFV131" s="328"/>
      <c r="AFW131" s="328"/>
      <c r="AFX131" s="328"/>
      <c r="AFY131" s="328"/>
      <c r="AFZ131" s="328"/>
      <c r="AGA131" s="328"/>
      <c r="AGB131" s="328"/>
      <c r="AGC131" s="328"/>
      <c r="AGD131" s="328"/>
      <c r="AGE131" s="328"/>
      <c r="AGF131" s="328"/>
      <c r="AGG131" s="328"/>
      <c r="AGH131" s="328"/>
      <c r="AGI131" s="328"/>
      <c r="AGJ131" s="328"/>
      <c r="AGK131" s="328"/>
      <c r="AGL131" s="328"/>
      <c r="AGM131" s="328"/>
      <c r="AGN131" s="328"/>
      <c r="AGO131" s="328"/>
      <c r="AGP131" s="328"/>
      <c r="AGQ131" s="328"/>
      <c r="AGR131" s="328"/>
      <c r="AGS131" s="328"/>
      <c r="AGT131" s="328"/>
      <c r="AGU131" s="328"/>
      <c r="AGV131" s="328"/>
      <c r="AGW131" s="328"/>
      <c r="AGX131" s="328"/>
      <c r="AGY131" s="328"/>
      <c r="AGZ131" s="328"/>
      <c r="AHA131" s="328"/>
      <c r="AHB131" s="328"/>
      <c r="AHC131" s="328"/>
      <c r="AHD131" s="328"/>
      <c r="AHE131" s="328"/>
      <c r="AHF131" s="328"/>
      <c r="AHG131" s="328"/>
      <c r="AHH131" s="328"/>
      <c r="AHI131" s="328"/>
      <c r="AHJ131" s="328"/>
      <c r="AHK131" s="328"/>
      <c r="AHL131" s="328"/>
      <c r="AHM131" s="328"/>
      <c r="AHN131" s="328"/>
      <c r="AHO131" s="328"/>
      <c r="AHP131" s="328"/>
      <c r="AHQ131" s="328"/>
      <c r="AHR131" s="328"/>
      <c r="AHS131" s="328"/>
      <c r="AHT131" s="328"/>
      <c r="AHU131" s="328"/>
      <c r="AHV131" s="328"/>
      <c r="AHW131" s="328"/>
      <c r="AHX131" s="328"/>
      <c r="AHY131" s="328"/>
      <c r="AHZ131" s="328"/>
      <c r="AIA131" s="328"/>
      <c r="AIB131" s="328"/>
      <c r="AIC131" s="328"/>
      <c r="AID131" s="328"/>
      <c r="AIE131" s="328"/>
      <c r="AIF131" s="328"/>
      <c r="AIG131" s="328"/>
      <c r="AIH131" s="328"/>
      <c r="AII131" s="328"/>
      <c r="AIJ131" s="328"/>
      <c r="AIK131" s="328"/>
      <c r="AIL131" s="328"/>
      <c r="AIM131" s="328"/>
      <c r="AIN131" s="328"/>
      <c r="AIO131" s="328"/>
      <c r="AIP131" s="328"/>
      <c r="AIQ131" s="328"/>
      <c r="AIR131" s="328"/>
      <c r="AIS131" s="328"/>
      <c r="AIT131" s="328"/>
      <c r="AIU131" s="328"/>
      <c r="AIV131" s="328"/>
      <c r="AIW131" s="328"/>
      <c r="AIX131" s="328"/>
      <c r="AIY131" s="328"/>
      <c r="AIZ131" s="328"/>
      <c r="AJA131" s="328"/>
      <c r="AJB131" s="328"/>
      <c r="AJC131" s="328"/>
      <c r="AJD131" s="328"/>
      <c r="AJE131" s="328"/>
      <c r="AJF131" s="328"/>
      <c r="AJG131" s="328"/>
      <c r="AJH131" s="328"/>
      <c r="AJI131" s="328"/>
      <c r="AJJ131" s="328"/>
      <c r="AJK131" s="328"/>
      <c r="AJL131" s="328"/>
      <c r="AJM131" s="328"/>
      <c r="AJN131" s="328"/>
      <c r="AJO131" s="328"/>
      <c r="AJP131" s="328"/>
      <c r="AJQ131" s="328"/>
      <c r="AJR131" s="328"/>
      <c r="AJS131" s="328"/>
      <c r="AJT131" s="328"/>
      <c r="AJU131" s="328"/>
      <c r="AJV131" s="328"/>
      <c r="AJW131" s="328"/>
      <c r="AJX131" s="328"/>
      <c r="AJY131" s="328"/>
      <c r="AJZ131" s="328"/>
      <c r="AKA131" s="328"/>
      <c r="AKB131" s="328"/>
      <c r="AKC131" s="328"/>
      <c r="AKD131" s="328"/>
      <c r="AKE131" s="328"/>
      <c r="AKF131" s="328"/>
      <c r="AKG131" s="328"/>
      <c r="AKH131" s="328"/>
      <c r="AKI131" s="328"/>
      <c r="AKJ131" s="328"/>
      <c r="AKK131" s="328"/>
      <c r="AKL131" s="328"/>
      <c r="AKM131" s="328"/>
      <c r="AKN131" s="328"/>
      <c r="AKO131" s="328"/>
      <c r="AKP131" s="328"/>
      <c r="AKQ131" s="328"/>
      <c r="AKR131" s="328"/>
      <c r="AKS131" s="328"/>
      <c r="AKT131" s="328"/>
      <c r="AKU131" s="328"/>
      <c r="AKV131" s="328"/>
      <c r="AKW131" s="328"/>
      <c r="AKX131" s="328"/>
      <c r="AKY131" s="328"/>
      <c r="AKZ131" s="328"/>
      <c r="ALA131" s="328"/>
      <c r="ALB131" s="328"/>
      <c r="ALC131" s="328"/>
      <c r="ALD131" s="328"/>
      <c r="ALE131" s="328"/>
      <c r="ALF131" s="328"/>
      <c r="ALG131" s="328"/>
      <c r="ALH131" s="328"/>
      <c r="ALI131" s="328"/>
      <c r="ALJ131" s="328"/>
      <c r="ALK131" s="328"/>
      <c r="ALL131" s="328"/>
      <c r="ALM131" s="328"/>
      <c r="ALN131" s="328"/>
      <c r="ALO131" s="328"/>
      <c r="ALP131" s="328"/>
      <c r="ALQ131" s="328"/>
      <c r="ALR131" s="328"/>
      <c r="ALS131" s="328"/>
      <c r="ALT131" s="328"/>
      <c r="ALU131" s="328"/>
      <c r="ALV131" s="328"/>
      <c r="ALW131" s="328"/>
      <c r="ALX131" s="328"/>
      <c r="ALY131" s="328"/>
      <c r="ALZ131" s="328"/>
      <c r="AMA131" s="328"/>
      <c r="AMB131" s="328"/>
      <c r="AMC131" s="328"/>
      <c r="AMD131" s="328"/>
      <c r="AME131" s="328"/>
      <c r="AMF131" s="328"/>
      <c r="AMG131" s="328"/>
      <c r="AMH131" s="328"/>
      <c r="AMI131" s="328"/>
      <c r="AMJ131" s="328"/>
      <c r="AMK131" s="328"/>
      <c r="AML131" s="328"/>
      <c r="AMM131" s="328"/>
      <c r="AMN131" s="328"/>
      <c r="AMO131" s="328"/>
      <c r="AMP131" s="328"/>
      <c r="AMQ131" s="328"/>
      <c r="AMR131" s="328"/>
      <c r="AMS131" s="328"/>
      <c r="AMT131" s="328"/>
      <c r="AMU131" s="328"/>
      <c r="AMV131" s="328"/>
      <c r="AMW131" s="328"/>
      <c r="AMX131" s="328"/>
      <c r="AMY131" s="328"/>
      <c r="AMZ131" s="328"/>
      <c r="ANA131" s="328"/>
      <c r="ANB131" s="328"/>
      <c r="ANC131" s="328"/>
      <c r="AND131" s="328"/>
      <c r="ANE131" s="328"/>
      <c r="ANF131" s="328"/>
      <c r="ANG131" s="328"/>
      <c r="ANH131" s="328"/>
      <c r="ANI131" s="328"/>
      <c r="ANJ131" s="328"/>
      <c r="ANK131" s="328"/>
      <c r="ANL131" s="328"/>
      <c r="ANM131" s="328"/>
      <c r="ANN131" s="328"/>
      <c r="ANO131" s="328"/>
      <c r="ANP131" s="328"/>
      <c r="ANQ131" s="328"/>
      <c r="ANR131" s="328"/>
      <c r="ANS131" s="328"/>
      <c r="ANT131" s="328"/>
      <c r="ANU131" s="328"/>
      <c r="ANV131" s="328"/>
      <c r="ANW131" s="328"/>
      <c r="ANX131" s="328"/>
      <c r="ANY131" s="328"/>
      <c r="ANZ131" s="328"/>
      <c r="AOA131" s="328"/>
      <c r="AOB131" s="328"/>
      <c r="AOC131" s="328"/>
      <c r="AOD131" s="328"/>
      <c r="AOE131" s="328"/>
      <c r="AOF131" s="328"/>
      <c r="AOG131" s="328"/>
      <c r="AOH131" s="328"/>
      <c r="AOI131" s="328"/>
      <c r="AOJ131" s="328"/>
      <c r="AOK131" s="328"/>
      <c r="AOL131" s="328"/>
      <c r="AOM131" s="328"/>
      <c r="AON131" s="328"/>
      <c r="AOO131" s="328"/>
      <c r="AOP131" s="328"/>
      <c r="AOQ131" s="328"/>
      <c r="AOR131" s="328"/>
      <c r="AOS131" s="328"/>
      <c r="AOT131" s="328"/>
      <c r="AOU131" s="328"/>
      <c r="AOV131" s="328"/>
      <c r="AOW131" s="328"/>
      <c r="AOX131" s="328"/>
      <c r="AOY131" s="328"/>
      <c r="AOZ131" s="328"/>
      <c r="APA131" s="328"/>
      <c r="APB131" s="328"/>
      <c r="APC131" s="328"/>
      <c r="APD131" s="328"/>
      <c r="APE131" s="328"/>
      <c r="APF131" s="328"/>
      <c r="APG131" s="328"/>
      <c r="APH131" s="328"/>
      <c r="API131" s="328"/>
      <c r="APJ131" s="328"/>
      <c r="APK131" s="328"/>
      <c r="APL131" s="328"/>
      <c r="APM131" s="328"/>
      <c r="APN131" s="328"/>
      <c r="APO131" s="328"/>
      <c r="APP131" s="328"/>
      <c r="APQ131" s="328"/>
      <c r="APR131" s="328"/>
      <c r="APS131" s="328"/>
      <c r="APT131" s="328"/>
      <c r="APU131" s="328"/>
      <c r="APV131" s="328"/>
      <c r="APW131" s="328"/>
      <c r="APX131" s="328"/>
      <c r="APY131" s="328"/>
      <c r="APZ131" s="328"/>
      <c r="AQA131" s="328"/>
      <c r="AQB131" s="328"/>
      <c r="AQC131" s="328"/>
      <c r="AQD131" s="328"/>
      <c r="AQE131" s="328"/>
      <c r="AQF131" s="328"/>
      <c r="AQG131" s="328"/>
      <c r="AQH131" s="328"/>
      <c r="AQI131" s="328"/>
      <c r="AQJ131" s="328"/>
      <c r="AQK131" s="328"/>
      <c r="AQL131" s="328"/>
      <c r="AQM131" s="328"/>
      <c r="AQN131" s="328"/>
      <c r="AQO131" s="328"/>
      <c r="AQP131" s="328"/>
      <c r="AQQ131" s="328"/>
      <c r="AQR131" s="328"/>
      <c r="AQS131" s="328"/>
      <c r="AQT131" s="328"/>
      <c r="AQU131" s="328"/>
      <c r="AQV131" s="328"/>
      <c r="AQW131" s="328"/>
      <c r="AQX131" s="328"/>
      <c r="AQY131" s="328"/>
      <c r="AQZ131" s="328"/>
      <c r="ARA131" s="328"/>
      <c r="ARB131" s="328"/>
      <c r="ARC131" s="328"/>
      <c r="ARD131" s="328"/>
      <c r="ARE131" s="328"/>
      <c r="ARF131" s="328"/>
      <c r="ARG131" s="328"/>
      <c r="ARH131" s="328"/>
      <c r="ARI131" s="328"/>
      <c r="ARJ131" s="328"/>
      <c r="ARK131" s="328"/>
      <c r="ARL131" s="328"/>
      <c r="ARM131" s="328"/>
      <c r="ARN131" s="328"/>
      <c r="ARO131" s="328"/>
      <c r="ARP131" s="328"/>
      <c r="ARQ131" s="328"/>
      <c r="ARR131" s="328"/>
      <c r="ARS131" s="328"/>
      <c r="ART131" s="328"/>
      <c r="ARU131" s="328"/>
      <c r="ARV131" s="328"/>
      <c r="ARW131" s="328"/>
      <c r="ARX131" s="328"/>
      <c r="ARY131" s="328"/>
      <c r="ARZ131" s="328"/>
      <c r="ASA131" s="328"/>
      <c r="ASB131" s="328"/>
      <c r="ASC131" s="328"/>
      <c r="ASD131" s="328"/>
      <c r="ASE131" s="328"/>
      <c r="ASF131" s="328"/>
      <c r="ASG131" s="328"/>
      <c r="ASH131" s="328"/>
      <c r="ASI131" s="328"/>
      <c r="ASJ131" s="328"/>
      <c r="ASK131" s="328"/>
      <c r="ASL131" s="328"/>
      <c r="ASM131" s="328"/>
      <c r="ASN131" s="328"/>
      <c r="ASO131" s="328"/>
      <c r="ASP131" s="328"/>
      <c r="ASQ131" s="328"/>
      <c r="ASR131" s="328"/>
      <c r="ASS131" s="328"/>
      <c r="AST131" s="328"/>
      <c r="ASU131" s="328"/>
      <c r="ASV131" s="328"/>
      <c r="ASW131" s="328"/>
      <c r="ASX131" s="328"/>
      <c r="ASY131" s="328"/>
      <c r="ASZ131" s="328"/>
      <c r="ATA131" s="328"/>
      <c r="ATB131" s="328"/>
      <c r="ATC131" s="328"/>
      <c r="ATD131" s="328"/>
      <c r="ATE131" s="328"/>
      <c r="ATF131" s="328"/>
      <c r="ATG131" s="328"/>
      <c r="ATH131" s="328"/>
      <c r="ATI131" s="328"/>
      <c r="ATJ131" s="328"/>
      <c r="ATK131" s="328"/>
      <c r="ATL131" s="328"/>
      <c r="ATM131" s="328"/>
      <c r="ATN131" s="328"/>
      <c r="ATO131" s="328"/>
      <c r="ATP131" s="328"/>
      <c r="ATQ131" s="328"/>
      <c r="ATR131" s="328"/>
      <c r="ATS131" s="328"/>
      <c r="ATT131" s="328"/>
      <c r="ATU131" s="328"/>
      <c r="ATV131" s="328"/>
      <c r="ATW131" s="328"/>
      <c r="ATX131" s="328"/>
      <c r="ATY131" s="328"/>
      <c r="ATZ131" s="328"/>
      <c r="AUA131" s="328"/>
      <c r="AUB131" s="328"/>
      <c r="AUC131" s="328"/>
      <c r="AUD131" s="328"/>
      <c r="AUE131" s="328"/>
      <c r="AUF131" s="328"/>
      <c r="AUG131" s="328"/>
      <c r="AUH131" s="328"/>
      <c r="AUI131" s="328"/>
      <c r="AUJ131" s="328"/>
      <c r="AUK131" s="328"/>
      <c r="AUL131" s="328"/>
      <c r="AUM131" s="328"/>
      <c r="AUN131" s="328"/>
      <c r="AUO131" s="328"/>
      <c r="AUP131" s="328"/>
      <c r="AUQ131" s="328"/>
      <c r="AUR131" s="328"/>
      <c r="AUS131" s="328"/>
      <c r="AUT131" s="328"/>
      <c r="AUU131" s="328"/>
      <c r="AUV131" s="328"/>
      <c r="AUW131" s="328"/>
      <c r="AUX131" s="328"/>
      <c r="AUY131" s="328"/>
      <c r="AUZ131" s="328"/>
      <c r="AVA131" s="328"/>
      <c r="AVB131" s="328"/>
      <c r="AVC131" s="328"/>
      <c r="AVD131" s="328"/>
      <c r="AVE131" s="328"/>
      <c r="AVF131" s="328"/>
      <c r="AVG131" s="328"/>
      <c r="AVH131" s="328"/>
      <c r="AVI131" s="328"/>
      <c r="AVJ131" s="328"/>
      <c r="AVK131" s="328"/>
      <c r="AVL131" s="328"/>
      <c r="AVM131" s="328"/>
      <c r="AVN131" s="328"/>
      <c r="AVO131" s="328"/>
      <c r="AVP131" s="328"/>
      <c r="AVQ131" s="328"/>
      <c r="AVR131" s="328"/>
      <c r="AVS131" s="328"/>
      <c r="AVT131" s="328"/>
      <c r="AVU131" s="328"/>
      <c r="AVV131" s="328"/>
      <c r="AVW131" s="328"/>
      <c r="AVX131" s="328"/>
      <c r="AVY131" s="328"/>
      <c r="AVZ131" s="328"/>
      <c r="AWA131" s="328"/>
      <c r="AWB131" s="328"/>
      <c r="AWC131" s="328"/>
      <c r="AWD131" s="328"/>
      <c r="AWE131" s="328"/>
      <c r="AWF131" s="328"/>
      <c r="AWG131" s="328"/>
      <c r="AWH131" s="328"/>
      <c r="AWI131" s="328"/>
      <c r="AWJ131" s="328"/>
      <c r="AWK131" s="328"/>
      <c r="AWL131" s="328"/>
      <c r="AWM131" s="328"/>
      <c r="AWN131" s="328"/>
      <c r="AWO131" s="328"/>
      <c r="AWP131" s="328"/>
      <c r="AWQ131" s="328"/>
      <c r="AWR131" s="328"/>
      <c r="AWS131" s="328"/>
      <c r="AWT131" s="328"/>
      <c r="AWU131" s="328"/>
      <c r="AWV131" s="328"/>
      <c r="AWW131" s="328"/>
      <c r="AWX131" s="328"/>
      <c r="AWY131" s="328"/>
      <c r="AWZ131" s="328"/>
      <c r="AXA131" s="328"/>
      <c r="AXB131" s="328"/>
      <c r="AXC131" s="328"/>
      <c r="AXD131" s="328"/>
      <c r="AXE131" s="328"/>
      <c r="AXF131" s="328"/>
      <c r="AXG131" s="328"/>
      <c r="AXH131" s="328"/>
      <c r="AXI131" s="328"/>
      <c r="AXJ131" s="328"/>
      <c r="AXK131" s="328"/>
      <c r="AXL131" s="328"/>
      <c r="AXM131" s="328"/>
      <c r="AXN131" s="328"/>
      <c r="AXO131" s="328"/>
      <c r="AXP131" s="328"/>
      <c r="AXQ131" s="328"/>
      <c r="AXR131" s="328"/>
      <c r="AXS131" s="328"/>
      <c r="AXT131" s="328"/>
      <c r="AXU131" s="328"/>
      <c r="AXV131" s="328"/>
      <c r="AXW131" s="328"/>
      <c r="AXX131" s="328"/>
      <c r="AXY131" s="328"/>
      <c r="AXZ131" s="328"/>
      <c r="AYA131" s="328"/>
      <c r="AYB131" s="328"/>
      <c r="AYC131" s="328"/>
      <c r="AYD131" s="328"/>
      <c r="AYE131" s="328"/>
      <c r="AYF131" s="328"/>
      <c r="AYG131" s="328"/>
      <c r="AYH131" s="328"/>
      <c r="AYI131" s="328"/>
      <c r="AYJ131" s="328"/>
      <c r="AYK131" s="328"/>
      <c r="AYL131" s="328"/>
      <c r="AYM131" s="328"/>
      <c r="AYN131" s="328"/>
      <c r="AYO131" s="328"/>
      <c r="AYP131" s="328"/>
      <c r="AYQ131" s="328"/>
      <c r="AYR131" s="328"/>
      <c r="AYS131" s="328"/>
      <c r="AYT131" s="328"/>
      <c r="AYU131" s="328"/>
      <c r="AYV131" s="328"/>
      <c r="AYW131" s="328"/>
      <c r="AYX131" s="328"/>
      <c r="AYY131" s="328"/>
      <c r="AYZ131" s="328"/>
      <c r="AZA131" s="328"/>
      <c r="AZB131" s="328"/>
      <c r="AZC131" s="328"/>
      <c r="AZD131" s="328"/>
      <c r="AZE131" s="328"/>
      <c r="AZF131" s="328"/>
      <c r="AZG131" s="328"/>
      <c r="AZH131" s="328"/>
      <c r="AZI131" s="328"/>
      <c r="AZJ131" s="328"/>
      <c r="AZK131" s="328"/>
      <c r="AZL131" s="328"/>
      <c r="AZM131" s="328"/>
      <c r="AZN131" s="328"/>
      <c r="AZO131" s="328"/>
      <c r="AZP131" s="328"/>
      <c r="AZQ131" s="328"/>
      <c r="AZR131" s="328"/>
      <c r="AZS131" s="328"/>
      <c r="AZT131" s="328"/>
      <c r="AZU131" s="328"/>
      <c r="AZV131" s="328"/>
      <c r="AZW131" s="328"/>
      <c r="AZX131" s="328"/>
      <c r="AZY131" s="328"/>
      <c r="AZZ131" s="328"/>
      <c r="BAA131" s="328"/>
      <c r="BAB131" s="328"/>
      <c r="BAC131" s="328"/>
      <c r="BAD131" s="328"/>
      <c r="BAE131" s="328"/>
      <c r="BAF131" s="328"/>
      <c r="BAG131" s="328"/>
      <c r="BAH131" s="328"/>
      <c r="BAI131" s="328"/>
      <c r="BAJ131" s="328"/>
      <c r="BAK131" s="328"/>
      <c r="BAL131" s="328"/>
      <c r="BAM131" s="328"/>
      <c r="BAN131" s="328"/>
      <c r="BAO131" s="328"/>
      <c r="BAP131" s="328"/>
      <c r="BAQ131" s="328"/>
      <c r="BAR131" s="328"/>
      <c r="BAS131" s="328"/>
      <c r="BAT131" s="328"/>
      <c r="BAU131" s="328"/>
      <c r="BAV131" s="328"/>
      <c r="BAW131" s="328"/>
      <c r="BAX131" s="328"/>
      <c r="BAY131" s="328"/>
      <c r="BAZ131" s="328"/>
      <c r="BBA131" s="328"/>
      <c r="BBB131" s="328"/>
      <c r="BBC131" s="328"/>
      <c r="BBD131" s="328"/>
      <c r="BBE131" s="328"/>
      <c r="BBF131" s="328"/>
      <c r="BBG131" s="328"/>
      <c r="BBH131" s="328"/>
      <c r="BBI131" s="328"/>
      <c r="BBJ131" s="328"/>
      <c r="BBK131" s="328"/>
      <c r="BBL131" s="328"/>
      <c r="BBM131" s="328"/>
      <c r="BBN131" s="328"/>
      <c r="BBO131" s="328"/>
      <c r="BBP131" s="328"/>
      <c r="BBQ131" s="328"/>
      <c r="BBR131" s="328"/>
      <c r="BBS131" s="328"/>
      <c r="BBT131" s="328"/>
      <c r="BBU131" s="328"/>
      <c r="BBV131" s="328"/>
      <c r="BBW131" s="328"/>
      <c r="BBX131" s="328"/>
      <c r="BBY131" s="328"/>
      <c r="BBZ131" s="328"/>
      <c r="BCA131" s="328"/>
      <c r="BCB131" s="328"/>
      <c r="BCC131" s="328"/>
      <c r="BCD131" s="328"/>
      <c r="BCE131" s="328"/>
      <c r="BCF131" s="328"/>
      <c r="BCG131" s="328"/>
      <c r="BCH131" s="328"/>
      <c r="BCI131" s="328"/>
      <c r="BCJ131" s="328"/>
      <c r="BCK131" s="328"/>
      <c r="BCL131" s="328"/>
      <c r="BCM131" s="328"/>
      <c r="BCN131" s="328"/>
      <c r="BCO131" s="328"/>
      <c r="BCP131" s="328"/>
      <c r="BCQ131" s="328"/>
      <c r="BCR131" s="328"/>
      <c r="BCS131" s="328"/>
      <c r="BCT131" s="328"/>
      <c r="BCU131" s="328"/>
      <c r="BCV131" s="328"/>
      <c r="BCW131" s="328"/>
      <c r="BCX131" s="328"/>
      <c r="BCY131" s="328"/>
      <c r="BCZ131" s="328"/>
      <c r="BDA131" s="328"/>
      <c r="BDB131" s="328"/>
      <c r="BDC131" s="328"/>
      <c r="BDD131" s="328"/>
      <c r="BDE131" s="328"/>
      <c r="BDF131" s="328"/>
      <c r="BDG131" s="328"/>
      <c r="BDH131" s="328"/>
      <c r="BDI131" s="328"/>
      <c r="BDJ131" s="328"/>
      <c r="BDK131" s="328"/>
      <c r="BDL131" s="328"/>
      <c r="BDM131" s="328"/>
      <c r="BDN131" s="328"/>
      <c r="BDO131" s="328"/>
      <c r="BDP131" s="328"/>
      <c r="BDQ131" s="328"/>
      <c r="BDR131" s="328"/>
      <c r="BDS131" s="328"/>
      <c r="BDT131" s="328"/>
      <c r="BDU131" s="328"/>
      <c r="BDV131" s="328"/>
      <c r="BDW131" s="328"/>
      <c r="BDX131" s="328"/>
      <c r="BDY131" s="328"/>
      <c r="BDZ131" s="328"/>
      <c r="BEA131" s="328"/>
      <c r="BEB131" s="328"/>
      <c r="BEC131" s="328"/>
      <c r="BED131" s="328"/>
      <c r="BEE131" s="328"/>
      <c r="BEF131" s="328"/>
      <c r="BEG131" s="328"/>
      <c r="BEH131" s="328"/>
      <c r="BEI131" s="328"/>
      <c r="BEJ131" s="328"/>
      <c r="BEK131" s="328"/>
      <c r="BEL131" s="328"/>
      <c r="BEM131" s="328"/>
      <c r="BEN131" s="328"/>
      <c r="BEO131" s="328"/>
      <c r="BEP131" s="328"/>
      <c r="BEQ131" s="328"/>
      <c r="BER131" s="328"/>
      <c r="BES131" s="328"/>
      <c r="BET131" s="328"/>
      <c r="BEU131" s="328"/>
      <c r="BEV131" s="328"/>
      <c r="BEW131" s="328"/>
      <c r="BEX131" s="328"/>
      <c r="BEY131" s="328"/>
      <c r="BEZ131" s="328"/>
      <c r="BFA131" s="328"/>
      <c r="BFB131" s="328"/>
      <c r="BFC131" s="328"/>
      <c r="BFD131" s="328"/>
      <c r="BFE131" s="328"/>
      <c r="BFF131" s="328"/>
      <c r="BFG131" s="328"/>
      <c r="BFH131" s="328"/>
      <c r="BFI131" s="328"/>
      <c r="BFJ131" s="328"/>
      <c r="BFK131" s="328"/>
      <c r="BFL131" s="328"/>
      <c r="BFM131" s="328"/>
      <c r="BFN131" s="328"/>
      <c r="BFO131" s="328"/>
      <c r="BFP131" s="328"/>
      <c r="BFQ131" s="328"/>
      <c r="BFR131" s="328"/>
      <c r="BFS131" s="328"/>
      <c r="BFT131" s="328"/>
      <c r="BFU131" s="328"/>
      <c r="BFV131" s="328"/>
      <c r="BFW131" s="328"/>
      <c r="BFX131" s="328"/>
      <c r="BFY131" s="328"/>
      <c r="BFZ131" s="328"/>
      <c r="BGA131" s="328"/>
      <c r="BGB131" s="328"/>
      <c r="BGC131" s="328"/>
      <c r="BGD131" s="328"/>
      <c r="BGE131" s="328"/>
      <c r="BGF131" s="328"/>
      <c r="BGG131" s="328"/>
      <c r="BGH131" s="328"/>
      <c r="BGI131" s="328"/>
      <c r="BGJ131" s="328"/>
      <c r="BGK131" s="328"/>
      <c r="BGL131" s="328"/>
      <c r="BGM131" s="328"/>
      <c r="BGN131" s="328"/>
      <c r="BGO131" s="328"/>
      <c r="BGP131" s="328"/>
      <c r="BGQ131" s="328"/>
      <c r="BGR131" s="328"/>
      <c r="BGS131" s="328"/>
      <c r="BGT131" s="328"/>
      <c r="BGU131" s="328"/>
      <c r="BGV131" s="328"/>
      <c r="BGW131" s="328"/>
      <c r="BGX131" s="328"/>
      <c r="BGY131" s="328"/>
      <c r="BGZ131" s="328"/>
      <c r="BHA131" s="328"/>
      <c r="BHB131" s="328"/>
      <c r="BHC131" s="328"/>
      <c r="BHD131" s="328"/>
      <c r="BHE131" s="328"/>
      <c r="BHF131" s="328"/>
      <c r="BHG131" s="328"/>
      <c r="BHH131" s="328"/>
      <c r="BHI131" s="328"/>
      <c r="BHJ131" s="328"/>
      <c r="BHK131" s="328"/>
      <c r="BHL131" s="328"/>
      <c r="BHM131" s="328"/>
      <c r="BHN131" s="328"/>
      <c r="BHO131" s="328"/>
      <c r="BHP131" s="328"/>
      <c r="BHQ131" s="328"/>
      <c r="BHR131" s="328"/>
      <c r="BHS131" s="328"/>
      <c r="BHT131" s="328"/>
      <c r="BHU131" s="328"/>
      <c r="BHV131" s="328"/>
      <c r="BHW131" s="328"/>
      <c r="BHX131" s="328"/>
      <c r="BHY131" s="328"/>
      <c r="BHZ131" s="328"/>
      <c r="BIA131" s="328"/>
      <c r="BIB131" s="328"/>
      <c r="BIC131" s="328"/>
      <c r="BID131" s="328"/>
      <c r="BIE131" s="328"/>
      <c r="BIF131" s="328"/>
      <c r="BIG131" s="328"/>
      <c r="BIH131" s="328"/>
      <c r="BII131" s="328"/>
      <c r="BIJ131" s="328"/>
      <c r="BIK131" s="328"/>
      <c r="BIL131" s="328"/>
      <c r="BIM131" s="328"/>
      <c r="BIN131" s="328"/>
      <c r="BIO131" s="328"/>
      <c r="BIP131" s="328"/>
      <c r="BIQ131" s="328"/>
      <c r="BIR131" s="328"/>
      <c r="BIS131" s="328"/>
      <c r="BIT131" s="328"/>
      <c r="BIU131" s="328"/>
      <c r="BIV131" s="328"/>
      <c r="BIW131" s="328"/>
      <c r="BIX131" s="328"/>
      <c r="BIY131" s="328"/>
      <c r="BIZ131" s="328"/>
      <c r="BJA131" s="328"/>
      <c r="BJB131" s="328"/>
      <c r="BJC131" s="328"/>
      <c r="BJD131" s="328"/>
      <c r="BJE131" s="328"/>
      <c r="BJF131" s="328"/>
      <c r="BJG131" s="328"/>
      <c r="BJH131" s="328"/>
      <c r="BJI131" s="328"/>
      <c r="BJJ131" s="328"/>
      <c r="BJK131" s="328"/>
      <c r="BJL131" s="328"/>
      <c r="BJM131" s="328"/>
      <c r="BJN131" s="328"/>
      <c r="BJO131" s="328"/>
      <c r="BJP131" s="328"/>
      <c r="BJQ131" s="328"/>
      <c r="BJR131" s="328"/>
      <c r="BJS131" s="328"/>
      <c r="BJT131" s="328"/>
      <c r="BJU131" s="328"/>
      <c r="BJV131" s="328"/>
      <c r="BJW131" s="328"/>
      <c r="BJX131" s="328"/>
      <c r="BJY131" s="328"/>
      <c r="BJZ131" s="328"/>
      <c r="BKA131" s="328"/>
      <c r="BKB131" s="328"/>
      <c r="BKC131" s="328"/>
      <c r="BKD131" s="328"/>
      <c r="BKE131" s="328"/>
      <c r="BKF131" s="328"/>
      <c r="BKG131" s="328"/>
      <c r="BKH131" s="328"/>
      <c r="BKI131" s="328"/>
      <c r="BKJ131" s="328"/>
      <c r="BKK131" s="328"/>
      <c r="BKL131" s="328"/>
      <c r="BKM131" s="328"/>
      <c r="BKN131" s="328"/>
      <c r="BKO131" s="328"/>
      <c r="BKP131" s="328"/>
      <c r="BKQ131" s="328"/>
      <c r="BKR131" s="328"/>
      <c r="BKS131" s="328"/>
      <c r="BKT131" s="328"/>
      <c r="BKU131" s="328"/>
      <c r="BKV131" s="328"/>
      <c r="BKW131" s="328"/>
      <c r="BKX131" s="328"/>
      <c r="BKY131" s="328"/>
      <c r="BKZ131" s="328"/>
      <c r="BLA131" s="328"/>
      <c r="BLB131" s="328"/>
      <c r="BLC131" s="328"/>
      <c r="BLD131" s="328"/>
      <c r="BLE131" s="328"/>
      <c r="BLF131" s="328"/>
      <c r="BLG131" s="328"/>
      <c r="BLH131" s="328"/>
      <c r="BLI131" s="328"/>
      <c r="BLJ131" s="328"/>
      <c r="BLK131" s="328"/>
      <c r="BLL131" s="328"/>
      <c r="BLM131" s="328"/>
      <c r="BLN131" s="328"/>
      <c r="BLO131" s="328"/>
      <c r="BLP131" s="328"/>
      <c r="BLQ131" s="328"/>
      <c r="BLR131" s="328"/>
      <c r="BLS131" s="328"/>
      <c r="BLT131" s="328"/>
      <c r="BLU131" s="328"/>
      <c r="BLV131" s="328"/>
      <c r="BLW131" s="328"/>
      <c r="BLX131" s="328"/>
      <c r="BLY131" s="328"/>
      <c r="BLZ131" s="328"/>
      <c r="BMA131" s="328"/>
      <c r="BMB131" s="328"/>
      <c r="BMC131" s="328"/>
      <c r="BMD131" s="328"/>
      <c r="BME131" s="328"/>
      <c r="BMF131" s="328"/>
      <c r="BMG131" s="328"/>
      <c r="BMH131" s="328"/>
      <c r="BMI131" s="328"/>
      <c r="BMJ131" s="328"/>
      <c r="BMK131" s="328"/>
      <c r="BML131" s="328"/>
      <c r="BMM131" s="328"/>
      <c r="BMN131" s="328"/>
      <c r="BMO131" s="328"/>
      <c r="BMP131" s="328"/>
      <c r="BMQ131" s="328"/>
      <c r="BMR131" s="328"/>
      <c r="BMS131" s="328"/>
      <c r="BMT131" s="328"/>
      <c r="BMU131" s="328"/>
      <c r="BMV131" s="328"/>
      <c r="BMW131" s="328"/>
      <c r="BMX131" s="328"/>
      <c r="BMY131" s="328"/>
      <c r="BMZ131" s="328"/>
      <c r="BNA131" s="328"/>
      <c r="BNB131" s="328"/>
      <c r="BNC131" s="328"/>
      <c r="BND131" s="328"/>
      <c r="BNE131" s="328"/>
      <c r="BNF131" s="328"/>
      <c r="BNG131" s="328"/>
      <c r="BNH131" s="328"/>
      <c r="BNI131" s="328"/>
      <c r="BNJ131" s="328"/>
      <c r="BNK131" s="328"/>
      <c r="BNL131" s="328"/>
      <c r="BNM131" s="328"/>
      <c r="BNN131" s="328"/>
      <c r="BNO131" s="328"/>
      <c r="BNP131" s="328"/>
      <c r="BNQ131" s="328"/>
      <c r="BNR131" s="328"/>
      <c r="BNS131" s="328"/>
      <c r="BNT131" s="328"/>
      <c r="BNU131" s="328"/>
      <c r="BNV131" s="328"/>
      <c r="BNW131" s="328"/>
      <c r="BNX131" s="328"/>
      <c r="BNY131" s="328"/>
      <c r="BNZ131" s="328"/>
      <c r="BOA131" s="328"/>
      <c r="BOB131" s="328"/>
      <c r="BOC131" s="328"/>
      <c r="BOD131" s="328"/>
      <c r="BOE131" s="328"/>
      <c r="BOF131" s="328"/>
      <c r="BOG131" s="328"/>
      <c r="BOH131" s="328"/>
      <c r="BOI131" s="328"/>
      <c r="BOJ131" s="328"/>
      <c r="BOK131" s="328"/>
      <c r="BOL131" s="328"/>
      <c r="BOM131" s="328"/>
      <c r="BON131" s="328"/>
      <c r="BOO131" s="328"/>
      <c r="BOP131" s="328"/>
      <c r="BOQ131" s="328"/>
      <c r="BOR131" s="328"/>
      <c r="BOS131" s="328"/>
      <c r="BOT131" s="328"/>
      <c r="BOU131" s="328"/>
      <c r="BOV131" s="328"/>
      <c r="BOW131" s="328"/>
      <c r="BOX131" s="328"/>
      <c r="BOY131" s="328"/>
      <c r="BOZ131" s="328"/>
      <c r="BPA131" s="328"/>
      <c r="BPB131" s="328"/>
      <c r="BPC131" s="328"/>
      <c r="BPD131" s="328"/>
      <c r="BPE131" s="328"/>
      <c r="BPF131" s="328"/>
      <c r="BPG131" s="328"/>
      <c r="BPH131" s="328"/>
      <c r="BPI131" s="328"/>
      <c r="BPJ131" s="328"/>
      <c r="BPK131" s="328"/>
      <c r="BPL131" s="328"/>
      <c r="BPM131" s="328"/>
      <c r="BPN131" s="328"/>
      <c r="BPO131" s="328"/>
      <c r="BPP131" s="328"/>
      <c r="BPQ131" s="328"/>
      <c r="BPR131" s="328"/>
      <c r="BPS131" s="328"/>
      <c r="BPT131" s="328"/>
      <c r="BPU131" s="328"/>
      <c r="BPV131" s="328"/>
      <c r="BPW131" s="328"/>
      <c r="BPX131" s="328"/>
      <c r="BPY131" s="328"/>
      <c r="BPZ131" s="328"/>
      <c r="BQA131" s="328"/>
      <c r="BQB131" s="328"/>
      <c r="BQC131" s="328"/>
      <c r="BQD131" s="328"/>
      <c r="BQE131" s="328"/>
      <c r="BQF131" s="328"/>
      <c r="BQG131" s="328"/>
      <c r="BQH131" s="328"/>
      <c r="BQI131" s="328"/>
      <c r="BQJ131" s="328"/>
      <c r="BQK131" s="328"/>
      <c r="BQL131" s="328"/>
      <c r="BQM131" s="328"/>
      <c r="BQN131" s="328"/>
      <c r="BQO131" s="328"/>
      <c r="BQP131" s="328"/>
      <c r="BQQ131" s="328"/>
      <c r="BQR131" s="328"/>
      <c r="BQS131" s="328"/>
      <c r="BQT131" s="328"/>
      <c r="BQU131" s="328"/>
      <c r="BQV131" s="328"/>
      <c r="BQW131" s="328"/>
      <c r="BQX131" s="328"/>
      <c r="BQY131" s="328"/>
      <c r="BQZ131" s="328"/>
      <c r="BRA131" s="328"/>
      <c r="BRB131" s="328"/>
      <c r="BRC131" s="328"/>
      <c r="BRD131" s="328"/>
      <c r="BRE131" s="328"/>
      <c r="BRF131" s="328"/>
      <c r="BRG131" s="328"/>
      <c r="BRH131" s="328"/>
      <c r="BRI131" s="328"/>
      <c r="BRJ131" s="328"/>
      <c r="BRK131" s="328"/>
      <c r="BRL131" s="328"/>
      <c r="BRM131" s="328"/>
      <c r="BRN131" s="328"/>
      <c r="BRO131" s="328"/>
      <c r="BRP131" s="328"/>
      <c r="BRQ131" s="328"/>
      <c r="BRR131" s="328"/>
      <c r="BRS131" s="328"/>
      <c r="BRT131" s="328"/>
      <c r="BRU131" s="328"/>
      <c r="BRV131" s="328"/>
      <c r="BRW131" s="328"/>
      <c r="BRX131" s="328"/>
      <c r="BRY131" s="328"/>
      <c r="BRZ131" s="328"/>
      <c r="BSA131" s="328"/>
      <c r="BSB131" s="328"/>
      <c r="BSC131" s="328"/>
      <c r="BSD131" s="328"/>
      <c r="BSE131" s="328"/>
      <c r="BSF131" s="328"/>
      <c r="BSG131" s="328"/>
      <c r="BSH131" s="328"/>
      <c r="BSI131" s="328"/>
      <c r="BSJ131" s="328"/>
      <c r="BSK131" s="328"/>
      <c r="BSL131" s="328"/>
      <c r="BSM131" s="328"/>
      <c r="BSN131" s="328"/>
      <c r="BSO131" s="328"/>
      <c r="BSP131" s="328"/>
      <c r="BSQ131" s="328"/>
      <c r="BSR131" s="328"/>
      <c r="BSS131" s="328"/>
      <c r="BST131" s="328"/>
      <c r="BSU131" s="328"/>
      <c r="BSV131" s="328"/>
      <c r="BSW131" s="328"/>
      <c r="BSX131" s="328"/>
      <c r="BSY131" s="328"/>
      <c r="BSZ131" s="328"/>
      <c r="BTA131" s="328"/>
      <c r="BTB131" s="328"/>
      <c r="BTC131" s="328"/>
      <c r="BTD131" s="328"/>
      <c r="BTE131" s="328"/>
      <c r="BTF131" s="328"/>
      <c r="BTG131" s="328"/>
      <c r="BTH131" s="328"/>
      <c r="BTI131" s="328"/>
      <c r="BTJ131" s="328"/>
      <c r="BTK131" s="328"/>
      <c r="BTL131" s="328"/>
      <c r="BTM131" s="328"/>
      <c r="BTN131" s="328"/>
      <c r="BTO131" s="328"/>
      <c r="BTP131" s="328"/>
      <c r="BTQ131" s="328"/>
      <c r="BTR131" s="328"/>
      <c r="BTS131" s="328"/>
      <c r="BTT131" s="328"/>
      <c r="BTU131" s="328"/>
      <c r="BTV131" s="328"/>
      <c r="BTW131" s="328"/>
      <c r="BTX131" s="328"/>
      <c r="BTY131" s="328"/>
      <c r="BTZ131" s="328"/>
      <c r="BUA131" s="328"/>
      <c r="BUB131" s="328"/>
      <c r="BUC131" s="328"/>
      <c r="BUD131" s="328"/>
      <c r="BUE131" s="328"/>
      <c r="BUF131" s="328"/>
      <c r="BUG131" s="328"/>
      <c r="BUH131" s="328"/>
      <c r="BUI131" s="328"/>
      <c r="BUJ131" s="328"/>
      <c r="BUK131" s="328"/>
      <c r="BUL131" s="328"/>
      <c r="BUM131" s="328"/>
      <c r="BUN131" s="328"/>
      <c r="BUO131" s="328"/>
      <c r="BUP131" s="328"/>
      <c r="BUQ131" s="328"/>
      <c r="BUR131" s="328"/>
      <c r="BUS131" s="328"/>
      <c r="BUT131" s="328"/>
      <c r="BUU131" s="328"/>
      <c r="BUV131" s="328"/>
      <c r="BUW131" s="328"/>
      <c r="BUX131" s="328"/>
      <c r="BUY131" s="328"/>
      <c r="BUZ131" s="328"/>
      <c r="BVA131" s="328"/>
      <c r="BVB131" s="328"/>
      <c r="BVC131" s="328"/>
      <c r="BVD131" s="328"/>
      <c r="BVE131" s="328"/>
      <c r="BVF131" s="328"/>
      <c r="BVG131" s="328"/>
      <c r="BVH131" s="328"/>
      <c r="BVI131" s="328"/>
      <c r="BVJ131" s="328"/>
      <c r="BVK131" s="328"/>
      <c r="BVL131" s="328"/>
      <c r="BVM131" s="328"/>
      <c r="BVN131" s="328"/>
      <c r="BVO131" s="328"/>
      <c r="BVP131" s="328"/>
      <c r="BVQ131" s="328"/>
      <c r="BVR131" s="328"/>
      <c r="BVS131" s="328"/>
      <c r="BVT131" s="328"/>
      <c r="BVU131" s="328"/>
      <c r="BVV131" s="328"/>
      <c r="BVW131" s="328"/>
      <c r="BVX131" s="328"/>
      <c r="BVY131" s="328"/>
      <c r="BVZ131" s="328"/>
      <c r="BWA131" s="328"/>
      <c r="BWB131" s="328"/>
      <c r="BWC131" s="328"/>
      <c r="BWD131" s="328"/>
      <c r="BWE131" s="328"/>
      <c r="BWF131" s="328"/>
      <c r="BWG131" s="328"/>
      <c r="BWH131" s="328"/>
      <c r="BWI131" s="328"/>
      <c r="BWJ131" s="328"/>
      <c r="BWK131" s="328"/>
      <c r="BWL131" s="328"/>
      <c r="BWM131" s="328"/>
      <c r="BWN131" s="328"/>
      <c r="BWO131" s="328"/>
      <c r="BWP131" s="328"/>
      <c r="BWQ131" s="328"/>
      <c r="BWR131" s="328"/>
      <c r="BWS131" s="328"/>
      <c r="BWT131" s="328"/>
      <c r="BWU131" s="328"/>
      <c r="BWV131" s="328"/>
      <c r="BWW131" s="328"/>
      <c r="BWX131" s="328"/>
      <c r="BWY131" s="328"/>
      <c r="BWZ131" s="328"/>
      <c r="BXA131" s="328"/>
      <c r="BXB131" s="328"/>
      <c r="BXC131" s="328"/>
      <c r="BXD131" s="328"/>
      <c r="BXE131" s="328"/>
      <c r="BXF131" s="328"/>
      <c r="BXG131" s="328"/>
      <c r="BXH131" s="328"/>
      <c r="BXI131" s="328"/>
      <c r="BXJ131" s="328"/>
      <c r="BXK131" s="328"/>
      <c r="BXL131" s="328"/>
      <c r="BXM131" s="328"/>
      <c r="BXN131" s="328"/>
      <c r="BXO131" s="328"/>
      <c r="BXP131" s="328"/>
      <c r="BXQ131" s="328"/>
      <c r="BXR131" s="328"/>
      <c r="BXS131" s="328"/>
      <c r="BXT131" s="328"/>
      <c r="BXU131" s="328"/>
      <c r="BXV131" s="328"/>
      <c r="BXW131" s="328"/>
      <c r="BXX131" s="328"/>
      <c r="BXY131" s="328"/>
      <c r="BXZ131" s="328"/>
      <c r="BYA131" s="328"/>
      <c r="BYB131" s="328"/>
      <c r="BYC131" s="328"/>
      <c r="BYD131" s="328"/>
      <c r="BYE131" s="328"/>
      <c r="BYF131" s="328"/>
      <c r="BYG131" s="328"/>
      <c r="BYH131" s="328"/>
      <c r="BYI131" s="328"/>
      <c r="BYJ131" s="328"/>
      <c r="BYK131" s="328"/>
      <c r="BYL131" s="328"/>
      <c r="BYM131" s="328"/>
      <c r="BYN131" s="328"/>
      <c r="BYO131" s="328"/>
      <c r="BYP131" s="328"/>
      <c r="BYQ131" s="328"/>
      <c r="BYR131" s="328"/>
      <c r="BYS131" s="328"/>
      <c r="BYT131" s="328"/>
      <c r="BYU131" s="328"/>
      <c r="BYV131" s="328"/>
      <c r="BYW131" s="328"/>
      <c r="BYX131" s="328"/>
      <c r="BYY131" s="328"/>
      <c r="BYZ131" s="328"/>
      <c r="BZA131" s="328"/>
      <c r="BZB131" s="328"/>
      <c r="BZC131" s="328"/>
      <c r="BZD131" s="328"/>
      <c r="BZE131" s="328"/>
      <c r="BZF131" s="328"/>
      <c r="BZG131" s="328"/>
      <c r="BZH131" s="328"/>
      <c r="BZI131" s="328"/>
      <c r="BZJ131" s="328"/>
      <c r="BZK131" s="328"/>
      <c r="BZL131" s="328"/>
      <c r="BZM131" s="328"/>
      <c r="BZN131" s="328"/>
      <c r="BZO131" s="328"/>
      <c r="BZP131" s="328"/>
      <c r="BZQ131" s="328"/>
      <c r="BZR131" s="328"/>
      <c r="BZS131" s="328"/>
      <c r="BZT131" s="328"/>
      <c r="BZU131" s="328"/>
      <c r="BZV131" s="328"/>
      <c r="BZW131" s="328"/>
      <c r="BZX131" s="328"/>
      <c r="BZY131" s="328"/>
      <c r="BZZ131" s="328"/>
      <c r="CAA131" s="328"/>
      <c r="CAB131" s="328"/>
      <c r="CAC131" s="328"/>
      <c r="CAD131" s="328"/>
      <c r="CAE131" s="328"/>
      <c r="CAF131" s="328"/>
      <c r="CAG131" s="328"/>
      <c r="CAH131" s="328"/>
      <c r="CAI131" s="328"/>
      <c r="CAJ131" s="328"/>
      <c r="CAK131" s="328"/>
      <c r="CAL131" s="328"/>
      <c r="CAM131" s="328"/>
      <c r="CAN131" s="328"/>
      <c r="CAO131" s="328"/>
      <c r="CAP131" s="328"/>
      <c r="CAQ131" s="328"/>
      <c r="CAR131" s="328"/>
      <c r="CAS131" s="328"/>
      <c r="CAT131" s="328"/>
      <c r="CAU131" s="328"/>
      <c r="CAV131" s="328"/>
      <c r="CAW131" s="328"/>
      <c r="CAX131" s="328"/>
      <c r="CAY131" s="328"/>
      <c r="CAZ131" s="328"/>
      <c r="CBA131" s="328"/>
      <c r="CBB131" s="328"/>
      <c r="CBC131" s="328"/>
      <c r="CBD131" s="328"/>
      <c r="CBE131" s="328"/>
      <c r="CBF131" s="328"/>
      <c r="CBG131" s="328"/>
      <c r="CBH131" s="328"/>
      <c r="CBI131" s="328"/>
      <c r="CBJ131" s="328"/>
      <c r="CBK131" s="328"/>
      <c r="CBL131" s="328"/>
      <c r="CBM131" s="328"/>
      <c r="CBN131" s="328"/>
      <c r="CBO131" s="328"/>
      <c r="CBP131" s="328"/>
      <c r="CBQ131" s="328"/>
      <c r="CBR131" s="328"/>
      <c r="CBS131" s="328"/>
      <c r="CBT131" s="328"/>
      <c r="CBU131" s="328"/>
      <c r="CBV131" s="328"/>
      <c r="CBW131" s="328"/>
      <c r="CBX131" s="328"/>
      <c r="CBY131" s="328"/>
      <c r="CBZ131" s="328"/>
      <c r="CCA131" s="328"/>
      <c r="CCB131" s="328"/>
      <c r="CCC131" s="328"/>
      <c r="CCD131" s="328"/>
      <c r="CCE131" s="328"/>
      <c r="CCF131" s="328"/>
      <c r="CCG131" s="328"/>
      <c r="CCH131" s="328"/>
      <c r="CCI131" s="328"/>
      <c r="CCJ131" s="328"/>
      <c r="CCK131" s="328"/>
      <c r="CCL131" s="328"/>
      <c r="CCM131" s="328"/>
      <c r="CCN131" s="328"/>
      <c r="CCO131" s="328"/>
      <c r="CCP131" s="328"/>
      <c r="CCQ131" s="328"/>
      <c r="CCR131" s="328"/>
      <c r="CCS131" s="328"/>
      <c r="CCT131" s="328"/>
      <c r="CCU131" s="328"/>
      <c r="CCV131" s="328"/>
      <c r="CCW131" s="328"/>
      <c r="CCX131" s="328"/>
      <c r="CCY131" s="328"/>
      <c r="CCZ131" s="328"/>
      <c r="CDA131" s="328"/>
      <c r="CDB131" s="328"/>
      <c r="CDC131" s="328"/>
      <c r="CDD131" s="328"/>
      <c r="CDE131" s="328"/>
      <c r="CDF131" s="328"/>
      <c r="CDG131" s="328"/>
      <c r="CDH131" s="328"/>
      <c r="CDI131" s="328"/>
      <c r="CDJ131" s="328"/>
      <c r="CDK131" s="328"/>
      <c r="CDL131" s="328"/>
      <c r="CDM131" s="328"/>
      <c r="CDN131" s="328"/>
      <c r="CDO131" s="328"/>
      <c r="CDP131" s="328"/>
      <c r="CDQ131" s="328"/>
      <c r="CDR131" s="328"/>
      <c r="CDS131" s="328"/>
      <c r="CDT131" s="328"/>
      <c r="CDU131" s="328"/>
      <c r="CDV131" s="328"/>
      <c r="CDW131" s="328"/>
      <c r="CDX131" s="328"/>
      <c r="CDY131" s="328"/>
      <c r="CDZ131" s="328"/>
      <c r="CEA131" s="328"/>
      <c r="CEB131" s="328"/>
      <c r="CEC131" s="328"/>
      <c r="CED131" s="328"/>
      <c r="CEE131" s="328"/>
      <c r="CEF131" s="328"/>
      <c r="CEG131" s="328"/>
      <c r="CEH131" s="328"/>
      <c r="CEI131" s="328"/>
      <c r="CEJ131" s="328"/>
      <c r="CEK131" s="328"/>
      <c r="CEL131" s="328"/>
      <c r="CEM131" s="328"/>
      <c r="CEN131" s="328"/>
      <c r="CEO131" s="328"/>
      <c r="CEP131" s="328"/>
      <c r="CEQ131" s="328"/>
      <c r="CER131" s="328"/>
      <c r="CES131" s="328"/>
      <c r="CET131" s="328"/>
      <c r="CEU131" s="328"/>
      <c r="CEV131" s="328"/>
      <c r="CEW131" s="328"/>
      <c r="CEX131" s="328"/>
      <c r="CEY131" s="328"/>
      <c r="CEZ131" s="328"/>
      <c r="CFA131" s="328"/>
      <c r="CFB131" s="328"/>
      <c r="CFC131" s="328"/>
      <c r="CFD131" s="328"/>
      <c r="CFE131" s="328"/>
      <c r="CFF131" s="328"/>
      <c r="CFG131" s="328"/>
      <c r="CFH131" s="328"/>
      <c r="CFI131" s="328"/>
      <c r="CFJ131" s="328"/>
      <c r="CFK131" s="328"/>
      <c r="CFL131" s="328"/>
      <c r="CFM131" s="328"/>
      <c r="CFN131" s="328"/>
      <c r="CFO131" s="328"/>
      <c r="CFP131" s="328"/>
      <c r="CFQ131" s="328"/>
      <c r="CFR131" s="328"/>
      <c r="CFS131" s="328"/>
      <c r="CFT131" s="328"/>
      <c r="CFU131" s="328"/>
      <c r="CFV131" s="328"/>
      <c r="CFW131" s="328"/>
      <c r="CFX131" s="328"/>
      <c r="CFY131" s="328"/>
      <c r="CFZ131" s="328"/>
      <c r="CGA131" s="328"/>
      <c r="CGB131" s="328"/>
      <c r="CGC131" s="328"/>
      <c r="CGD131" s="328"/>
      <c r="CGE131" s="328"/>
      <c r="CGF131" s="328"/>
      <c r="CGG131" s="328"/>
      <c r="CGH131" s="328"/>
      <c r="CGI131" s="328"/>
      <c r="CGJ131" s="328"/>
      <c r="CGK131" s="328"/>
      <c r="CGL131" s="328"/>
      <c r="CGM131" s="328"/>
      <c r="CGN131" s="328"/>
      <c r="CGO131" s="328"/>
      <c r="CGP131" s="328"/>
      <c r="CGQ131" s="328"/>
      <c r="CGR131" s="328"/>
      <c r="CGS131" s="328"/>
      <c r="CGT131" s="328"/>
      <c r="CGU131" s="328"/>
      <c r="CGV131" s="328"/>
      <c r="CGW131" s="328"/>
      <c r="CGX131" s="328"/>
      <c r="CGY131" s="328"/>
      <c r="CGZ131" s="328"/>
      <c r="CHA131" s="328"/>
      <c r="CHB131" s="328"/>
      <c r="CHC131" s="328"/>
      <c r="CHD131" s="328"/>
      <c r="CHE131" s="328"/>
      <c r="CHF131" s="328"/>
      <c r="CHG131" s="328"/>
      <c r="CHH131" s="328"/>
      <c r="CHI131" s="328"/>
      <c r="CHJ131" s="328"/>
      <c r="CHK131" s="328"/>
      <c r="CHL131" s="328"/>
      <c r="CHM131" s="328"/>
      <c r="CHN131" s="328"/>
      <c r="CHO131" s="328"/>
      <c r="CHP131" s="328"/>
      <c r="CHQ131" s="328"/>
      <c r="CHR131" s="328"/>
      <c r="CHS131" s="328"/>
      <c r="CHT131" s="328"/>
      <c r="CHU131" s="328"/>
      <c r="CHV131" s="328"/>
      <c r="CHW131" s="328"/>
      <c r="CHX131" s="328"/>
      <c r="CHY131" s="328"/>
      <c r="CHZ131" s="328"/>
      <c r="CIA131" s="328"/>
      <c r="CIB131" s="328"/>
      <c r="CIC131" s="328"/>
      <c r="CID131" s="328"/>
      <c r="CIE131" s="328"/>
      <c r="CIF131" s="328"/>
      <c r="CIG131" s="328"/>
      <c r="CIH131" s="328"/>
      <c r="CII131" s="328"/>
      <c r="CIJ131" s="328"/>
      <c r="CIK131" s="328"/>
      <c r="CIL131" s="328"/>
      <c r="CIM131" s="328"/>
      <c r="CIN131" s="328"/>
      <c r="CIO131" s="328"/>
      <c r="CIP131" s="328"/>
      <c r="CIQ131" s="328"/>
      <c r="CIR131" s="328"/>
      <c r="CIS131" s="328"/>
      <c r="CIT131" s="328"/>
      <c r="CIU131" s="328"/>
      <c r="CIV131" s="328"/>
      <c r="CIW131" s="328"/>
      <c r="CIX131" s="328"/>
      <c r="CIY131" s="328"/>
      <c r="CIZ131" s="328"/>
      <c r="CJA131" s="328"/>
      <c r="CJB131" s="328"/>
      <c r="CJC131" s="328"/>
      <c r="CJD131" s="328"/>
      <c r="CJE131" s="328"/>
      <c r="CJF131" s="328"/>
      <c r="CJG131" s="328"/>
      <c r="CJH131" s="328"/>
      <c r="CJI131" s="328"/>
      <c r="CJJ131" s="328"/>
      <c r="CJK131" s="328"/>
      <c r="CJL131" s="328"/>
      <c r="CJM131" s="328"/>
      <c r="CJN131" s="328"/>
      <c r="CJO131" s="328"/>
      <c r="CJP131" s="328"/>
      <c r="CJQ131" s="328"/>
      <c r="CJR131" s="328"/>
      <c r="CJS131" s="328"/>
      <c r="CJT131" s="328"/>
      <c r="CJU131" s="328"/>
      <c r="CJV131" s="328"/>
      <c r="CJW131" s="328"/>
      <c r="CJX131" s="328"/>
      <c r="CJY131" s="328"/>
      <c r="CJZ131" s="328"/>
      <c r="CKA131" s="328"/>
      <c r="CKB131" s="328"/>
      <c r="CKC131" s="328"/>
      <c r="CKD131" s="328"/>
      <c r="CKE131" s="328"/>
      <c r="CKF131" s="328"/>
      <c r="CKG131" s="328"/>
      <c r="CKH131" s="328"/>
      <c r="CKI131" s="328"/>
      <c r="CKJ131" s="328"/>
      <c r="CKK131" s="328"/>
      <c r="CKL131" s="328"/>
      <c r="CKM131" s="328"/>
      <c r="CKN131" s="328"/>
      <c r="CKO131" s="328"/>
      <c r="CKP131" s="328"/>
      <c r="CKQ131" s="328"/>
      <c r="CKR131" s="328"/>
      <c r="CKS131" s="328"/>
      <c r="CKT131" s="328"/>
      <c r="CKU131" s="328"/>
      <c r="CKV131" s="328"/>
      <c r="CKW131" s="328"/>
      <c r="CKX131" s="328"/>
      <c r="CKY131" s="328"/>
      <c r="CKZ131" s="328"/>
      <c r="CLA131" s="328"/>
      <c r="CLB131" s="328"/>
      <c r="CLC131" s="328"/>
      <c r="CLD131" s="328"/>
      <c r="CLE131" s="328"/>
      <c r="CLF131" s="328"/>
      <c r="CLG131" s="328"/>
      <c r="CLH131" s="328"/>
      <c r="CLI131" s="328"/>
      <c r="CLJ131" s="328"/>
      <c r="CLK131" s="328"/>
      <c r="CLL131" s="328"/>
      <c r="CLM131" s="328"/>
      <c r="CLN131" s="328"/>
      <c r="CLO131" s="328"/>
      <c r="CLP131" s="328"/>
      <c r="CLQ131" s="328"/>
      <c r="CLR131" s="328"/>
      <c r="CLS131" s="328"/>
      <c r="CLT131" s="328"/>
      <c r="CLU131" s="328"/>
      <c r="CLV131" s="328"/>
      <c r="CLW131" s="328"/>
      <c r="CLX131" s="328"/>
      <c r="CLY131" s="328"/>
      <c r="CLZ131" s="328"/>
      <c r="CMA131" s="328"/>
      <c r="CMB131" s="328"/>
      <c r="CMC131" s="328"/>
      <c r="CMD131" s="328"/>
      <c r="CME131" s="328"/>
      <c r="CMF131" s="328"/>
      <c r="CMG131" s="328"/>
      <c r="CMH131" s="328"/>
      <c r="CMI131" s="328"/>
      <c r="CMJ131" s="328"/>
      <c r="CMK131" s="328"/>
      <c r="CML131" s="328"/>
      <c r="CMM131" s="328"/>
      <c r="CMN131" s="328"/>
      <c r="CMO131" s="328"/>
      <c r="CMP131" s="328"/>
      <c r="CMQ131" s="328"/>
      <c r="CMR131" s="328"/>
      <c r="CMS131" s="328"/>
      <c r="CMT131" s="328"/>
      <c r="CMU131" s="328"/>
      <c r="CMV131" s="328"/>
      <c r="CMW131" s="328"/>
      <c r="CMX131" s="328"/>
      <c r="CMY131" s="328"/>
      <c r="CMZ131" s="328"/>
      <c r="CNA131" s="328"/>
      <c r="CNB131" s="328"/>
      <c r="CNC131" s="328"/>
      <c r="CND131" s="328"/>
      <c r="CNE131" s="328"/>
      <c r="CNF131" s="328"/>
      <c r="CNG131" s="328"/>
      <c r="CNH131" s="328"/>
      <c r="CNI131" s="328"/>
      <c r="CNJ131" s="328"/>
      <c r="CNK131" s="328"/>
      <c r="CNL131" s="328"/>
      <c r="CNM131" s="328"/>
      <c r="CNN131" s="328"/>
      <c r="CNO131" s="328"/>
      <c r="CNP131" s="328"/>
      <c r="CNQ131" s="328"/>
      <c r="CNR131" s="328"/>
      <c r="CNS131" s="328"/>
      <c r="CNT131" s="328"/>
      <c r="CNU131" s="328"/>
      <c r="CNV131" s="328"/>
      <c r="CNW131" s="328"/>
      <c r="CNX131" s="328"/>
      <c r="CNY131" s="328"/>
      <c r="CNZ131" s="328"/>
      <c r="COA131" s="328"/>
      <c r="COB131" s="328"/>
      <c r="COC131" s="328"/>
      <c r="COD131" s="328"/>
      <c r="COE131" s="328"/>
      <c r="COF131" s="328"/>
      <c r="COG131" s="328"/>
      <c r="COH131" s="328"/>
      <c r="COI131" s="328"/>
      <c r="COJ131" s="328"/>
      <c r="COK131" s="328"/>
      <c r="COL131" s="328"/>
      <c r="COM131" s="328"/>
      <c r="CON131" s="328"/>
      <c r="COO131" s="328"/>
      <c r="COP131" s="328"/>
      <c r="COQ131" s="328"/>
      <c r="COR131" s="328"/>
      <c r="COS131" s="328"/>
      <c r="COT131" s="328"/>
      <c r="COU131" s="328"/>
      <c r="COV131" s="328"/>
      <c r="COW131" s="328"/>
      <c r="COX131" s="328"/>
      <c r="COY131" s="328"/>
      <c r="COZ131" s="328"/>
      <c r="CPA131" s="328"/>
      <c r="CPB131" s="328"/>
      <c r="CPC131" s="328"/>
      <c r="CPD131" s="328"/>
      <c r="CPE131" s="328"/>
      <c r="CPF131" s="328"/>
      <c r="CPG131" s="328"/>
      <c r="CPH131" s="328"/>
      <c r="CPI131" s="328"/>
      <c r="CPJ131" s="328"/>
      <c r="CPK131" s="328"/>
      <c r="CPL131" s="328"/>
      <c r="CPM131" s="328"/>
      <c r="CPN131" s="328"/>
      <c r="CPO131" s="328"/>
      <c r="CPP131" s="328"/>
      <c r="CPQ131" s="328"/>
      <c r="CPR131" s="328"/>
      <c r="CPS131" s="328"/>
      <c r="CPT131" s="328"/>
      <c r="CPU131" s="328"/>
      <c r="CPV131" s="328"/>
      <c r="CPW131" s="328"/>
      <c r="CPX131" s="328"/>
      <c r="CPY131" s="328"/>
      <c r="CPZ131" s="328"/>
      <c r="CQA131" s="328"/>
      <c r="CQB131" s="328"/>
      <c r="CQC131" s="328"/>
      <c r="CQD131" s="328"/>
      <c r="CQE131" s="328"/>
      <c r="CQF131" s="328"/>
      <c r="CQG131" s="328"/>
      <c r="CQH131" s="328"/>
      <c r="CQI131" s="328"/>
      <c r="CQJ131" s="328"/>
      <c r="CQK131" s="328"/>
      <c r="CQL131" s="328"/>
      <c r="CQM131" s="328"/>
      <c r="CQN131" s="328"/>
      <c r="CQO131" s="328"/>
      <c r="CQP131" s="328"/>
      <c r="CQQ131" s="328"/>
      <c r="CQR131" s="328"/>
      <c r="CQS131" s="328"/>
      <c r="CQT131" s="328"/>
      <c r="CQU131" s="328"/>
      <c r="CQV131" s="328"/>
      <c r="CQW131" s="328"/>
      <c r="CQX131" s="328"/>
      <c r="CQY131" s="328"/>
      <c r="CQZ131" s="328"/>
      <c r="CRA131" s="328"/>
      <c r="CRB131" s="328"/>
      <c r="CRC131" s="328"/>
      <c r="CRD131" s="328"/>
      <c r="CRE131" s="328"/>
      <c r="CRF131" s="328"/>
      <c r="CRG131" s="328"/>
      <c r="CRH131" s="328"/>
      <c r="CRI131" s="328"/>
      <c r="CRJ131" s="328"/>
      <c r="CRK131" s="328"/>
      <c r="CRL131" s="328"/>
      <c r="CRM131" s="328"/>
      <c r="CRN131" s="328"/>
      <c r="CRO131" s="328"/>
      <c r="CRP131" s="328"/>
      <c r="CRQ131" s="328"/>
      <c r="CRR131" s="328"/>
      <c r="CRS131" s="328"/>
      <c r="CRT131" s="328"/>
      <c r="CRU131" s="328"/>
      <c r="CRV131" s="328"/>
      <c r="CRW131" s="328"/>
      <c r="CRX131" s="328"/>
      <c r="CRY131" s="328"/>
      <c r="CRZ131" s="328"/>
      <c r="CSA131" s="328"/>
      <c r="CSB131" s="328"/>
      <c r="CSC131" s="328"/>
      <c r="CSD131" s="328"/>
      <c r="CSE131" s="328"/>
      <c r="CSF131" s="328"/>
      <c r="CSG131" s="328"/>
      <c r="CSH131" s="328"/>
      <c r="CSI131" s="328"/>
      <c r="CSJ131" s="328"/>
      <c r="CSK131" s="328"/>
      <c r="CSL131" s="328"/>
      <c r="CSM131" s="328"/>
      <c r="CSN131" s="328"/>
      <c r="CSO131" s="328"/>
      <c r="CSP131" s="328"/>
      <c r="CSQ131" s="328"/>
      <c r="CSR131" s="328"/>
      <c r="CSS131" s="328"/>
      <c r="CST131" s="328"/>
      <c r="CSU131" s="328"/>
      <c r="CSV131" s="328"/>
      <c r="CSW131" s="328"/>
      <c r="CSX131" s="328"/>
      <c r="CSY131" s="328"/>
      <c r="CSZ131" s="328"/>
      <c r="CTA131" s="328"/>
      <c r="CTB131" s="328"/>
      <c r="CTC131" s="328"/>
      <c r="CTD131" s="328"/>
      <c r="CTE131" s="328"/>
      <c r="CTF131" s="328"/>
      <c r="CTG131" s="328"/>
      <c r="CTH131" s="328"/>
      <c r="CTI131" s="328"/>
      <c r="CTJ131" s="328"/>
      <c r="CTK131" s="328"/>
      <c r="CTL131" s="328"/>
      <c r="CTM131" s="328"/>
      <c r="CTN131" s="328"/>
      <c r="CTO131" s="328"/>
      <c r="CTP131" s="328"/>
      <c r="CTQ131" s="328"/>
      <c r="CTR131" s="328"/>
      <c r="CTS131" s="328"/>
      <c r="CTT131" s="328"/>
      <c r="CTU131" s="328"/>
      <c r="CTV131" s="328"/>
      <c r="CTW131" s="328"/>
      <c r="CTX131" s="328"/>
      <c r="CTY131" s="328"/>
      <c r="CTZ131" s="328"/>
      <c r="CUA131" s="328"/>
      <c r="CUB131" s="328"/>
      <c r="CUC131" s="328"/>
      <c r="CUD131" s="328"/>
      <c r="CUE131" s="328"/>
      <c r="CUF131" s="328"/>
      <c r="CUG131" s="328"/>
      <c r="CUH131" s="328"/>
      <c r="CUI131" s="328"/>
      <c r="CUJ131" s="328"/>
      <c r="CUK131" s="328"/>
      <c r="CUL131" s="328"/>
      <c r="CUM131" s="328"/>
      <c r="CUN131" s="328"/>
      <c r="CUO131" s="328"/>
      <c r="CUP131" s="328"/>
      <c r="CUQ131" s="328"/>
      <c r="CUR131" s="328"/>
      <c r="CUS131" s="328"/>
      <c r="CUT131" s="328"/>
      <c r="CUU131" s="328"/>
      <c r="CUV131" s="328"/>
      <c r="CUW131" s="328"/>
      <c r="CUX131" s="328"/>
      <c r="CUY131" s="328"/>
      <c r="CUZ131" s="328"/>
      <c r="CVA131" s="328"/>
      <c r="CVB131" s="328"/>
      <c r="CVC131" s="328"/>
      <c r="CVD131" s="328"/>
      <c r="CVE131" s="328"/>
      <c r="CVF131" s="328"/>
      <c r="CVG131" s="328"/>
      <c r="CVH131" s="328"/>
      <c r="CVI131" s="328"/>
      <c r="CVJ131" s="328"/>
      <c r="CVK131" s="328"/>
      <c r="CVL131" s="328"/>
      <c r="CVM131" s="328"/>
      <c r="CVN131" s="328"/>
      <c r="CVO131" s="328"/>
      <c r="CVP131" s="328"/>
      <c r="CVQ131" s="328"/>
      <c r="CVR131" s="328"/>
      <c r="CVS131" s="328"/>
      <c r="CVT131" s="328"/>
      <c r="CVU131" s="328"/>
      <c r="CVV131" s="328"/>
      <c r="CVW131" s="328"/>
      <c r="CVX131" s="328"/>
      <c r="CVY131" s="328"/>
      <c r="CVZ131" s="328"/>
      <c r="CWA131" s="328"/>
      <c r="CWB131" s="328"/>
      <c r="CWC131" s="328"/>
      <c r="CWD131" s="328"/>
      <c r="CWE131" s="328"/>
      <c r="CWF131" s="328"/>
      <c r="CWG131" s="328"/>
      <c r="CWH131" s="328"/>
      <c r="CWI131" s="328"/>
      <c r="CWJ131" s="328"/>
      <c r="CWK131" s="328"/>
      <c r="CWL131" s="328"/>
      <c r="CWM131" s="328"/>
      <c r="CWN131" s="328"/>
      <c r="CWO131" s="328"/>
      <c r="CWP131" s="328"/>
      <c r="CWQ131" s="328"/>
      <c r="CWR131" s="328"/>
      <c r="CWS131" s="328"/>
      <c r="CWT131" s="328"/>
      <c r="CWU131" s="328"/>
      <c r="CWV131" s="328"/>
      <c r="CWW131" s="328"/>
      <c r="CWX131" s="328"/>
      <c r="CWY131" s="328"/>
      <c r="CWZ131" s="328"/>
      <c r="CXA131" s="328"/>
      <c r="CXB131" s="328"/>
      <c r="CXC131" s="328"/>
      <c r="CXD131" s="328"/>
      <c r="CXE131" s="328"/>
      <c r="CXF131" s="328"/>
      <c r="CXG131" s="328"/>
      <c r="CXH131" s="328"/>
      <c r="CXI131" s="328"/>
      <c r="CXJ131" s="328"/>
      <c r="CXK131" s="328"/>
      <c r="CXL131" s="328"/>
      <c r="CXM131" s="328"/>
      <c r="CXN131" s="328"/>
      <c r="CXO131" s="328"/>
      <c r="CXP131" s="328"/>
      <c r="CXQ131" s="328"/>
      <c r="CXR131" s="328"/>
      <c r="CXS131" s="328"/>
      <c r="CXT131" s="328"/>
      <c r="CXU131" s="328"/>
      <c r="CXV131" s="328"/>
      <c r="CXW131" s="328"/>
      <c r="CXX131" s="328"/>
      <c r="CXY131" s="328"/>
      <c r="CXZ131" s="328"/>
      <c r="CYA131" s="328"/>
      <c r="CYB131" s="328"/>
      <c r="CYC131" s="328"/>
      <c r="CYD131" s="328"/>
      <c r="CYE131" s="328"/>
      <c r="CYF131" s="328"/>
      <c r="CYG131" s="328"/>
      <c r="CYH131" s="328"/>
      <c r="CYI131" s="328"/>
      <c r="CYJ131" s="328"/>
      <c r="CYK131" s="328"/>
      <c r="CYL131" s="328"/>
      <c r="CYM131" s="328"/>
      <c r="CYN131" s="328"/>
      <c r="CYO131" s="328"/>
      <c r="CYP131" s="328"/>
      <c r="CYQ131" s="328"/>
      <c r="CYR131" s="328"/>
      <c r="CYS131" s="328"/>
      <c r="CYT131" s="328"/>
      <c r="CYU131" s="328"/>
      <c r="CYV131" s="328"/>
      <c r="CYW131" s="328"/>
      <c r="CYX131" s="328"/>
      <c r="CYY131" s="328"/>
      <c r="CYZ131" s="328"/>
      <c r="CZA131" s="328"/>
      <c r="CZB131" s="328"/>
      <c r="CZC131" s="328"/>
      <c r="CZD131" s="328"/>
      <c r="CZE131" s="328"/>
      <c r="CZF131" s="328"/>
      <c r="CZG131" s="328"/>
      <c r="CZH131" s="328"/>
      <c r="CZI131" s="328"/>
      <c r="CZJ131" s="328"/>
      <c r="CZK131" s="328"/>
      <c r="CZL131" s="328"/>
      <c r="CZM131" s="328"/>
      <c r="CZN131" s="328"/>
      <c r="CZO131" s="328"/>
      <c r="CZP131" s="328"/>
      <c r="CZQ131" s="328"/>
      <c r="CZR131" s="328"/>
      <c r="CZS131" s="328"/>
      <c r="CZT131" s="328"/>
      <c r="CZU131" s="328"/>
      <c r="CZV131" s="328"/>
      <c r="CZW131" s="328"/>
      <c r="CZX131" s="328"/>
      <c r="CZY131" s="328"/>
      <c r="CZZ131" s="328"/>
      <c r="DAA131" s="328"/>
      <c r="DAB131" s="328"/>
      <c r="DAC131" s="328"/>
      <c r="DAD131" s="328"/>
      <c r="DAE131" s="328"/>
      <c r="DAF131" s="328"/>
      <c r="DAG131" s="328"/>
      <c r="DAH131" s="328"/>
      <c r="DAI131" s="328"/>
      <c r="DAJ131" s="328"/>
      <c r="DAK131" s="328"/>
      <c r="DAL131" s="328"/>
      <c r="DAM131" s="328"/>
      <c r="DAN131" s="328"/>
      <c r="DAO131" s="328"/>
      <c r="DAP131" s="328"/>
      <c r="DAQ131" s="328"/>
      <c r="DAR131" s="328"/>
      <c r="DAS131" s="328"/>
      <c r="DAT131" s="328"/>
      <c r="DAU131" s="328"/>
      <c r="DAV131" s="328"/>
      <c r="DAW131" s="328"/>
      <c r="DAX131" s="328"/>
      <c r="DAY131" s="328"/>
      <c r="DAZ131" s="328"/>
      <c r="DBA131" s="328"/>
      <c r="DBB131" s="328"/>
      <c r="DBC131" s="328"/>
      <c r="DBD131" s="328"/>
      <c r="DBE131" s="328"/>
      <c r="DBF131" s="328"/>
      <c r="DBG131" s="328"/>
      <c r="DBH131" s="328"/>
      <c r="DBI131" s="328"/>
      <c r="DBJ131" s="328"/>
      <c r="DBK131" s="328"/>
      <c r="DBL131" s="328"/>
      <c r="DBM131" s="328"/>
      <c r="DBN131" s="328"/>
      <c r="DBO131" s="328"/>
      <c r="DBP131" s="328"/>
      <c r="DBQ131" s="328"/>
      <c r="DBR131" s="328"/>
      <c r="DBS131" s="328"/>
      <c r="DBT131" s="328"/>
      <c r="DBU131" s="328"/>
      <c r="DBV131" s="328"/>
      <c r="DBW131" s="328"/>
      <c r="DBX131" s="328"/>
      <c r="DBY131" s="328"/>
      <c r="DBZ131" s="328"/>
      <c r="DCA131" s="328"/>
      <c r="DCB131" s="328"/>
      <c r="DCC131" s="328"/>
      <c r="DCD131" s="328"/>
      <c r="DCE131" s="328"/>
      <c r="DCF131" s="328"/>
      <c r="DCG131" s="328"/>
      <c r="DCH131" s="328"/>
      <c r="DCI131" s="328"/>
      <c r="DCJ131" s="328"/>
      <c r="DCK131" s="328"/>
      <c r="DCL131" s="328"/>
      <c r="DCM131" s="328"/>
      <c r="DCN131" s="328"/>
      <c r="DCO131" s="328"/>
      <c r="DCP131" s="328"/>
      <c r="DCQ131" s="328"/>
      <c r="DCR131" s="328"/>
      <c r="DCS131" s="328"/>
      <c r="DCT131" s="328"/>
      <c r="DCU131" s="328"/>
      <c r="DCV131" s="328"/>
      <c r="DCW131" s="328"/>
      <c r="DCX131" s="328"/>
      <c r="DCY131" s="328"/>
      <c r="DCZ131" s="328"/>
      <c r="DDA131" s="328"/>
      <c r="DDB131" s="328"/>
      <c r="DDC131" s="328"/>
      <c r="DDD131" s="328"/>
      <c r="DDE131" s="328"/>
      <c r="DDF131" s="328"/>
      <c r="DDG131" s="328"/>
      <c r="DDH131" s="328"/>
      <c r="DDI131" s="328"/>
      <c r="DDJ131" s="328"/>
      <c r="DDK131" s="328"/>
      <c r="DDL131" s="328"/>
      <c r="DDM131" s="328"/>
      <c r="DDN131" s="328"/>
      <c r="DDO131" s="328"/>
      <c r="DDP131" s="328"/>
      <c r="DDQ131" s="328"/>
      <c r="DDR131" s="328"/>
      <c r="DDS131" s="328"/>
      <c r="DDT131" s="328"/>
      <c r="DDU131" s="328"/>
      <c r="DDV131" s="328"/>
      <c r="DDW131" s="328"/>
      <c r="DDX131" s="328"/>
      <c r="DDY131" s="328"/>
      <c r="DDZ131" s="328"/>
      <c r="DEA131" s="328"/>
      <c r="DEB131" s="328"/>
      <c r="DEC131" s="328"/>
      <c r="DED131" s="328"/>
      <c r="DEE131" s="328"/>
      <c r="DEF131" s="328"/>
      <c r="DEG131" s="328"/>
      <c r="DEH131" s="328"/>
      <c r="DEI131" s="328"/>
      <c r="DEJ131" s="328"/>
      <c r="DEK131" s="328"/>
      <c r="DEL131" s="328"/>
      <c r="DEM131" s="328"/>
      <c r="DEN131" s="328"/>
      <c r="DEO131" s="328"/>
      <c r="DEP131" s="328"/>
      <c r="DEQ131" s="328"/>
      <c r="DER131" s="328"/>
      <c r="DES131" s="328"/>
      <c r="DET131" s="328"/>
      <c r="DEU131" s="328"/>
      <c r="DEV131" s="328"/>
      <c r="DEW131" s="328"/>
      <c r="DEX131" s="328"/>
      <c r="DEY131" s="328"/>
      <c r="DEZ131" s="328"/>
      <c r="DFA131" s="328"/>
      <c r="DFB131" s="328"/>
      <c r="DFC131" s="328"/>
      <c r="DFD131" s="328"/>
      <c r="DFE131" s="328"/>
      <c r="DFF131" s="328"/>
      <c r="DFG131" s="328"/>
      <c r="DFH131" s="328"/>
      <c r="DFI131" s="328"/>
      <c r="DFJ131" s="328"/>
      <c r="DFK131" s="328"/>
      <c r="DFL131" s="328"/>
      <c r="DFM131" s="328"/>
      <c r="DFN131" s="328"/>
      <c r="DFO131" s="328"/>
      <c r="DFP131" s="328"/>
      <c r="DFQ131" s="328"/>
      <c r="DFR131" s="328"/>
      <c r="DFS131" s="328"/>
      <c r="DFT131" s="328"/>
      <c r="DFU131" s="328"/>
      <c r="DFV131" s="328"/>
      <c r="DFW131" s="328"/>
      <c r="DFX131" s="328"/>
      <c r="DFY131" s="328"/>
      <c r="DFZ131" s="328"/>
      <c r="DGA131" s="328"/>
      <c r="DGB131" s="328"/>
      <c r="DGC131" s="328"/>
      <c r="DGD131" s="328"/>
      <c r="DGE131" s="328"/>
      <c r="DGF131" s="328"/>
      <c r="DGG131" s="328"/>
      <c r="DGH131" s="328"/>
      <c r="DGI131" s="328"/>
      <c r="DGJ131" s="328"/>
      <c r="DGK131" s="328"/>
      <c r="DGL131" s="328"/>
      <c r="DGM131" s="328"/>
      <c r="DGN131" s="328"/>
      <c r="DGO131" s="328"/>
      <c r="DGP131" s="328"/>
      <c r="DGQ131" s="328"/>
      <c r="DGR131" s="328"/>
      <c r="DGS131" s="328"/>
      <c r="DGT131" s="328"/>
      <c r="DGU131" s="328"/>
      <c r="DGV131" s="328"/>
      <c r="DGW131" s="328"/>
      <c r="DGX131" s="328"/>
      <c r="DGY131" s="328"/>
      <c r="DGZ131" s="328"/>
      <c r="DHA131" s="328"/>
      <c r="DHB131" s="328"/>
      <c r="DHC131" s="328"/>
      <c r="DHD131" s="328"/>
      <c r="DHE131" s="328"/>
      <c r="DHF131" s="328"/>
      <c r="DHG131" s="328"/>
      <c r="DHH131" s="328"/>
      <c r="DHI131" s="328"/>
      <c r="DHJ131" s="328"/>
      <c r="DHK131" s="328"/>
      <c r="DHL131" s="328"/>
      <c r="DHM131" s="328"/>
      <c r="DHN131" s="328"/>
      <c r="DHO131" s="328"/>
      <c r="DHP131" s="328"/>
      <c r="DHQ131" s="328"/>
      <c r="DHR131" s="328"/>
      <c r="DHS131" s="328"/>
      <c r="DHT131" s="328"/>
      <c r="DHU131" s="328"/>
      <c r="DHV131" s="328"/>
      <c r="DHW131" s="328"/>
      <c r="DHX131" s="328"/>
      <c r="DHY131" s="328"/>
      <c r="DHZ131" s="328"/>
      <c r="DIA131" s="328"/>
      <c r="DIB131" s="328"/>
      <c r="DIC131" s="328"/>
      <c r="DID131" s="328"/>
      <c r="DIE131" s="328"/>
      <c r="DIF131" s="328"/>
      <c r="DIG131" s="328"/>
      <c r="DIH131" s="328"/>
      <c r="DII131" s="328"/>
      <c r="DIJ131" s="328"/>
      <c r="DIK131" s="328"/>
      <c r="DIL131" s="328"/>
      <c r="DIM131" s="328"/>
      <c r="DIN131" s="328"/>
      <c r="DIO131" s="328"/>
      <c r="DIP131" s="328"/>
      <c r="DIQ131" s="328"/>
      <c r="DIR131" s="328"/>
      <c r="DIS131" s="328"/>
      <c r="DIT131" s="328"/>
      <c r="DIU131" s="328"/>
      <c r="DIV131" s="328"/>
      <c r="DIW131" s="328"/>
      <c r="DIX131" s="328"/>
      <c r="DIY131" s="328"/>
      <c r="DIZ131" s="328"/>
      <c r="DJA131" s="328"/>
      <c r="DJB131" s="328"/>
      <c r="DJC131" s="328"/>
      <c r="DJD131" s="328"/>
      <c r="DJE131" s="328"/>
      <c r="DJF131" s="328"/>
      <c r="DJG131" s="328"/>
      <c r="DJH131" s="328"/>
      <c r="DJI131" s="328"/>
      <c r="DJJ131" s="328"/>
      <c r="DJK131" s="328"/>
      <c r="DJL131" s="328"/>
      <c r="DJM131" s="328"/>
      <c r="DJN131" s="328"/>
      <c r="DJO131" s="328"/>
      <c r="DJP131" s="328"/>
      <c r="DJQ131" s="328"/>
      <c r="DJR131" s="328"/>
      <c r="DJS131" s="328"/>
      <c r="DJT131" s="328"/>
      <c r="DJU131" s="328"/>
      <c r="DJV131" s="328"/>
      <c r="DJW131" s="328"/>
      <c r="DJX131" s="328"/>
      <c r="DJY131" s="328"/>
      <c r="DJZ131" s="328"/>
      <c r="DKA131" s="328"/>
      <c r="DKB131" s="328"/>
      <c r="DKC131" s="328"/>
      <c r="DKD131" s="328"/>
      <c r="DKE131" s="328"/>
      <c r="DKF131" s="328"/>
      <c r="DKG131" s="328"/>
      <c r="DKH131" s="328"/>
      <c r="DKI131" s="328"/>
      <c r="DKJ131" s="328"/>
      <c r="DKK131" s="328"/>
      <c r="DKL131" s="328"/>
      <c r="DKM131" s="328"/>
      <c r="DKN131" s="328"/>
      <c r="DKO131" s="328"/>
      <c r="DKP131" s="328"/>
      <c r="DKQ131" s="328"/>
      <c r="DKR131" s="328"/>
      <c r="DKS131" s="328"/>
      <c r="DKT131" s="328"/>
      <c r="DKU131" s="328"/>
      <c r="DKV131" s="328"/>
      <c r="DKW131" s="328"/>
      <c r="DKX131" s="328"/>
      <c r="DKY131" s="328"/>
      <c r="DKZ131" s="328"/>
      <c r="DLA131" s="328"/>
      <c r="DLB131" s="328"/>
      <c r="DLC131" s="328"/>
      <c r="DLD131" s="328"/>
      <c r="DLE131" s="328"/>
      <c r="DLF131" s="328"/>
      <c r="DLG131" s="328"/>
      <c r="DLH131" s="328"/>
      <c r="DLI131" s="328"/>
      <c r="DLJ131" s="328"/>
      <c r="DLK131" s="328"/>
      <c r="DLL131" s="328"/>
      <c r="DLM131" s="328"/>
      <c r="DLN131" s="328"/>
      <c r="DLO131" s="328"/>
      <c r="DLP131" s="328"/>
      <c r="DLQ131" s="328"/>
      <c r="DLR131" s="328"/>
      <c r="DLS131" s="328"/>
      <c r="DLT131" s="328"/>
      <c r="DLU131" s="328"/>
      <c r="DLV131" s="328"/>
      <c r="DLW131" s="328"/>
      <c r="DLX131" s="328"/>
      <c r="DLY131" s="328"/>
      <c r="DLZ131" s="328"/>
      <c r="DMA131" s="328"/>
      <c r="DMB131" s="328"/>
      <c r="DMC131" s="328"/>
      <c r="DMD131" s="328"/>
      <c r="DME131" s="328"/>
      <c r="DMF131" s="328"/>
      <c r="DMG131" s="328"/>
      <c r="DMH131" s="328"/>
      <c r="DMI131" s="328"/>
      <c r="DMJ131" s="328"/>
      <c r="DMK131" s="328"/>
      <c r="DML131" s="328"/>
      <c r="DMM131" s="328"/>
      <c r="DMN131" s="328"/>
      <c r="DMO131" s="328"/>
      <c r="DMP131" s="328"/>
      <c r="DMQ131" s="328"/>
      <c r="DMR131" s="328"/>
      <c r="DMS131" s="328"/>
      <c r="DMT131" s="328"/>
      <c r="DMU131" s="328"/>
      <c r="DMV131" s="328"/>
      <c r="DMW131" s="328"/>
      <c r="DMX131" s="328"/>
      <c r="DMY131" s="328"/>
      <c r="DMZ131" s="328"/>
      <c r="DNA131" s="328"/>
      <c r="DNB131" s="328"/>
      <c r="DNC131" s="328"/>
      <c r="DND131" s="328"/>
      <c r="DNE131" s="328"/>
      <c r="DNF131" s="328"/>
      <c r="DNG131" s="328"/>
      <c r="DNH131" s="328"/>
      <c r="DNI131" s="328"/>
      <c r="DNJ131" s="328"/>
      <c r="DNK131" s="328"/>
      <c r="DNL131" s="328"/>
      <c r="DNM131" s="328"/>
      <c r="DNN131" s="328"/>
      <c r="DNO131" s="328"/>
      <c r="DNP131" s="328"/>
      <c r="DNQ131" s="328"/>
      <c r="DNR131" s="328"/>
      <c r="DNS131" s="328"/>
      <c r="DNT131" s="328"/>
      <c r="DNU131" s="328"/>
      <c r="DNV131" s="328"/>
      <c r="DNW131" s="328"/>
      <c r="DNX131" s="328"/>
      <c r="DNY131" s="328"/>
      <c r="DNZ131" s="328"/>
      <c r="DOA131" s="328"/>
      <c r="DOB131" s="328"/>
      <c r="DOC131" s="328"/>
      <c r="DOD131" s="328"/>
      <c r="DOE131" s="328"/>
      <c r="DOF131" s="328"/>
      <c r="DOG131" s="328"/>
      <c r="DOH131" s="328"/>
      <c r="DOI131" s="328"/>
      <c r="DOJ131" s="328"/>
      <c r="DOK131" s="328"/>
      <c r="DOL131" s="328"/>
      <c r="DOM131" s="328"/>
      <c r="DON131" s="328"/>
      <c r="DOO131" s="328"/>
      <c r="DOP131" s="328"/>
      <c r="DOQ131" s="328"/>
      <c r="DOR131" s="328"/>
      <c r="DOS131" s="328"/>
      <c r="DOT131" s="328"/>
      <c r="DOU131" s="328"/>
      <c r="DOV131" s="328"/>
      <c r="DOW131" s="328"/>
      <c r="DOX131" s="328"/>
      <c r="DOY131" s="328"/>
      <c r="DOZ131" s="328"/>
      <c r="DPA131" s="328"/>
      <c r="DPB131" s="328"/>
      <c r="DPC131" s="328"/>
      <c r="DPD131" s="328"/>
      <c r="DPE131" s="328"/>
      <c r="DPF131" s="328"/>
      <c r="DPG131" s="328"/>
      <c r="DPH131" s="328"/>
      <c r="DPI131" s="328"/>
      <c r="DPJ131" s="328"/>
      <c r="DPK131" s="328"/>
      <c r="DPL131" s="328"/>
      <c r="DPM131" s="328"/>
      <c r="DPN131" s="328"/>
      <c r="DPO131" s="328"/>
      <c r="DPP131" s="328"/>
      <c r="DPQ131" s="328"/>
      <c r="DPR131" s="328"/>
      <c r="DPS131" s="328"/>
      <c r="DPT131" s="328"/>
      <c r="DPU131" s="328"/>
      <c r="DPV131" s="328"/>
      <c r="DPW131" s="328"/>
      <c r="DPX131" s="328"/>
      <c r="DPY131" s="328"/>
      <c r="DPZ131" s="328"/>
      <c r="DQA131" s="328"/>
      <c r="DQB131" s="328"/>
      <c r="DQC131" s="328"/>
      <c r="DQD131" s="328"/>
      <c r="DQE131" s="328"/>
      <c r="DQF131" s="328"/>
      <c r="DQG131" s="328"/>
      <c r="DQH131" s="328"/>
      <c r="DQI131" s="328"/>
      <c r="DQJ131" s="328"/>
      <c r="DQK131" s="328"/>
      <c r="DQL131" s="328"/>
      <c r="DQM131" s="328"/>
      <c r="DQN131" s="328"/>
      <c r="DQO131" s="328"/>
      <c r="DQP131" s="328"/>
      <c r="DQQ131" s="328"/>
      <c r="DQR131" s="328"/>
      <c r="DQS131" s="328"/>
      <c r="DQT131" s="328"/>
      <c r="DQU131" s="328"/>
      <c r="DQV131" s="328"/>
      <c r="DQW131" s="328"/>
      <c r="DQX131" s="328"/>
      <c r="DQY131" s="328"/>
      <c r="DQZ131" s="328"/>
      <c r="DRA131" s="328"/>
      <c r="DRB131" s="328"/>
      <c r="DRC131" s="328"/>
      <c r="DRD131" s="328"/>
      <c r="DRE131" s="328"/>
      <c r="DRF131" s="328"/>
      <c r="DRG131" s="328"/>
      <c r="DRH131" s="328"/>
      <c r="DRI131" s="328"/>
      <c r="DRJ131" s="328"/>
      <c r="DRK131" s="328"/>
      <c r="DRL131" s="328"/>
      <c r="DRM131" s="328"/>
      <c r="DRN131" s="328"/>
      <c r="DRO131" s="328"/>
      <c r="DRP131" s="328"/>
      <c r="DRQ131" s="328"/>
      <c r="DRR131" s="328"/>
      <c r="DRS131" s="328"/>
      <c r="DRT131" s="328"/>
      <c r="DRU131" s="328"/>
      <c r="DRV131" s="328"/>
      <c r="DRW131" s="328"/>
      <c r="DRX131" s="328"/>
      <c r="DRY131" s="328"/>
      <c r="DRZ131" s="328"/>
      <c r="DSA131" s="328"/>
      <c r="DSB131" s="328"/>
      <c r="DSC131" s="328"/>
      <c r="DSD131" s="328"/>
      <c r="DSE131" s="328"/>
      <c r="DSF131" s="328"/>
      <c r="DSG131" s="328"/>
      <c r="DSH131" s="328"/>
      <c r="DSI131" s="328"/>
      <c r="DSJ131" s="328"/>
      <c r="DSK131" s="328"/>
      <c r="DSL131" s="328"/>
      <c r="DSM131" s="328"/>
      <c r="DSN131" s="328"/>
      <c r="DSO131" s="328"/>
      <c r="DSP131" s="328"/>
      <c r="DSQ131" s="328"/>
      <c r="DSR131" s="328"/>
      <c r="DSS131" s="328"/>
      <c r="DST131" s="328"/>
      <c r="DSU131" s="328"/>
      <c r="DSV131" s="328"/>
      <c r="DSW131" s="328"/>
      <c r="DSX131" s="328"/>
      <c r="DSY131" s="328"/>
      <c r="DSZ131" s="328"/>
      <c r="DTA131" s="328"/>
      <c r="DTB131" s="328"/>
      <c r="DTC131" s="328"/>
      <c r="DTD131" s="328"/>
      <c r="DTE131" s="328"/>
      <c r="DTF131" s="328"/>
      <c r="DTG131" s="328"/>
      <c r="DTH131" s="328"/>
      <c r="DTI131" s="328"/>
      <c r="DTJ131" s="328"/>
      <c r="DTK131" s="328"/>
      <c r="DTL131" s="328"/>
      <c r="DTM131" s="328"/>
      <c r="DTN131" s="328"/>
      <c r="DTO131" s="328"/>
      <c r="DTP131" s="328"/>
      <c r="DTQ131" s="328"/>
      <c r="DTR131" s="328"/>
      <c r="DTS131" s="328"/>
      <c r="DTT131" s="328"/>
      <c r="DTU131" s="328"/>
      <c r="DTV131" s="328"/>
      <c r="DTW131" s="328"/>
      <c r="DTX131" s="328"/>
      <c r="DTY131" s="328"/>
      <c r="DTZ131" s="328"/>
      <c r="DUA131" s="328"/>
      <c r="DUB131" s="328"/>
      <c r="DUC131" s="328"/>
      <c r="DUD131" s="328"/>
      <c r="DUE131" s="328"/>
      <c r="DUF131" s="328"/>
      <c r="DUG131" s="328"/>
      <c r="DUH131" s="328"/>
      <c r="DUI131" s="328"/>
      <c r="DUJ131" s="328"/>
      <c r="DUK131" s="328"/>
      <c r="DUL131" s="328"/>
      <c r="DUM131" s="328"/>
      <c r="DUN131" s="328"/>
      <c r="DUO131" s="328"/>
      <c r="DUP131" s="328"/>
      <c r="DUQ131" s="328"/>
      <c r="DUR131" s="328"/>
      <c r="DUS131" s="328"/>
      <c r="DUT131" s="328"/>
      <c r="DUU131" s="328"/>
      <c r="DUV131" s="328"/>
      <c r="DUW131" s="328"/>
      <c r="DUX131" s="328"/>
      <c r="DUY131" s="328"/>
      <c r="DUZ131" s="328"/>
      <c r="DVA131" s="328"/>
      <c r="DVB131" s="328"/>
      <c r="DVC131" s="328"/>
      <c r="DVD131" s="328"/>
      <c r="DVE131" s="328"/>
      <c r="DVF131" s="328"/>
      <c r="DVG131" s="328"/>
      <c r="DVH131" s="328"/>
      <c r="DVI131" s="328"/>
      <c r="DVJ131" s="328"/>
      <c r="DVK131" s="328"/>
      <c r="DVL131" s="328"/>
      <c r="DVM131" s="328"/>
      <c r="DVN131" s="328"/>
      <c r="DVO131" s="328"/>
      <c r="DVP131" s="328"/>
      <c r="DVQ131" s="328"/>
      <c r="DVR131" s="328"/>
      <c r="DVS131" s="328"/>
      <c r="DVT131" s="328"/>
      <c r="DVU131" s="328"/>
      <c r="DVV131" s="328"/>
      <c r="DVW131" s="328"/>
      <c r="DVX131" s="328"/>
      <c r="DVY131" s="328"/>
      <c r="DVZ131" s="328"/>
      <c r="DWA131" s="328"/>
      <c r="DWB131" s="328"/>
      <c r="DWC131" s="328"/>
      <c r="DWD131" s="328"/>
      <c r="DWE131" s="328"/>
      <c r="DWF131" s="328"/>
      <c r="DWG131" s="328"/>
      <c r="DWH131" s="328"/>
      <c r="DWI131" s="328"/>
      <c r="DWJ131" s="328"/>
      <c r="DWK131" s="328"/>
      <c r="DWL131" s="328"/>
      <c r="DWM131" s="328"/>
      <c r="DWN131" s="328"/>
      <c r="DWO131" s="328"/>
      <c r="DWP131" s="328"/>
      <c r="DWQ131" s="328"/>
      <c r="DWR131" s="328"/>
      <c r="DWS131" s="328"/>
      <c r="DWT131" s="328"/>
      <c r="DWU131" s="328"/>
      <c r="DWV131" s="328"/>
      <c r="DWW131" s="328"/>
      <c r="DWX131" s="328"/>
      <c r="DWY131" s="328"/>
      <c r="DWZ131" s="328"/>
      <c r="DXA131" s="328"/>
      <c r="DXB131" s="328"/>
      <c r="DXC131" s="328"/>
      <c r="DXD131" s="328"/>
      <c r="DXE131" s="328"/>
      <c r="DXF131" s="328"/>
      <c r="DXG131" s="328"/>
      <c r="DXH131" s="328"/>
      <c r="DXI131" s="328"/>
      <c r="DXJ131" s="328"/>
      <c r="DXK131" s="328"/>
      <c r="DXL131" s="328"/>
      <c r="DXM131" s="328"/>
      <c r="DXN131" s="328"/>
      <c r="DXO131" s="328"/>
      <c r="DXP131" s="328"/>
      <c r="DXQ131" s="328"/>
      <c r="DXR131" s="328"/>
      <c r="DXS131" s="328"/>
      <c r="DXT131" s="328"/>
      <c r="DXU131" s="328"/>
      <c r="DXV131" s="328"/>
      <c r="DXW131" s="328"/>
      <c r="DXX131" s="328"/>
      <c r="DXY131" s="328"/>
      <c r="DXZ131" s="328"/>
      <c r="DYA131" s="328"/>
      <c r="DYB131" s="328"/>
      <c r="DYC131" s="328"/>
      <c r="DYD131" s="328"/>
      <c r="DYE131" s="328"/>
      <c r="DYF131" s="328"/>
      <c r="DYG131" s="328"/>
      <c r="DYH131" s="328"/>
      <c r="DYI131" s="328"/>
      <c r="DYJ131" s="328"/>
      <c r="DYK131" s="328"/>
      <c r="DYL131" s="328"/>
      <c r="DYM131" s="328"/>
      <c r="DYN131" s="328"/>
      <c r="DYO131" s="328"/>
      <c r="DYP131" s="328"/>
      <c r="DYQ131" s="328"/>
      <c r="DYR131" s="328"/>
      <c r="DYS131" s="328"/>
      <c r="DYT131" s="328"/>
      <c r="DYU131" s="328"/>
      <c r="DYV131" s="328"/>
      <c r="DYW131" s="328"/>
      <c r="DYX131" s="328"/>
      <c r="DYY131" s="328"/>
      <c r="DYZ131" s="328"/>
      <c r="DZA131" s="328"/>
      <c r="DZB131" s="328"/>
      <c r="DZC131" s="328"/>
      <c r="DZD131" s="328"/>
      <c r="DZE131" s="328"/>
      <c r="DZF131" s="328"/>
      <c r="DZG131" s="328"/>
      <c r="DZH131" s="328"/>
      <c r="DZI131" s="328"/>
      <c r="DZJ131" s="328"/>
      <c r="DZK131" s="328"/>
      <c r="DZL131" s="328"/>
      <c r="DZM131" s="328"/>
      <c r="DZN131" s="328"/>
      <c r="DZO131" s="328"/>
      <c r="DZP131" s="328"/>
      <c r="DZQ131" s="328"/>
      <c r="DZR131" s="328"/>
      <c r="DZS131" s="328"/>
      <c r="DZT131" s="328"/>
      <c r="DZU131" s="328"/>
      <c r="DZV131" s="328"/>
      <c r="DZW131" s="328"/>
      <c r="DZX131" s="328"/>
      <c r="DZY131" s="328"/>
      <c r="DZZ131" s="328"/>
      <c r="EAA131" s="328"/>
      <c r="EAB131" s="328"/>
      <c r="EAC131" s="328"/>
      <c r="EAD131" s="328"/>
      <c r="EAE131" s="328"/>
      <c r="EAF131" s="328"/>
      <c r="EAG131" s="328"/>
      <c r="EAH131" s="328"/>
      <c r="EAI131" s="328"/>
      <c r="EAJ131" s="328"/>
      <c r="EAK131" s="328"/>
      <c r="EAL131" s="328"/>
      <c r="EAM131" s="328"/>
      <c r="EAN131" s="328"/>
      <c r="EAO131" s="328"/>
      <c r="EAP131" s="328"/>
      <c r="EAQ131" s="328"/>
      <c r="EAR131" s="328"/>
      <c r="EAS131" s="328"/>
      <c r="EAT131" s="328"/>
      <c r="EAU131" s="328"/>
      <c r="EAV131" s="328"/>
      <c r="EAW131" s="328"/>
      <c r="EAX131" s="328"/>
      <c r="EAY131" s="328"/>
      <c r="EAZ131" s="328"/>
      <c r="EBA131" s="328"/>
      <c r="EBB131" s="328"/>
      <c r="EBC131" s="328"/>
      <c r="EBD131" s="328"/>
      <c r="EBE131" s="328"/>
      <c r="EBF131" s="328"/>
      <c r="EBG131" s="328"/>
      <c r="EBH131" s="328"/>
      <c r="EBI131" s="328"/>
      <c r="EBJ131" s="328"/>
      <c r="EBK131" s="328"/>
      <c r="EBL131" s="328"/>
      <c r="EBM131" s="328"/>
      <c r="EBN131" s="328"/>
      <c r="EBO131" s="328"/>
      <c r="EBP131" s="328"/>
      <c r="EBQ131" s="328"/>
      <c r="EBR131" s="328"/>
      <c r="EBS131" s="328"/>
      <c r="EBT131" s="328"/>
      <c r="EBU131" s="328"/>
      <c r="EBV131" s="328"/>
      <c r="EBW131" s="328"/>
      <c r="EBX131" s="328"/>
      <c r="EBY131" s="328"/>
      <c r="EBZ131" s="328"/>
      <c r="ECA131" s="328"/>
      <c r="ECB131" s="328"/>
      <c r="ECC131" s="328"/>
      <c r="ECD131" s="328"/>
      <c r="ECE131" s="328"/>
      <c r="ECF131" s="328"/>
      <c r="ECG131" s="328"/>
      <c r="ECH131" s="328"/>
      <c r="ECI131" s="328"/>
      <c r="ECJ131" s="328"/>
      <c r="ECK131" s="328"/>
      <c r="ECL131" s="328"/>
      <c r="ECM131" s="328"/>
      <c r="ECN131" s="328"/>
      <c r="ECO131" s="328"/>
      <c r="ECP131" s="328"/>
      <c r="ECQ131" s="328"/>
      <c r="ECR131" s="328"/>
      <c r="ECS131" s="328"/>
      <c r="ECT131" s="328"/>
      <c r="ECU131" s="328"/>
      <c r="ECV131" s="328"/>
      <c r="ECW131" s="328"/>
      <c r="ECX131" s="328"/>
      <c r="ECY131" s="328"/>
      <c r="ECZ131" s="328"/>
      <c r="EDA131" s="328"/>
      <c r="EDB131" s="328"/>
      <c r="EDC131" s="328"/>
      <c r="EDD131" s="328"/>
      <c r="EDE131" s="328"/>
      <c r="EDF131" s="328"/>
      <c r="EDG131" s="328"/>
      <c r="EDH131" s="328"/>
      <c r="EDI131" s="328"/>
      <c r="EDJ131" s="328"/>
      <c r="EDK131" s="328"/>
      <c r="EDL131" s="328"/>
      <c r="EDM131" s="328"/>
      <c r="EDN131" s="328"/>
      <c r="EDO131" s="328"/>
      <c r="EDP131" s="328"/>
      <c r="EDQ131" s="328"/>
      <c r="EDR131" s="328"/>
      <c r="EDS131" s="328"/>
      <c r="EDT131" s="328"/>
      <c r="EDU131" s="328"/>
      <c r="EDV131" s="328"/>
      <c r="EDW131" s="328"/>
      <c r="EDX131" s="328"/>
      <c r="EDY131" s="328"/>
      <c r="EDZ131" s="328"/>
      <c r="EEA131" s="328"/>
      <c r="EEB131" s="328"/>
      <c r="EEC131" s="328"/>
      <c r="EED131" s="328"/>
      <c r="EEE131" s="328"/>
      <c r="EEF131" s="328"/>
      <c r="EEG131" s="328"/>
      <c r="EEH131" s="328"/>
      <c r="EEI131" s="328"/>
      <c r="EEJ131" s="328"/>
      <c r="EEK131" s="328"/>
      <c r="EEL131" s="328"/>
      <c r="EEM131" s="328"/>
      <c r="EEN131" s="328"/>
      <c r="EEO131" s="328"/>
      <c r="EEP131" s="328"/>
      <c r="EEQ131" s="328"/>
      <c r="EER131" s="328"/>
      <c r="EES131" s="328"/>
      <c r="EET131" s="328"/>
      <c r="EEU131" s="328"/>
      <c r="EEV131" s="328"/>
      <c r="EEW131" s="328"/>
      <c r="EEX131" s="328"/>
      <c r="EEY131" s="328"/>
      <c r="EEZ131" s="328"/>
      <c r="EFA131" s="328"/>
      <c r="EFB131" s="328"/>
      <c r="EFC131" s="328"/>
      <c r="EFD131" s="328"/>
      <c r="EFE131" s="328"/>
      <c r="EFF131" s="328"/>
      <c r="EFG131" s="328"/>
      <c r="EFH131" s="328"/>
      <c r="EFI131" s="328"/>
      <c r="EFJ131" s="328"/>
      <c r="EFK131" s="328"/>
      <c r="EFL131" s="328"/>
      <c r="EFM131" s="328"/>
      <c r="EFN131" s="328"/>
      <c r="EFO131" s="328"/>
      <c r="EFP131" s="328"/>
      <c r="EFQ131" s="328"/>
      <c r="EFR131" s="328"/>
      <c r="EFS131" s="328"/>
      <c r="EFT131" s="328"/>
      <c r="EFU131" s="328"/>
      <c r="EFV131" s="328"/>
      <c r="EFW131" s="328"/>
      <c r="EFX131" s="328"/>
      <c r="EFY131" s="328"/>
      <c r="EFZ131" s="328"/>
      <c r="EGA131" s="328"/>
      <c r="EGB131" s="328"/>
      <c r="EGC131" s="328"/>
      <c r="EGD131" s="328"/>
      <c r="EGE131" s="328"/>
      <c r="EGF131" s="328"/>
      <c r="EGG131" s="328"/>
      <c r="EGH131" s="328"/>
      <c r="EGI131" s="328"/>
      <c r="EGJ131" s="328"/>
      <c r="EGK131" s="328"/>
      <c r="EGL131" s="328"/>
      <c r="EGM131" s="328"/>
      <c r="EGN131" s="328"/>
      <c r="EGO131" s="328"/>
      <c r="EGP131" s="328"/>
      <c r="EGQ131" s="328"/>
      <c r="EGR131" s="328"/>
      <c r="EGS131" s="328"/>
      <c r="EGT131" s="328"/>
      <c r="EGU131" s="328"/>
      <c r="EGV131" s="328"/>
      <c r="EGW131" s="328"/>
      <c r="EGX131" s="328"/>
      <c r="EGY131" s="328"/>
      <c r="EGZ131" s="328"/>
      <c r="EHA131" s="328"/>
      <c r="EHB131" s="328"/>
      <c r="EHC131" s="328"/>
      <c r="EHD131" s="328"/>
      <c r="EHE131" s="328"/>
      <c r="EHF131" s="328"/>
      <c r="EHG131" s="328"/>
      <c r="EHH131" s="328"/>
      <c r="EHI131" s="328"/>
      <c r="EHJ131" s="328"/>
      <c r="EHK131" s="328"/>
      <c r="EHL131" s="328"/>
      <c r="EHM131" s="328"/>
      <c r="EHN131" s="328"/>
      <c r="EHO131" s="328"/>
      <c r="EHP131" s="328"/>
      <c r="EHQ131" s="328"/>
      <c r="EHR131" s="328"/>
      <c r="EHS131" s="328"/>
      <c r="EHT131" s="328"/>
      <c r="EHU131" s="328"/>
      <c r="EHV131" s="328"/>
      <c r="EHW131" s="328"/>
      <c r="EHX131" s="328"/>
      <c r="EHY131" s="328"/>
      <c r="EHZ131" s="328"/>
      <c r="EIA131" s="328"/>
      <c r="EIB131" s="328"/>
      <c r="EIC131" s="328"/>
      <c r="EID131" s="328"/>
      <c r="EIE131" s="328"/>
      <c r="EIF131" s="328"/>
      <c r="EIG131" s="328"/>
      <c r="EIH131" s="328"/>
      <c r="EII131" s="328"/>
      <c r="EIJ131" s="328"/>
      <c r="EIK131" s="328"/>
      <c r="EIL131" s="328"/>
      <c r="EIM131" s="328"/>
      <c r="EIN131" s="328"/>
      <c r="EIO131" s="328"/>
      <c r="EIP131" s="328"/>
      <c r="EIQ131" s="328"/>
      <c r="EIR131" s="328"/>
      <c r="EIS131" s="328"/>
      <c r="EIT131" s="328"/>
      <c r="EIU131" s="328"/>
      <c r="EIV131" s="328"/>
      <c r="EIW131" s="328"/>
      <c r="EIX131" s="328"/>
      <c r="EIY131" s="328"/>
      <c r="EIZ131" s="328"/>
      <c r="EJA131" s="328"/>
      <c r="EJB131" s="328"/>
      <c r="EJC131" s="328"/>
      <c r="EJD131" s="328"/>
      <c r="EJE131" s="328"/>
      <c r="EJF131" s="328"/>
      <c r="EJG131" s="328"/>
      <c r="EJH131" s="328"/>
      <c r="EJI131" s="328"/>
      <c r="EJJ131" s="328"/>
      <c r="EJK131" s="328"/>
      <c r="EJL131" s="328"/>
      <c r="EJM131" s="328"/>
      <c r="EJN131" s="328"/>
      <c r="EJO131" s="328"/>
      <c r="EJP131" s="328"/>
      <c r="EJQ131" s="328"/>
      <c r="EJR131" s="328"/>
      <c r="EJS131" s="328"/>
      <c r="EJT131" s="328"/>
      <c r="EJU131" s="328"/>
      <c r="EJV131" s="328"/>
      <c r="EJW131" s="328"/>
      <c r="EJX131" s="328"/>
      <c r="EJY131" s="328"/>
      <c r="EJZ131" s="328"/>
      <c r="EKA131" s="328"/>
      <c r="EKB131" s="328"/>
      <c r="EKC131" s="328"/>
      <c r="EKD131" s="328"/>
      <c r="EKE131" s="328"/>
      <c r="EKF131" s="328"/>
      <c r="EKG131" s="328"/>
      <c r="EKH131" s="328"/>
      <c r="EKI131" s="328"/>
      <c r="EKJ131" s="328"/>
      <c r="EKK131" s="328"/>
      <c r="EKL131" s="328"/>
      <c r="EKM131" s="328"/>
      <c r="EKN131" s="328"/>
      <c r="EKO131" s="328"/>
      <c r="EKP131" s="328"/>
      <c r="EKQ131" s="328"/>
      <c r="EKR131" s="328"/>
      <c r="EKS131" s="328"/>
      <c r="EKT131" s="328"/>
      <c r="EKU131" s="328"/>
      <c r="EKV131" s="328"/>
      <c r="EKW131" s="328"/>
      <c r="EKX131" s="328"/>
      <c r="EKY131" s="328"/>
      <c r="EKZ131" s="328"/>
      <c r="ELA131" s="328"/>
      <c r="ELB131" s="328"/>
      <c r="ELC131" s="328"/>
      <c r="ELD131" s="328"/>
      <c r="ELE131" s="328"/>
      <c r="ELF131" s="328"/>
      <c r="ELG131" s="328"/>
      <c r="ELH131" s="328"/>
      <c r="ELI131" s="328"/>
      <c r="ELJ131" s="328"/>
      <c r="ELK131" s="328"/>
      <c r="ELL131" s="328"/>
      <c r="ELM131" s="328"/>
      <c r="ELN131" s="328"/>
      <c r="ELO131" s="328"/>
      <c r="ELP131" s="328"/>
      <c r="ELQ131" s="328"/>
      <c r="ELR131" s="328"/>
      <c r="ELS131" s="328"/>
      <c r="ELT131" s="328"/>
      <c r="ELU131" s="328"/>
      <c r="ELV131" s="328"/>
      <c r="ELW131" s="328"/>
      <c r="ELX131" s="328"/>
      <c r="ELY131" s="328"/>
      <c r="ELZ131" s="328"/>
      <c r="EMA131" s="328"/>
      <c r="EMB131" s="328"/>
      <c r="EMC131" s="328"/>
      <c r="EMD131" s="328"/>
      <c r="EME131" s="328"/>
      <c r="EMF131" s="328"/>
      <c r="EMG131" s="328"/>
      <c r="EMH131" s="328"/>
      <c r="EMI131" s="328"/>
      <c r="EMJ131" s="328"/>
      <c r="EMK131" s="328"/>
      <c r="EML131" s="328"/>
      <c r="EMM131" s="328"/>
      <c r="EMN131" s="328"/>
      <c r="EMO131" s="328"/>
      <c r="EMP131" s="328"/>
      <c r="EMQ131" s="328"/>
      <c r="EMR131" s="328"/>
      <c r="EMS131" s="328"/>
      <c r="EMT131" s="328"/>
      <c r="EMU131" s="328"/>
      <c r="EMV131" s="328"/>
      <c r="EMW131" s="328"/>
      <c r="EMX131" s="328"/>
      <c r="EMY131" s="328"/>
      <c r="EMZ131" s="328"/>
      <c r="ENA131" s="328"/>
      <c r="ENB131" s="328"/>
      <c r="ENC131" s="328"/>
      <c r="END131" s="328"/>
      <c r="ENE131" s="328"/>
      <c r="ENF131" s="328"/>
      <c r="ENG131" s="328"/>
      <c r="ENH131" s="328"/>
      <c r="ENI131" s="328"/>
      <c r="ENJ131" s="328"/>
      <c r="ENK131" s="328"/>
      <c r="ENL131" s="328"/>
      <c r="ENM131" s="328"/>
      <c r="ENN131" s="328"/>
      <c r="ENO131" s="328"/>
      <c r="ENP131" s="328"/>
      <c r="ENQ131" s="328"/>
      <c r="ENR131" s="328"/>
      <c r="ENS131" s="328"/>
      <c r="ENT131" s="328"/>
      <c r="ENU131" s="328"/>
      <c r="ENV131" s="328"/>
      <c r="ENW131" s="328"/>
      <c r="ENX131" s="328"/>
      <c r="ENY131" s="328"/>
      <c r="ENZ131" s="328"/>
      <c r="EOA131" s="328"/>
      <c r="EOB131" s="328"/>
      <c r="EOC131" s="328"/>
      <c r="EOD131" s="328"/>
      <c r="EOE131" s="328"/>
      <c r="EOF131" s="328"/>
      <c r="EOG131" s="328"/>
      <c r="EOH131" s="328"/>
      <c r="EOI131" s="328"/>
      <c r="EOJ131" s="328"/>
      <c r="EOK131" s="328"/>
      <c r="EOL131" s="328"/>
      <c r="EOM131" s="328"/>
      <c r="EON131" s="328"/>
      <c r="EOO131" s="328"/>
      <c r="EOP131" s="328"/>
      <c r="EOQ131" s="328"/>
      <c r="EOR131" s="328"/>
      <c r="EOS131" s="328"/>
      <c r="EOT131" s="328"/>
      <c r="EOU131" s="328"/>
      <c r="EOV131" s="328"/>
      <c r="EOW131" s="328"/>
      <c r="EOX131" s="328"/>
      <c r="EOY131" s="328"/>
      <c r="EOZ131" s="328"/>
      <c r="EPA131" s="328"/>
      <c r="EPB131" s="328"/>
      <c r="EPC131" s="328"/>
      <c r="EPD131" s="328"/>
      <c r="EPE131" s="328"/>
      <c r="EPF131" s="328"/>
      <c r="EPG131" s="328"/>
      <c r="EPH131" s="328"/>
      <c r="EPI131" s="328"/>
      <c r="EPJ131" s="328"/>
      <c r="EPK131" s="328"/>
      <c r="EPL131" s="328"/>
      <c r="EPM131" s="328"/>
      <c r="EPN131" s="328"/>
      <c r="EPO131" s="328"/>
      <c r="EPP131" s="328"/>
      <c r="EPQ131" s="328"/>
      <c r="EPR131" s="328"/>
      <c r="EPS131" s="328"/>
      <c r="EPT131" s="328"/>
      <c r="EPU131" s="328"/>
      <c r="EPV131" s="328"/>
      <c r="EPW131" s="328"/>
      <c r="EPX131" s="328"/>
      <c r="EPY131" s="328"/>
      <c r="EPZ131" s="328"/>
      <c r="EQA131" s="328"/>
      <c r="EQB131" s="328"/>
      <c r="EQC131" s="328"/>
      <c r="EQD131" s="328"/>
      <c r="EQE131" s="328"/>
      <c r="EQF131" s="328"/>
      <c r="EQG131" s="328"/>
      <c r="EQH131" s="328"/>
      <c r="EQI131" s="328"/>
      <c r="EQJ131" s="328"/>
      <c r="EQK131" s="328"/>
      <c r="EQL131" s="328"/>
      <c r="EQM131" s="328"/>
      <c r="EQN131" s="328"/>
      <c r="EQO131" s="328"/>
      <c r="EQP131" s="328"/>
      <c r="EQQ131" s="328"/>
      <c r="EQR131" s="328"/>
      <c r="EQS131" s="328"/>
      <c r="EQT131" s="328"/>
      <c r="EQU131" s="328"/>
      <c r="EQV131" s="328"/>
      <c r="EQW131" s="328"/>
      <c r="EQX131" s="328"/>
      <c r="EQY131" s="328"/>
      <c r="EQZ131" s="328"/>
      <c r="ERA131" s="328"/>
      <c r="ERB131" s="328"/>
      <c r="ERC131" s="328"/>
      <c r="ERD131" s="328"/>
      <c r="ERE131" s="328"/>
      <c r="ERF131" s="328"/>
      <c r="ERG131" s="328"/>
      <c r="ERH131" s="328"/>
      <c r="ERI131" s="328"/>
      <c r="ERJ131" s="328"/>
      <c r="ERK131" s="328"/>
      <c r="ERL131" s="328"/>
      <c r="ERM131" s="328"/>
      <c r="ERN131" s="328"/>
      <c r="ERO131" s="328"/>
      <c r="ERP131" s="328"/>
      <c r="ERQ131" s="328"/>
      <c r="ERR131" s="328"/>
      <c r="ERS131" s="328"/>
      <c r="ERT131" s="328"/>
      <c r="ERU131" s="328"/>
      <c r="ERV131" s="328"/>
      <c r="ERW131" s="328"/>
      <c r="ERX131" s="328"/>
      <c r="ERY131" s="328"/>
      <c r="ERZ131" s="328"/>
      <c r="ESA131" s="328"/>
      <c r="ESB131" s="328"/>
      <c r="ESC131" s="328"/>
      <c r="ESD131" s="328"/>
      <c r="ESE131" s="328"/>
      <c r="ESF131" s="328"/>
      <c r="ESG131" s="328"/>
      <c r="ESH131" s="328"/>
      <c r="ESI131" s="328"/>
      <c r="ESJ131" s="328"/>
      <c r="ESK131" s="328"/>
      <c r="ESL131" s="328"/>
      <c r="ESM131" s="328"/>
      <c r="ESN131" s="328"/>
      <c r="ESO131" s="328"/>
      <c r="ESP131" s="328"/>
      <c r="ESQ131" s="328"/>
      <c r="ESR131" s="328"/>
      <c r="ESS131" s="328"/>
      <c r="EST131" s="328"/>
      <c r="ESU131" s="328"/>
      <c r="ESV131" s="328"/>
      <c r="ESW131" s="328"/>
      <c r="ESX131" s="328"/>
      <c r="ESY131" s="328"/>
      <c r="ESZ131" s="328"/>
      <c r="ETA131" s="328"/>
      <c r="ETB131" s="328"/>
      <c r="ETC131" s="328"/>
      <c r="ETD131" s="328"/>
      <c r="ETE131" s="328"/>
      <c r="ETF131" s="328"/>
      <c r="ETG131" s="328"/>
      <c r="ETH131" s="328"/>
      <c r="ETI131" s="328"/>
      <c r="ETJ131" s="328"/>
      <c r="ETK131" s="328"/>
      <c r="ETL131" s="328"/>
      <c r="ETM131" s="328"/>
      <c r="ETN131" s="328"/>
      <c r="ETO131" s="328"/>
      <c r="ETP131" s="328"/>
      <c r="ETQ131" s="328"/>
      <c r="ETR131" s="328"/>
      <c r="ETS131" s="328"/>
      <c r="ETT131" s="328"/>
      <c r="ETU131" s="328"/>
      <c r="ETV131" s="328"/>
      <c r="ETW131" s="328"/>
      <c r="ETX131" s="328"/>
      <c r="ETY131" s="328"/>
      <c r="ETZ131" s="328"/>
      <c r="EUA131" s="328"/>
      <c r="EUB131" s="328"/>
      <c r="EUC131" s="328"/>
      <c r="EUD131" s="328"/>
      <c r="EUE131" s="328"/>
      <c r="EUF131" s="328"/>
      <c r="EUG131" s="328"/>
      <c r="EUH131" s="328"/>
      <c r="EUI131" s="328"/>
      <c r="EUJ131" s="328"/>
      <c r="EUK131" s="328"/>
      <c r="EUL131" s="328"/>
      <c r="EUM131" s="328"/>
      <c r="EUN131" s="328"/>
      <c r="EUO131" s="328"/>
      <c r="EUP131" s="328"/>
      <c r="EUQ131" s="328"/>
      <c r="EUR131" s="328"/>
      <c r="EUS131" s="328"/>
      <c r="EUT131" s="328"/>
      <c r="EUU131" s="328"/>
      <c r="EUV131" s="328"/>
      <c r="EUW131" s="328"/>
      <c r="EUX131" s="328"/>
      <c r="EUY131" s="328"/>
      <c r="EUZ131" s="328"/>
      <c r="EVA131" s="328"/>
      <c r="EVB131" s="328"/>
      <c r="EVC131" s="328"/>
      <c r="EVD131" s="328"/>
      <c r="EVE131" s="328"/>
      <c r="EVF131" s="328"/>
      <c r="EVG131" s="328"/>
      <c r="EVH131" s="328"/>
      <c r="EVI131" s="328"/>
      <c r="EVJ131" s="328"/>
      <c r="EVK131" s="328"/>
      <c r="EVL131" s="328"/>
      <c r="EVM131" s="328"/>
      <c r="EVN131" s="328"/>
      <c r="EVO131" s="328"/>
      <c r="EVP131" s="328"/>
      <c r="EVQ131" s="328"/>
      <c r="EVR131" s="328"/>
      <c r="EVS131" s="328"/>
      <c r="EVT131" s="328"/>
      <c r="EVU131" s="328"/>
      <c r="EVV131" s="328"/>
      <c r="EVW131" s="328"/>
      <c r="EVX131" s="328"/>
      <c r="EVY131" s="328"/>
      <c r="EVZ131" s="328"/>
      <c r="EWA131" s="328"/>
      <c r="EWB131" s="328"/>
      <c r="EWC131" s="328"/>
      <c r="EWD131" s="328"/>
      <c r="EWE131" s="328"/>
      <c r="EWF131" s="328"/>
      <c r="EWG131" s="328"/>
      <c r="EWH131" s="328"/>
      <c r="EWI131" s="328"/>
      <c r="EWJ131" s="328"/>
      <c r="EWK131" s="328"/>
      <c r="EWL131" s="328"/>
      <c r="EWM131" s="328"/>
      <c r="EWN131" s="328"/>
      <c r="EWO131" s="328"/>
      <c r="EWP131" s="328"/>
      <c r="EWQ131" s="328"/>
      <c r="EWR131" s="328"/>
      <c r="EWS131" s="328"/>
      <c r="EWT131" s="328"/>
      <c r="EWU131" s="328"/>
      <c r="EWV131" s="328"/>
      <c r="EWW131" s="328"/>
      <c r="EWX131" s="328"/>
      <c r="EWY131" s="328"/>
      <c r="EWZ131" s="328"/>
      <c r="EXA131" s="328"/>
      <c r="EXB131" s="328"/>
      <c r="EXC131" s="328"/>
      <c r="EXD131" s="328"/>
      <c r="EXE131" s="328"/>
      <c r="EXF131" s="328"/>
      <c r="EXG131" s="328"/>
      <c r="EXH131" s="328"/>
      <c r="EXI131" s="328"/>
      <c r="EXJ131" s="328"/>
      <c r="EXK131" s="328"/>
      <c r="EXL131" s="328"/>
      <c r="EXM131" s="328"/>
      <c r="EXN131" s="328"/>
      <c r="EXO131" s="328"/>
      <c r="EXP131" s="328"/>
      <c r="EXQ131" s="328"/>
      <c r="EXR131" s="328"/>
      <c r="EXS131" s="328"/>
      <c r="EXT131" s="328"/>
      <c r="EXU131" s="328"/>
      <c r="EXV131" s="328"/>
      <c r="EXW131" s="328"/>
      <c r="EXX131" s="328"/>
      <c r="EXY131" s="328"/>
      <c r="EXZ131" s="328"/>
      <c r="EYA131" s="328"/>
      <c r="EYB131" s="328"/>
      <c r="EYC131" s="328"/>
      <c r="EYD131" s="328"/>
      <c r="EYE131" s="328"/>
      <c r="EYF131" s="328"/>
      <c r="EYG131" s="328"/>
      <c r="EYH131" s="328"/>
      <c r="EYI131" s="328"/>
      <c r="EYJ131" s="328"/>
      <c r="EYK131" s="328"/>
      <c r="EYL131" s="328"/>
      <c r="EYM131" s="328"/>
      <c r="EYN131" s="328"/>
      <c r="EYO131" s="328"/>
      <c r="EYP131" s="328"/>
      <c r="EYQ131" s="328"/>
      <c r="EYR131" s="328"/>
      <c r="EYS131" s="328"/>
      <c r="EYT131" s="328"/>
      <c r="EYU131" s="328"/>
      <c r="EYV131" s="328"/>
      <c r="EYW131" s="328"/>
      <c r="EYX131" s="328"/>
      <c r="EYY131" s="328"/>
      <c r="EYZ131" s="328"/>
      <c r="EZA131" s="328"/>
      <c r="EZB131" s="328"/>
      <c r="EZC131" s="328"/>
      <c r="EZD131" s="328"/>
      <c r="EZE131" s="328"/>
      <c r="EZF131" s="328"/>
      <c r="EZG131" s="328"/>
      <c r="EZH131" s="328"/>
      <c r="EZI131" s="328"/>
      <c r="EZJ131" s="328"/>
      <c r="EZK131" s="328"/>
      <c r="EZL131" s="328"/>
      <c r="EZM131" s="328"/>
      <c r="EZN131" s="328"/>
      <c r="EZO131" s="328"/>
      <c r="EZP131" s="328"/>
      <c r="EZQ131" s="328"/>
      <c r="EZR131" s="328"/>
      <c r="EZS131" s="328"/>
      <c r="EZT131" s="328"/>
      <c r="EZU131" s="328"/>
      <c r="EZV131" s="328"/>
      <c r="EZW131" s="328"/>
      <c r="EZX131" s="328"/>
      <c r="EZY131" s="328"/>
      <c r="EZZ131" s="328"/>
      <c r="FAA131" s="328"/>
      <c r="FAB131" s="328"/>
      <c r="FAC131" s="328"/>
      <c r="FAD131" s="328"/>
      <c r="FAE131" s="328"/>
      <c r="FAF131" s="328"/>
      <c r="FAG131" s="328"/>
      <c r="FAH131" s="328"/>
      <c r="FAI131" s="328"/>
      <c r="FAJ131" s="328"/>
      <c r="FAK131" s="328"/>
      <c r="FAL131" s="328"/>
      <c r="FAM131" s="328"/>
      <c r="FAN131" s="328"/>
      <c r="FAO131" s="328"/>
      <c r="FAP131" s="328"/>
      <c r="FAQ131" s="328"/>
      <c r="FAR131" s="328"/>
      <c r="FAS131" s="328"/>
      <c r="FAT131" s="328"/>
      <c r="FAU131" s="328"/>
      <c r="FAV131" s="328"/>
      <c r="FAW131" s="328"/>
      <c r="FAX131" s="328"/>
      <c r="FAY131" s="328"/>
      <c r="FAZ131" s="328"/>
      <c r="FBA131" s="328"/>
      <c r="FBB131" s="328"/>
      <c r="FBC131" s="328"/>
      <c r="FBD131" s="328"/>
      <c r="FBE131" s="328"/>
      <c r="FBF131" s="328"/>
      <c r="FBG131" s="328"/>
      <c r="FBH131" s="328"/>
      <c r="FBI131" s="328"/>
      <c r="FBJ131" s="328"/>
      <c r="FBK131" s="328"/>
      <c r="FBL131" s="328"/>
      <c r="FBM131" s="328"/>
      <c r="FBN131" s="328"/>
      <c r="FBO131" s="328"/>
      <c r="FBP131" s="328"/>
      <c r="FBQ131" s="328"/>
      <c r="FBR131" s="328"/>
      <c r="FBS131" s="328"/>
      <c r="FBT131" s="328"/>
      <c r="FBU131" s="328"/>
      <c r="FBV131" s="328"/>
      <c r="FBW131" s="328"/>
      <c r="FBX131" s="328"/>
      <c r="FBY131" s="328"/>
      <c r="FBZ131" s="328"/>
      <c r="FCA131" s="328"/>
      <c r="FCB131" s="328"/>
      <c r="FCC131" s="328"/>
      <c r="FCD131" s="328"/>
      <c r="FCE131" s="328"/>
      <c r="FCF131" s="328"/>
      <c r="FCG131" s="328"/>
      <c r="FCH131" s="328"/>
      <c r="FCI131" s="328"/>
      <c r="FCJ131" s="328"/>
      <c r="FCK131" s="328"/>
      <c r="FCL131" s="328"/>
      <c r="FCM131" s="328"/>
      <c r="FCN131" s="328"/>
      <c r="FCO131" s="328"/>
      <c r="FCP131" s="328"/>
      <c r="FCQ131" s="328"/>
      <c r="FCR131" s="328"/>
      <c r="FCS131" s="328"/>
      <c r="FCT131" s="328"/>
      <c r="FCU131" s="328"/>
      <c r="FCV131" s="328"/>
      <c r="FCW131" s="328"/>
      <c r="FCX131" s="328"/>
      <c r="FCY131" s="328"/>
      <c r="FCZ131" s="328"/>
      <c r="FDA131" s="328"/>
      <c r="FDB131" s="328"/>
      <c r="FDC131" s="328"/>
      <c r="FDD131" s="328"/>
      <c r="FDE131" s="328"/>
      <c r="FDF131" s="328"/>
      <c r="FDG131" s="328"/>
      <c r="FDH131" s="328"/>
      <c r="FDI131" s="328"/>
      <c r="FDJ131" s="328"/>
      <c r="FDK131" s="328"/>
      <c r="FDL131" s="328"/>
      <c r="FDM131" s="328"/>
      <c r="FDN131" s="328"/>
      <c r="FDO131" s="328"/>
      <c r="FDP131" s="328"/>
      <c r="FDQ131" s="328"/>
      <c r="FDR131" s="328"/>
      <c r="FDS131" s="328"/>
      <c r="FDT131" s="328"/>
      <c r="FDU131" s="328"/>
      <c r="FDV131" s="328"/>
      <c r="FDW131" s="328"/>
      <c r="FDX131" s="328"/>
      <c r="FDY131" s="328"/>
      <c r="FDZ131" s="328"/>
      <c r="FEA131" s="328"/>
      <c r="FEB131" s="328"/>
      <c r="FEC131" s="328"/>
      <c r="FED131" s="328"/>
      <c r="FEE131" s="328"/>
      <c r="FEF131" s="328"/>
      <c r="FEG131" s="328"/>
      <c r="FEH131" s="328"/>
      <c r="FEI131" s="328"/>
      <c r="FEJ131" s="328"/>
      <c r="FEK131" s="328"/>
      <c r="FEL131" s="328"/>
      <c r="FEM131" s="328"/>
      <c r="FEN131" s="328"/>
      <c r="FEO131" s="328"/>
      <c r="FEP131" s="328"/>
      <c r="FEQ131" s="328"/>
      <c r="FER131" s="328"/>
      <c r="FES131" s="328"/>
      <c r="FET131" s="328"/>
      <c r="FEU131" s="328"/>
      <c r="FEV131" s="328"/>
      <c r="FEW131" s="328"/>
      <c r="FEX131" s="328"/>
      <c r="FEY131" s="328"/>
      <c r="FEZ131" s="328"/>
      <c r="FFA131" s="328"/>
      <c r="FFB131" s="328"/>
      <c r="FFC131" s="328"/>
      <c r="FFD131" s="328"/>
      <c r="FFE131" s="328"/>
      <c r="FFF131" s="328"/>
      <c r="FFG131" s="328"/>
      <c r="FFH131" s="328"/>
      <c r="FFI131" s="328"/>
      <c r="FFJ131" s="328"/>
      <c r="FFK131" s="328"/>
      <c r="FFL131" s="328"/>
      <c r="FFM131" s="328"/>
      <c r="FFN131" s="328"/>
      <c r="FFO131" s="328"/>
      <c r="FFP131" s="328"/>
      <c r="FFQ131" s="328"/>
      <c r="FFR131" s="328"/>
      <c r="FFS131" s="328"/>
      <c r="FFT131" s="328"/>
      <c r="FFU131" s="328"/>
      <c r="FFV131" s="328"/>
      <c r="FFW131" s="328"/>
      <c r="FFX131" s="328"/>
      <c r="FFY131" s="328"/>
      <c r="FFZ131" s="328"/>
      <c r="FGA131" s="328"/>
      <c r="FGB131" s="328"/>
      <c r="FGC131" s="328"/>
      <c r="FGD131" s="328"/>
      <c r="FGE131" s="328"/>
      <c r="FGF131" s="328"/>
      <c r="FGG131" s="328"/>
      <c r="FGH131" s="328"/>
      <c r="FGI131" s="328"/>
      <c r="FGJ131" s="328"/>
      <c r="FGK131" s="328"/>
      <c r="FGL131" s="328"/>
      <c r="FGM131" s="328"/>
      <c r="FGN131" s="328"/>
      <c r="FGO131" s="328"/>
      <c r="FGP131" s="328"/>
      <c r="FGQ131" s="328"/>
      <c r="FGR131" s="328"/>
      <c r="FGS131" s="328"/>
      <c r="FGT131" s="328"/>
      <c r="FGU131" s="328"/>
      <c r="FGV131" s="328"/>
      <c r="FGW131" s="328"/>
      <c r="FGX131" s="328"/>
      <c r="FGY131" s="328"/>
      <c r="FGZ131" s="328"/>
      <c r="FHA131" s="328"/>
      <c r="FHB131" s="328"/>
      <c r="FHC131" s="328"/>
      <c r="FHD131" s="328"/>
      <c r="FHE131" s="328"/>
      <c r="FHF131" s="328"/>
      <c r="FHG131" s="328"/>
      <c r="FHH131" s="328"/>
      <c r="FHI131" s="328"/>
      <c r="FHJ131" s="328"/>
      <c r="FHK131" s="328"/>
      <c r="FHL131" s="328"/>
      <c r="FHM131" s="328"/>
      <c r="FHN131" s="328"/>
      <c r="FHO131" s="328"/>
      <c r="FHP131" s="328"/>
      <c r="FHQ131" s="328"/>
      <c r="FHR131" s="328"/>
      <c r="FHS131" s="328"/>
      <c r="FHT131" s="328"/>
      <c r="FHU131" s="328"/>
      <c r="FHV131" s="328"/>
      <c r="FHW131" s="328"/>
      <c r="FHX131" s="328"/>
      <c r="FHY131" s="328"/>
      <c r="FHZ131" s="328"/>
      <c r="FIA131" s="328"/>
      <c r="FIB131" s="328"/>
      <c r="FIC131" s="328"/>
      <c r="FID131" s="328"/>
      <c r="FIE131" s="328"/>
      <c r="FIF131" s="328"/>
      <c r="FIG131" s="328"/>
      <c r="FIH131" s="328"/>
      <c r="FII131" s="328"/>
      <c r="FIJ131" s="328"/>
      <c r="FIK131" s="328"/>
      <c r="FIL131" s="328"/>
      <c r="FIM131" s="328"/>
      <c r="FIN131" s="328"/>
      <c r="FIO131" s="328"/>
      <c r="FIP131" s="328"/>
      <c r="FIQ131" s="328"/>
      <c r="FIR131" s="328"/>
      <c r="FIS131" s="328"/>
      <c r="FIT131" s="328"/>
      <c r="FIU131" s="328"/>
      <c r="FIV131" s="328"/>
      <c r="FIW131" s="328"/>
      <c r="FIX131" s="328"/>
      <c r="FIY131" s="328"/>
      <c r="FIZ131" s="328"/>
      <c r="FJA131" s="328"/>
      <c r="FJB131" s="328"/>
      <c r="FJC131" s="328"/>
      <c r="FJD131" s="328"/>
      <c r="FJE131" s="328"/>
      <c r="FJF131" s="328"/>
      <c r="FJG131" s="328"/>
      <c r="FJH131" s="328"/>
      <c r="FJI131" s="328"/>
      <c r="FJJ131" s="328"/>
      <c r="FJK131" s="328"/>
      <c r="FJL131" s="328"/>
      <c r="FJM131" s="328"/>
      <c r="FJN131" s="328"/>
      <c r="FJO131" s="328"/>
      <c r="FJP131" s="328"/>
      <c r="FJQ131" s="328"/>
      <c r="FJR131" s="328"/>
      <c r="FJS131" s="328"/>
      <c r="FJT131" s="328"/>
      <c r="FJU131" s="328"/>
      <c r="FJV131" s="328"/>
      <c r="FJW131" s="328"/>
      <c r="FJX131" s="328"/>
      <c r="FJY131" s="328"/>
      <c r="FJZ131" s="328"/>
      <c r="FKA131" s="328"/>
      <c r="FKB131" s="328"/>
      <c r="FKC131" s="328"/>
      <c r="FKD131" s="328"/>
      <c r="FKE131" s="328"/>
      <c r="FKF131" s="328"/>
      <c r="FKG131" s="328"/>
      <c r="FKH131" s="328"/>
      <c r="FKI131" s="328"/>
      <c r="FKJ131" s="328"/>
      <c r="FKK131" s="328"/>
      <c r="FKL131" s="328"/>
      <c r="FKM131" s="328"/>
      <c r="FKN131" s="328"/>
      <c r="FKO131" s="328"/>
      <c r="FKP131" s="328"/>
      <c r="FKQ131" s="328"/>
      <c r="FKR131" s="328"/>
      <c r="FKS131" s="328"/>
      <c r="FKT131" s="328"/>
      <c r="FKU131" s="328"/>
      <c r="FKV131" s="328"/>
      <c r="FKW131" s="328"/>
      <c r="FKX131" s="328"/>
      <c r="FKY131" s="328"/>
      <c r="FKZ131" s="328"/>
      <c r="FLA131" s="328"/>
      <c r="FLB131" s="328"/>
      <c r="FLC131" s="328"/>
      <c r="FLD131" s="328"/>
      <c r="FLE131" s="328"/>
      <c r="FLF131" s="328"/>
      <c r="FLG131" s="328"/>
      <c r="FLH131" s="328"/>
      <c r="FLI131" s="328"/>
      <c r="FLJ131" s="328"/>
      <c r="FLK131" s="328"/>
      <c r="FLL131" s="328"/>
      <c r="FLM131" s="328"/>
      <c r="FLN131" s="328"/>
      <c r="FLO131" s="328"/>
      <c r="FLP131" s="328"/>
      <c r="FLQ131" s="328"/>
      <c r="FLR131" s="328"/>
      <c r="FLS131" s="328"/>
      <c r="FLT131" s="328"/>
      <c r="FLU131" s="328"/>
      <c r="FLV131" s="328"/>
      <c r="FLW131" s="328"/>
      <c r="FLX131" s="328"/>
      <c r="FLY131" s="328"/>
      <c r="FLZ131" s="328"/>
      <c r="FMA131" s="328"/>
      <c r="FMB131" s="328"/>
      <c r="FMC131" s="328"/>
      <c r="FMD131" s="328"/>
      <c r="FME131" s="328"/>
      <c r="FMF131" s="328"/>
      <c r="FMG131" s="328"/>
      <c r="FMH131" s="328"/>
      <c r="FMI131" s="328"/>
      <c r="FMJ131" s="328"/>
      <c r="FMK131" s="328"/>
      <c r="FML131" s="328"/>
      <c r="FMM131" s="328"/>
      <c r="FMN131" s="328"/>
      <c r="FMO131" s="328"/>
      <c r="FMP131" s="328"/>
      <c r="FMQ131" s="328"/>
      <c r="FMR131" s="328"/>
      <c r="FMS131" s="328"/>
      <c r="FMT131" s="328"/>
      <c r="FMU131" s="328"/>
      <c r="FMV131" s="328"/>
      <c r="FMW131" s="328"/>
      <c r="FMX131" s="328"/>
      <c r="FMY131" s="328"/>
      <c r="FMZ131" s="328"/>
      <c r="FNA131" s="328"/>
      <c r="FNB131" s="328"/>
      <c r="FNC131" s="328"/>
      <c r="FND131" s="328"/>
      <c r="FNE131" s="328"/>
      <c r="FNF131" s="328"/>
      <c r="FNG131" s="328"/>
      <c r="FNH131" s="328"/>
      <c r="FNI131" s="328"/>
      <c r="FNJ131" s="328"/>
      <c r="FNK131" s="328"/>
      <c r="FNL131" s="328"/>
      <c r="FNM131" s="328"/>
      <c r="FNN131" s="328"/>
      <c r="FNO131" s="328"/>
      <c r="FNP131" s="328"/>
      <c r="FNQ131" s="328"/>
      <c r="FNR131" s="328"/>
      <c r="FNS131" s="328"/>
      <c r="FNT131" s="328"/>
      <c r="FNU131" s="328"/>
      <c r="FNV131" s="328"/>
      <c r="FNW131" s="328"/>
      <c r="FNX131" s="328"/>
      <c r="FNY131" s="328"/>
      <c r="FNZ131" s="328"/>
      <c r="FOA131" s="328"/>
      <c r="FOB131" s="328"/>
      <c r="FOC131" s="328"/>
      <c r="FOD131" s="328"/>
      <c r="FOE131" s="328"/>
      <c r="FOF131" s="328"/>
      <c r="FOG131" s="328"/>
      <c r="FOH131" s="328"/>
      <c r="FOI131" s="328"/>
      <c r="FOJ131" s="328"/>
      <c r="FOK131" s="328"/>
      <c r="FOL131" s="328"/>
      <c r="FOM131" s="328"/>
      <c r="FON131" s="328"/>
      <c r="FOO131" s="328"/>
      <c r="FOP131" s="328"/>
      <c r="FOQ131" s="328"/>
      <c r="FOR131" s="328"/>
      <c r="FOS131" s="328"/>
      <c r="FOT131" s="328"/>
      <c r="FOU131" s="328"/>
      <c r="FOV131" s="328"/>
      <c r="FOW131" s="328"/>
      <c r="FOX131" s="328"/>
      <c r="FOY131" s="328"/>
      <c r="FOZ131" s="328"/>
      <c r="FPA131" s="328"/>
      <c r="FPB131" s="328"/>
      <c r="FPC131" s="328"/>
      <c r="FPD131" s="328"/>
      <c r="FPE131" s="328"/>
      <c r="FPF131" s="328"/>
      <c r="FPG131" s="328"/>
      <c r="FPH131" s="328"/>
      <c r="FPI131" s="328"/>
      <c r="FPJ131" s="328"/>
      <c r="FPK131" s="328"/>
      <c r="FPL131" s="328"/>
      <c r="FPM131" s="328"/>
      <c r="FPN131" s="328"/>
      <c r="FPO131" s="328"/>
      <c r="FPP131" s="328"/>
      <c r="FPQ131" s="328"/>
      <c r="FPR131" s="328"/>
      <c r="FPS131" s="328"/>
      <c r="FPT131" s="328"/>
      <c r="FPU131" s="328"/>
      <c r="FPV131" s="328"/>
      <c r="FPW131" s="328"/>
      <c r="FPX131" s="328"/>
      <c r="FPY131" s="328"/>
      <c r="FPZ131" s="328"/>
      <c r="FQA131" s="328"/>
      <c r="FQB131" s="328"/>
      <c r="FQC131" s="328"/>
      <c r="FQD131" s="328"/>
      <c r="FQE131" s="328"/>
      <c r="FQF131" s="328"/>
      <c r="FQG131" s="328"/>
      <c r="FQH131" s="328"/>
      <c r="FQI131" s="328"/>
      <c r="FQJ131" s="328"/>
      <c r="FQK131" s="328"/>
      <c r="FQL131" s="328"/>
      <c r="FQM131" s="328"/>
      <c r="FQN131" s="328"/>
      <c r="FQO131" s="328"/>
      <c r="FQP131" s="328"/>
      <c r="FQQ131" s="328"/>
      <c r="FQR131" s="328"/>
      <c r="FQS131" s="328"/>
      <c r="FQT131" s="328"/>
      <c r="FQU131" s="328"/>
      <c r="FQV131" s="328"/>
      <c r="FQW131" s="328"/>
      <c r="FQX131" s="328"/>
      <c r="FQY131" s="328"/>
      <c r="FQZ131" s="328"/>
      <c r="FRA131" s="328"/>
      <c r="FRB131" s="328"/>
      <c r="FRC131" s="328"/>
      <c r="FRD131" s="328"/>
      <c r="FRE131" s="328"/>
      <c r="FRF131" s="328"/>
      <c r="FRG131" s="328"/>
      <c r="FRH131" s="328"/>
      <c r="FRI131" s="328"/>
      <c r="FRJ131" s="328"/>
      <c r="FRK131" s="328"/>
      <c r="FRL131" s="328"/>
      <c r="FRM131" s="328"/>
      <c r="FRN131" s="328"/>
      <c r="FRO131" s="328"/>
      <c r="FRP131" s="328"/>
      <c r="FRQ131" s="328"/>
      <c r="FRR131" s="328"/>
      <c r="FRS131" s="328"/>
      <c r="FRT131" s="328"/>
      <c r="FRU131" s="328"/>
      <c r="FRV131" s="328"/>
      <c r="FRW131" s="328"/>
      <c r="FRX131" s="328"/>
      <c r="FRY131" s="328"/>
      <c r="FRZ131" s="328"/>
      <c r="FSA131" s="328"/>
      <c r="FSB131" s="328"/>
      <c r="FSC131" s="328"/>
      <c r="FSD131" s="328"/>
      <c r="FSE131" s="328"/>
      <c r="FSF131" s="328"/>
      <c r="FSG131" s="328"/>
      <c r="FSH131" s="328"/>
      <c r="FSI131" s="328"/>
      <c r="FSJ131" s="328"/>
      <c r="FSK131" s="328"/>
      <c r="FSL131" s="328"/>
      <c r="FSM131" s="328"/>
      <c r="FSN131" s="328"/>
      <c r="FSO131" s="328"/>
      <c r="FSP131" s="328"/>
      <c r="FSQ131" s="328"/>
      <c r="FSR131" s="328"/>
      <c r="FSS131" s="328"/>
      <c r="FST131" s="328"/>
      <c r="FSU131" s="328"/>
      <c r="FSV131" s="328"/>
      <c r="FSW131" s="328"/>
      <c r="FSX131" s="328"/>
      <c r="FSY131" s="328"/>
      <c r="FSZ131" s="328"/>
      <c r="FTA131" s="328"/>
      <c r="FTB131" s="328"/>
      <c r="FTC131" s="328"/>
      <c r="FTD131" s="328"/>
      <c r="FTE131" s="328"/>
      <c r="FTF131" s="328"/>
      <c r="FTG131" s="328"/>
      <c r="FTH131" s="328"/>
      <c r="FTI131" s="328"/>
      <c r="FTJ131" s="328"/>
      <c r="FTK131" s="328"/>
      <c r="FTL131" s="328"/>
      <c r="FTM131" s="328"/>
      <c r="FTN131" s="328"/>
      <c r="FTO131" s="328"/>
      <c r="FTP131" s="328"/>
      <c r="FTQ131" s="328"/>
      <c r="FTR131" s="328"/>
      <c r="FTS131" s="328"/>
      <c r="FTT131" s="328"/>
      <c r="FTU131" s="328"/>
      <c r="FTV131" s="328"/>
      <c r="FTW131" s="328"/>
      <c r="FTX131" s="328"/>
      <c r="FTY131" s="328"/>
      <c r="FTZ131" s="328"/>
      <c r="FUA131" s="328"/>
      <c r="FUB131" s="328"/>
      <c r="FUC131" s="328"/>
      <c r="FUD131" s="328"/>
      <c r="FUE131" s="328"/>
      <c r="FUF131" s="328"/>
      <c r="FUG131" s="328"/>
      <c r="FUH131" s="328"/>
      <c r="FUI131" s="328"/>
      <c r="FUJ131" s="328"/>
      <c r="FUK131" s="328"/>
      <c r="FUL131" s="328"/>
      <c r="FUM131" s="328"/>
      <c r="FUN131" s="328"/>
      <c r="FUO131" s="328"/>
      <c r="FUP131" s="328"/>
      <c r="FUQ131" s="328"/>
      <c r="FUR131" s="328"/>
      <c r="FUS131" s="328"/>
      <c r="FUT131" s="328"/>
      <c r="FUU131" s="328"/>
      <c r="FUV131" s="328"/>
      <c r="FUW131" s="328"/>
      <c r="FUX131" s="328"/>
      <c r="FUY131" s="328"/>
      <c r="FUZ131" s="328"/>
      <c r="FVA131" s="328"/>
      <c r="FVB131" s="328"/>
      <c r="FVC131" s="328"/>
      <c r="FVD131" s="328"/>
      <c r="FVE131" s="328"/>
      <c r="FVF131" s="328"/>
      <c r="FVG131" s="328"/>
      <c r="FVH131" s="328"/>
      <c r="FVI131" s="328"/>
      <c r="FVJ131" s="328"/>
      <c r="FVK131" s="328"/>
      <c r="FVL131" s="328"/>
      <c r="FVM131" s="328"/>
      <c r="FVN131" s="328"/>
      <c r="FVO131" s="328"/>
      <c r="FVP131" s="328"/>
      <c r="FVQ131" s="328"/>
      <c r="FVR131" s="328"/>
      <c r="FVS131" s="328"/>
      <c r="FVT131" s="328"/>
      <c r="FVU131" s="328"/>
      <c r="FVV131" s="328"/>
      <c r="FVW131" s="328"/>
      <c r="FVX131" s="328"/>
      <c r="FVY131" s="328"/>
      <c r="FVZ131" s="328"/>
      <c r="FWA131" s="328"/>
      <c r="FWB131" s="328"/>
      <c r="FWC131" s="328"/>
      <c r="FWD131" s="328"/>
      <c r="FWE131" s="328"/>
      <c r="FWF131" s="328"/>
      <c r="FWG131" s="328"/>
      <c r="FWH131" s="328"/>
      <c r="FWI131" s="328"/>
      <c r="FWJ131" s="328"/>
      <c r="FWK131" s="328"/>
      <c r="FWL131" s="328"/>
      <c r="FWM131" s="328"/>
      <c r="FWN131" s="328"/>
      <c r="FWO131" s="328"/>
      <c r="FWP131" s="328"/>
      <c r="FWQ131" s="328"/>
      <c r="FWR131" s="328"/>
      <c r="FWS131" s="328"/>
      <c r="FWT131" s="328"/>
      <c r="FWU131" s="328"/>
      <c r="FWV131" s="328"/>
      <c r="FWW131" s="328"/>
      <c r="FWX131" s="328"/>
      <c r="FWY131" s="328"/>
      <c r="FWZ131" s="328"/>
      <c r="FXA131" s="328"/>
      <c r="FXB131" s="328"/>
      <c r="FXC131" s="328"/>
      <c r="FXD131" s="328"/>
      <c r="FXE131" s="328"/>
      <c r="FXF131" s="328"/>
      <c r="FXG131" s="328"/>
      <c r="FXH131" s="328"/>
      <c r="FXI131" s="328"/>
      <c r="FXJ131" s="328"/>
      <c r="FXK131" s="328"/>
      <c r="FXL131" s="328"/>
      <c r="FXM131" s="328"/>
      <c r="FXN131" s="328"/>
      <c r="FXO131" s="328"/>
      <c r="FXP131" s="328"/>
      <c r="FXQ131" s="328"/>
      <c r="FXR131" s="328"/>
      <c r="FXS131" s="328"/>
      <c r="FXT131" s="328"/>
      <c r="FXU131" s="328"/>
      <c r="FXV131" s="328"/>
      <c r="FXW131" s="328"/>
      <c r="FXX131" s="328"/>
      <c r="FXY131" s="328"/>
      <c r="FXZ131" s="328"/>
      <c r="FYA131" s="328"/>
      <c r="FYB131" s="328"/>
      <c r="FYC131" s="328"/>
      <c r="FYD131" s="328"/>
      <c r="FYE131" s="328"/>
      <c r="FYF131" s="328"/>
      <c r="FYG131" s="328"/>
      <c r="FYH131" s="328"/>
      <c r="FYI131" s="328"/>
      <c r="FYJ131" s="328"/>
      <c r="FYK131" s="328"/>
      <c r="FYL131" s="328"/>
      <c r="FYM131" s="328"/>
      <c r="FYN131" s="328"/>
      <c r="FYO131" s="328"/>
      <c r="FYP131" s="328"/>
      <c r="FYQ131" s="328"/>
      <c r="FYR131" s="328"/>
      <c r="FYS131" s="328"/>
      <c r="FYT131" s="328"/>
      <c r="FYU131" s="328"/>
      <c r="FYV131" s="328"/>
      <c r="FYW131" s="328"/>
      <c r="FYX131" s="328"/>
      <c r="FYY131" s="328"/>
      <c r="FYZ131" s="328"/>
      <c r="FZA131" s="328"/>
      <c r="FZB131" s="328"/>
      <c r="FZC131" s="328"/>
      <c r="FZD131" s="328"/>
      <c r="FZE131" s="328"/>
      <c r="FZF131" s="328"/>
      <c r="FZG131" s="328"/>
      <c r="FZH131" s="328"/>
      <c r="FZI131" s="328"/>
      <c r="FZJ131" s="328"/>
      <c r="FZK131" s="328"/>
      <c r="FZL131" s="328"/>
      <c r="FZM131" s="328"/>
      <c r="FZN131" s="328"/>
      <c r="FZO131" s="328"/>
      <c r="FZP131" s="328"/>
      <c r="FZQ131" s="328"/>
      <c r="FZR131" s="328"/>
      <c r="FZS131" s="328"/>
      <c r="FZT131" s="328"/>
      <c r="FZU131" s="328"/>
      <c r="FZV131" s="328"/>
      <c r="FZW131" s="328"/>
      <c r="FZX131" s="328"/>
      <c r="FZY131" s="328"/>
      <c r="FZZ131" s="328"/>
      <c r="GAA131" s="328"/>
      <c r="GAB131" s="328"/>
      <c r="GAC131" s="328"/>
      <c r="GAD131" s="328"/>
      <c r="GAE131" s="328"/>
      <c r="GAF131" s="328"/>
      <c r="GAG131" s="328"/>
      <c r="GAH131" s="328"/>
      <c r="GAI131" s="328"/>
      <c r="GAJ131" s="328"/>
      <c r="GAK131" s="328"/>
      <c r="GAL131" s="328"/>
      <c r="GAM131" s="328"/>
      <c r="GAN131" s="328"/>
      <c r="GAO131" s="328"/>
      <c r="GAP131" s="328"/>
      <c r="GAQ131" s="328"/>
      <c r="GAR131" s="328"/>
      <c r="GAS131" s="328"/>
      <c r="GAT131" s="328"/>
      <c r="GAU131" s="328"/>
      <c r="GAV131" s="328"/>
      <c r="GAW131" s="328"/>
      <c r="GAX131" s="328"/>
      <c r="GAY131" s="328"/>
      <c r="GAZ131" s="328"/>
      <c r="GBA131" s="328"/>
      <c r="GBB131" s="328"/>
      <c r="GBC131" s="328"/>
      <c r="GBD131" s="328"/>
      <c r="GBE131" s="328"/>
      <c r="GBF131" s="328"/>
      <c r="GBG131" s="328"/>
      <c r="GBH131" s="328"/>
      <c r="GBI131" s="328"/>
      <c r="GBJ131" s="328"/>
      <c r="GBK131" s="328"/>
      <c r="GBL131" s="328"/>
      <c r="GBM131" s="328"/>
      <c r="GBN131" s="328"/>
      <c r="GBO131" s="328"/>
      <c r="GBP131" s="328"/>
      <c r="GBQ131" s="328"/>
      <c r="GBR131" s="328"/>
      <c r="GBS131" s="328"/>
      <c r="GBT131" s="328"/>
      <c r="GBU131" s="328"/>
      <c r="GBV131" s="328"/>
      <c r="GBW131" s="328"/>
      <c r="GBX131" s="328"/>
      <c r="GBY131" s="328"/>
      <c r="GBZ131" s="328"/>
      <c r="GCA131" s="328"/>
      <c r="GCB131" s="328"/>
      <c r="GCC131" s="328"/>
      <c r="GCD131" s="328"/>
      <c r="GCE131" s="328"/>
      <c r="GCF131" s="328"/>
      <c r="GCG131" s="328"/>
      <c r="GCH131" s="328"/>
      <c r="GCI131" s="328"/>
      <c r="GCJ131" s="328"/>
      <c r="GCK131" s="328"/>
      <c r="GCL131" s="328"/>
      <c r="GCM131" s="328"/>
      <c r="GCN131" s="328"/>
      <c r="GCO131" s="328"/>
      <c r="GCP131" s="328"/>
      <c r="GCQ131" s="328"/>
      <c r="GCR131" s="328"/>
      <c r="GCS131" s="328"/>
      <c r="GCT131" s="328"/>
      <c r="GCU131" s="328"/>
      <c r="GCV131" s="328"/>
      <c r="GCW131" s="328"/>
      <c r="GCX131" s="328"/>
      <c r="GCY131" s="328"/>
      <c r="GCZ131" s="328"/>
      <c r="GDA131" s="328"/>
      <c r="GDB131" s="328"/>
      <c r="GDC131" s="328"/>
      <c r="GDD131" s="328"/>
      <c r="GDE131" s="328"/>
      <c r="GDF131" s="328"/>
      <c r="GDG131" s="328"/>
      <c r="GDH131" s="328"/>
      <c r="GDI131" s="328"/>
      <c r="GDJ131" s="328"/>
      <c r="GDK131" s="328"/>
      <c r="GDL131" s="328"/>
      <c r="GDM131" s="328"/>
      <c r="GDN131" s="328"/>
      <c r="GDO131" s="328"/>
      <c r="GDP131" s="328"/>
      <c r="GDQ131" s="328"/>
      <c r="GDR131" s="328"/>
      <c r="GDS131" s="328"/>
      <c r="GDT131" s="328"/>
      <c r="GDU131" s="328"/>
      <c r="GDV131" s="328"/>
      <c r="GDW131" s="328"/>
      <c r="GDX131" s="328"/>
      <c r="GDY131" s="328"/>
      <c r="GDZ131" s="328"/>
      <c r="GEA131" s="328"/>
      <c r="GEB131" s="328"/>
      <c r="GEC131" s="328"/>
      <c r="GED131" s="328"/>
      <c r="GEE131" s="328"/>
      <c r="GEF131" s="328"/>
      <c r="GEG131" s="328"/>
      <c r="GEH131" s="328"/>
      <c r="GEI131" s="328"/>
      <c r="GEJ131" s="328"/>
      <c r="GEK131" s="328"/>
      <c r="GEL131" s="328"/>
      <c r="GEM131" s="328"/>
      <c r="GEN131" s="328"/>
      <c r="GEO131" s="328"/>
      <c r="GEP131" s="328"/>
      <c r="GEQ131" s="328"/>
      <c r="GER131" s="328"/>
      <c r="GES131" s="328"/>
      <c r="GET131" s="328"/>
      <c r="GEU131" s="328"/>
      <c r="GEV131" s="328"/>
      <c r="GEW131" s="328"/>
      <c r="GEX131" s="328"/>
      <c r="GEY131" s="328"/>
      <c r="GEZ131" s="328"/>
      <c r="GFA131" s="328"/>
      <c r="GFB131" s="328"/>
      <c r="GFC131" s="328"/>
      <c r="GFD131" s="328"/>
      <c r="GFE131" s="328"/>
      <c r="GFF131" s="328"/>
      <c r="GFG131" s="328"/>
      <c r="GFH131" s="328"/>
      <c r="GFI131" s="328"/>
      <c r="GFJ131" s="328"/>
      <c r="GFK131" s="328"/>
      <c r="GFL131" s="328"/>
      <c r="GFM131" s="328"/>
      <c r="GFN131" s="328"/>
      <c r="GFO131" s="328"/>
      <c r="GFP131" s="328"/>
      <c r="GFQ131" s="328"/>
      <c r="GFR131" s="328"/>
      <c r="GFS131" s="328"/>
      <c r="GFT131" s="328"/>
      <c r="GFU131" s="328"/>
      <c r="GFV131" s="328"/>
      <c r="GFW131" s="328"/>
      <c r="GFX131" s="328"/>
      <c r="GFY131" s="328"/>
      <c r="GFZ131" s="328"/>
      <c r="GGA131" s="328"/>
      <c r="GGB131" s="328"/>
      <c r="GGC131" s="328"/>
      <c r="GGD131" s="328"/>
      <c r="GGE131" s="328"/>
      <c r="GGF131" s="328"/>
      <c r="GGG131" s="328"/>
      <c r="GGH131" s="328"/>
      <c r="GGI131" s="328"/>
      <c r="GGJ131" s="328"/>
      <c r="GGK131" s="328"/>
      <c r="GGL131" s="328"/>
      <c r="GGM131" s="328"/>
      <c r="GGN131" s="328"/>
      <c r="GGO131" s="328"/>
      <c r="GGP131" s="328"/>
      <c r="GGQ131" s="328"/>
      <c r="GGR131" s="328"/>
      <c r="GGS131" s="328"/>
      <c r="GGT131" s="328"/>
      <c r="GGU131" s="328"/>
      <c r="GGV131" s="328"/>
      <c r="GGW131" s="328"/>
      <c r="GGX131" s="328"/>
      <c r="GGY131" s="328"/>
      <c r="GGZ131" s="328"/>
      <c r="GHA131" s="328"/>
      <c r="GHB131" s="328"/>
      <c r="GHC131" s="328"/>
      <c r="GHD131" s="328"/>
      <c r="GHE131" s="328"/>
      <c r="GHF131" s="328"/>
      <c r="GHG131" s="328"/>
      <c r="GHH131" s="328"/>
      <c r="GHI131" s="328"/>
      <c r="GHJ131" s="328"/>
      <c r="GHK131" s="328"/>
      <c r="GHL131" s="328"/>
      <c r="GHM131" s="328"/>
      <c r="GHN131" s="328"/>
      <c r="GHO131" s="328"/>
      <c r="GHP131" s="328"/>
      <c r="GHQ131" s="328"/>
      <c r="GHR131" s="328"/>
      <c r="GHS131" s="328"/>
      <c r="GHT131" s="328"/>
      <c r="GHU131" s="328"/>
      <c r="GHV131" s="328"/>
      <c r="GHW131" s="328"/>
      <c r="GHX131" s="328"/>
      <c r="GHY131" s="328"/>
      <c r="GHZ131" s="328"/>
      <c r="GIA131" s="328"/>
      <c r="GIB131" s="328"/>
      <c r="GIC131" s="328"/>
      <c r="GID131" s="328"/>
      <c r="GIE131" s="328"/>
      <c r="GIF131" s="328"/>
      <c r="GIG131" s="328"/>
      <c r="GIH131" s="328"/>
      <c r="GII131" s="328"/>
      <c r="GIJ131" s="328"/>
      <c r="GIK131" s="328"/>
      <c r="GIL131" s="328"/>
      <c r="GIM131" s="328"/>
      <c r="GIN131" s="328"/>
      <c r="GIO131" s="328"/>
      <c r="GIP131" s="328"/>
      <c r="GIQ131" s="328"/>
      <c r="GIR131" s="328"/>
      <c r="GIS131" s="328"/>
      <c r="GIT131" s="328"/>
      <c r="GIU131" s="328"/>
      <c r="GIV131" s="328"/>
      <c r="GIW131" s="328"/>
      <c r="GIX131" s="328"/>
      <c r="GIY131" s="328"/>
      <c r="GIZ131" s="328"/>
      <c r="GJA131" s="328"/>
      <c r="GJB131" s="328"/>
      <c r="GJC131" s="328"/>
      <c r="GJD131" s="328"/>
      <c r="GJE131" s="328"/>
      <c r="GJF131" s="328"/>
      <c r="GJG131" s="328"/>
      <c r="GJH131" s="328"/>
      <c r="GJI131" s="328"/>
      <c r="GJJ131" s="328"/>
      <c r="GJK131" s="328"/>
      <c r="GJL131" s="328"/>
      <c r="GJM131" s="328"/>
      <c r="GJN131" s="328"/>
      <c r="GJO131" s="328"/>
      <c r="GJP131" s="328"/>
      <c r="GJQ131" s="328"/>
      <c r="GJR131" s="328"/>
      <c r="GJS131" s="328"/>
      <c r="GJT131" s="328"/>
      <c r="GJU131" s="328"/>
      <c r="GJV131" s="328"/>
      <c r="GJW131" s="328"/>
      <c r="GJX131" s="328"/>
      <c r="GJY131" s="328"/>
      <c r="GJZ131" s="328"/>
      <c r="GKA131" s="328"/>
      <c r="GKB131" s="328"/>
      <c r="GKC131" s="328"/>
      <c r="GKD131" s="328"/>
      <c r="GKE131" s="328"/>
      <c r="GKF131" s="328"/>
      <c r="GKG131" s="328"/>
      <c r="GKH131" s="328"/>
      <c r="GKI131" s="328"/>
      <c r="GKJ131" s="328"/>
      <c r="GKK131" s="328"/>
      <c r="GKL131" s="328"/>
      <c r="GKM131" s="328"/>
      <c r="GKN131" s="328"/>
      <c r="GKO131" s="328"/>
      <c r="GKP131" s="328"/>
      <c r="GKQ131" s="328"/>
      <c r="GKR131" s="328"/>
      <c r="GKS131" s="328"/>
      <c r="GKT131" s="328"/>
      <c r="GKU131" s="328"/>
      <c r="GKV131" s="328"/>
      <c r="GKW131" s="328"/>
      <c r="GKX131" s="328"/>
      <c r="GKY131" s="328"/>
      <c r="GKZ131" s="328"/>
      <c r="GLA131" s="328"/>
      <c r="GLB131" s="328"/>
      <c r="GLC131" s="328"/>
      <c r="GLD131" s="328"/>
      <c r="GLE131" s="328"/>
      <c r="GLF131" s="328"/>
      <c r="GLG131" s="328"/>
      <c r="GLH131" s="328"/>
      <c r="GLI131" s="328"/>
      <c r="GLJ131" s="328"/>
      <c r="GLK131" s="328"/>
      <c r="GLL131" s="328"/>
      <c r="GLM131" s="328"/>
      <c r="GLN131" s="328"/>
      <c r="GLO131" s="328"/>
      <c r="GLP131" s="328"/>
      <c r="GLQ131" s="328"/>
      <c r="GLR131" s="328"/>
      <c r="GLS131" s="328"/>
      <c r="GLT131" s="328"/>
      <c r="GLU131" s="328"/>
      <c r="GLV131" s="328"/>
      <c r="GLW131" s="328"/>
      <c r="GLX131" s="328"/>
      <c r="GLY131" s="328"/>
      <c r="GLZ131" s="328"/>
      <c r="GMA131" s="328"/>
      <c r="GMB131" s="328"/>
      <c r="GMC131" s="328"/>
      <c r="GMD131" s="328"/>
      <c r="GME131" s="328"/>
      <c r="GMF131" s="328"/>
      <c r="GMG131" s="328"/>
      <c r="GMH131" s="328"/>
      <c r="GMI131" s="328"/>
      <c r="GMJ131" s="328"/>
      <c r="GMK131" s="328"/>
      <c r="GML131" s="328"/>
      <c r="GMM131" s="328"/>
      <c r="GMN131" s="328"/>
      <c r="GMO131" s="328"/>
      <c r="GMP131" s="328"/>
      <c r="GMQ131" s="328"/>
      <c r="GMR131" s="328"/>
      <c r="GMS131" s="328"/>
      <c r="GMT131" s="328"/>
      <c r="GMU131" s="328"/>
      <c r="GMV131" s="328"/>
      <c r="GMW131" s="328"/>
      <c r="GMX131" s="328"/>
      <c r="GMY131" s="328"/>
      <c r="GMZ131" s="328"/>
      <c r="GNA131" s="328"/>
      <c r="GNB131" s="328"/>
      <c r="GNC131" s="328"/>
      <c r="GND131" s="328"/>
      <c r="GNE131" s="328"/>
      <c r="GNF131" s="328"/>
      <c r="GNG131" s="328"/>
      <c r="GNH131" s="328"/>
      <c r="GNI131" s="328"/>
      <c r="GNJ131" s="328"/>
      <c r="GNK131" s="328"/>
      <c r="GNL131" s="328"/>
      <c r="GNM131" s="328"/>
      <c r="GNN131" s="328"/>
      <c r="GNO131" s="328"/>
      <c r="GNP131" s="328"/>
      <c r="GNQ131" s="328"/>
      <c r="GNR131" s="328"/>
      <c r="GNS131" s="328"/>
      <c r="GNT131" s="328"/>
      <c r="GNU131" s="328"/>
      <c r="GNV131" s="328"/>
      <c r="GNW131" s="328"/>
      <c r="GNX131" s="328"/>
      <c r="GNY131" s="328"/>
      <c r="GNZ131" s="328"/>
      <c r="GOA131" s="328"/>
      <c r="GOB131" s="328"/>
      <c r="GOC131" s="328"/>
      <c r="GOD131" s="328"/>
      <c r="GOE131" s="328"/>
      <c r="GOF131" s="328"/>
      <c r="GOG131" s="328"/>
      <c r="GOH131" s="328"/>
      <c r="GOI131" s="328"/>
      <c r="GOJ131" s="328"/>
      <c r="GOK131" s="328"/>
      <c r="GOL131" s="328"/>
      <c r="GOM131" s="328"/>
      <c r="GON131" s="328"/>
      <c r="GOO131" s="328"/>
      <c r="GOP131" s="328"/>
      <c r="GOQ131" s="328"/>
      <c r="GOR131" s="328"/>
      <c r="GOS131" s="328"/>
      <c r="GOT131" s="328"/>
      <c r="GOU131" s="328"/>
      <c r="GOV131" s="328"/>
      <c r="GOW131" s="328"/>
      <c r="GOX131" s="328"/>
      <c r="GOY131" s="328"/>
      <c r="GOZ131" s="328"/>
      <c r="GPA131" s="328"/>
      <c r="GPB131" s="328"/>
      <c r="GPC131" s="328"/>
      <c r="GPD131" s="328"/>
      <c r="GPE131" s="328"/>
      <c r="GPF131" s="328"/>
      <c r="GPG131" s="328"/>
      <c r="GPH131" s="328"/>
      <c r="GPI131" s="328"/>
      <c r="GPJ131" s="328"/>
      <c r="GPK131" s="328"/>
      <c r="GPL131" s="328"/>
      <c r="GPM131" s="328"/>
      <c r="GPN131" s="328"/>
      <c r="GPO131" s="328"/>
      <c r="GPP131" s="328"/>
      <c r="GPQ131" s="328"/>
      <c r="GPR131" s="328"/>
      <c r="GPS131" s="328"/>
      <c r="GPT131" s="328"/>
      <c r="GPU131" s="328"/>
      <c r="GPV131" s="328"/>
      <c r="GPW131" s="328"/>
      <c r="GPX131" s="328"/>
      <c r="GPY131" s="328"/>
      <c r="GPZ131" s="328"/>
      <c r="GQA131" s="328"/>
      <c r="GQB131" s="328"/>
      <c r="GQC131" s="328"/>
      <c r="GQD131" s="328"/>
      <c r="GQE131" s="328"/>
      <c r="GQF131" s="328"/>
      <c r="GQG131" s="328"/>
      <c r="GQH131" s="328"/>
      <c r="GQI131" s="328"/>
      <c r="GQJ131" s="328"/>
      <c r="GQK131" s="328"/>
      <c r="GQL131" s="328"/>
      <c r="GQM131" s="328"/>
      <c r="GQN131" s="328"/>
      <c r="GQO131" s="328"/>
      <c r="GQP131" s="328"/>
      <c r="GQQ131" s="328"/>
      <c r="GQR131" s="328"/>
      <c r="GQS131" s="328"/>
      <c r="GQT131" s="328"/>
      <c r="GQU131" s="328"/>
      <c r="GQV131" s="328"/>
      <c r="GQW131" s="328"/>
      <c r="GQX131" s="328"/>
      <c r="GQY131" s="328"/>
      <c r="GQZ131" s="328"/>
      <c r="GRA131" s="328"/>
      <c r="GRB131" s="328"/>
      <c r="GRC131" s="328"/>
      <c r="GRD131" s="328"/>
      <c r="GRE131" s="328"/>
      <c r="GRF131" s="328"/>
      <c r="GRG131" s="328"/>
      <c r="GRH131" s="328"/>
      <c r="GRI131" s="328"/>
      <c r="GRJ131" s="328"/>
      <c r="GRK131" s="328"/>
      <c r="GRL131" s="328"/>
      <c r="GRM131" s="328"/>
      <c r="GRN131" s="328"/>
      <c r="GRO131" s="328"/>
      <c r="GRP131" s="328"/>
      <c r="GRQ131" s="328"/>
      <c r="GRR131" s="328"/>
      <c r="GRS131" s="328"/>
      <c r="GRT131" s="328"/>
      <c r="GRU131" s="328"/>
      <c r="GRV131" s="328"/>
      <c r="GRW131" s="328"/>
      <c r="GRX131" s="328"/>
      <c r="GRY131" s="328"/>
      <c r="GRZ131" s="328"/>
      <c r="GSA131" s="328"/>
      <c r="GSB131" s="328"/>
      <c r="GSC131" s="328"/>
      <c r="GSD131" s="328"/>
      <c r="GSE131" s="328"/>
      <c r="GSF131" s="328"/>
      <c r="GSG131" s="328"/>
      <c r="GSH131" s="328"/>
      <c r="GSI131" s="328"/>
      <c r="GSJ131" s="328"/>
      <c r="GSK131" s="328"/>
      <c r="GSL131" s="328"/>
      <c r="GSM131" s="328"/>
      <c r="GSN131" s="328"/>
      <c r="GSO131" s="328"/>
      <c r="GSP131" s="328"/>
      <c r="GSQ131" s="328"/>
      <c r="GSR131" s="328"/>
      <c r="GSS131" s="328"/>
      <c r="GST131" s="328"/>
      <c r="GSU131" s="328"/>
      <c r="GSV131" s="328"/>
      <c r="GSW131" s="328"/>
      <c r="GSX131" s="328"/>
      <c r="GSY131" s="328"/>
      <c r="GSZ131" s="328"/>
      <c r="GTA131" s="328"/>
      <c r="GTB131" s="328"/>
      <c r="GTC131" s="328"/>
      <c r="GTD131" s="328"/>
      <c r="GTE131" s="328"/>
      <c r="GTF131" s="328"/>
      <c r="GTG131" s="328"/>
      <c r="GTH131" s="328"/>
      <c r="GTI131" s="328"/>
      <c r="GTJ131" s="328"/>
      <c r="GTK131" s="328"/>
      <c r="GTL131" s="328"/>
      <c r="GTM131" s="328"/>
      <c r="GTN131" s="328"/>
      <c r="GTO131" s="328"/>
      <c r="GTP131" s="328"/>
      <c r="GTQ131" s="328"/>
      <c r="GTR131" s="328"/>
      <c r="GTS131" s="328"/>
      <c r="GTT131" s="328"/>
      <c r="GTU131" s="328"/>
      <c r="GTV131" s="328"/>
      <c r="GTW131" s="328"/>
      <c r="GTX131" s="328"/>
      <c r="GTY131" s="328"/>
      <c r="GTZ131" s="328"/>
      <c r="GUA131" s="328"/>
      <c r="GUB131" s="328"/>
      <c r="GUC131" s="328"/>
      <c r="GUD131" s="328"/>
      <c r="GUE131" s="328"/>
      <c r="GUF131" s="328"/>
      <c r="GUG131" s="328"/>
      <c r="GUH131" s="328"/>
      <c r="GUI131" s="328"/>
      <c r="GUJ131" s="328"/>
      <c r="GUK131" s="328"/>
      <c r="GUL131" s="328"/>
      <c r="GUM131" s="328"/>
      <c r="GUN131" s="328"/>
      <c r="GUO131" s="328"/>
      <c r="GUP131" s="328"/>
      <c r="GUQ131" s="328"/>
      <c r="GUR131" s="328"/>
      <c r="GUS131" s="328"/>
      <c r="GUT131" s="328"/>
      <c r="GUU131" s="328"/>
      <c r="GUV131" s="328"/>
      <c r="GUW131" s="328"/>
      <c r="GUX131" s="328"/>
      <c r="GUY131" s="328"/>
      <c r="GUZ131" s="328"/>
      <c r="GVA131" s="328"/>
      <c r="GVB131" s="328"/>
      <c r="GVC131" s="328"/>
      <c r="GVD131" s="328"/>
      <c r="GVE131" s="328"/>
      <c r="GVF131" s="328"/>
      <c r="GVG131" s="328"/>
      <c r="GVH131" s="328"/>
      <c r="GVI131" s="328"/>
      <c r="GVJ131" s="328"/>
      <c r="GVK131" s="328"/>
      <c r="GVL131" s="328"/>
      <c r="GVM131" s="328"/>
      <c r="GVN131" s="328"/>
      <c r="GVO131" s="328"/>
      <c r="GVP131" s="328"/>
      <c r="GVQ131" s="328"/>
      <c r="GVR131" s="328"/>
      <c r="GVS131" s="328"/>
      <c r="GVT131" s="328"/>
      <c r="GVU131" s="328"/>
      <c r="GVV131" s="328"/>
      <c r="GVW131" s="328"/>
      <c r="GVX131" s="328"/>
      <c r="GVY131" s="328"/>
      <c r="GVZ131" s="328"/>
      <c r="GWA131" s="328"/>
      <c r="GWB131" s="328"/>
      <c r="GWC131" s="328"/>
      <c r="GWD131" s="328"/>
      <c r="GWE131" s="328"/>
      <c r="GWF131" s="328"/>
      <c r="GWG131" s="328"/>
      <c r="GWH131" s="328"/>
      <c r="GWI131" s="328"/>
      <c r="GWJ131" s="328"/>
      <c r="GWK131" s="328"/>
      <c r="GWL131" s="328"/>
      <c r="GWM131" s="328"/>
      <c r="GWN131" s="328"/>
      <c r="GWO131" s="328"/>
      <c r="GWP131" s="328"/>
      <c r="GWQ131" s="328"/>
      <c r="GWR131" s="328"/>
      <c r="GWS131" s="328"/>
      <c r="GWT131" s="328"/>
      <c r="GWU131" s="328"/>
      <c r="GWV131" s="328"/>
      <c r="GWW131" s="328"/>
      <c r="GWX131" s="328"/>
      <c r="GWY131" s="328"/>
      <c r="GWZ131" s="328"/>
      <c r="GXA131" s="328"/>
      <c r="GXB131" s="328"/>
      <c r="GXC131" s="328"/>
      <c r="GXD131" s="328"/>
      <c r="GXE131" s="328"/>
      <c r="GXF131" s="328"/>
      <c r="GXG131" s="328"/>
      <c r="GXH131" s="328"/>
      <c r="GXI131" s="328"/>
      <c r="GXJ131" s="328"/>
      <c r="GXK131" s="328"/>
      <c r="GXL131" s="328"/>
      <c r="GXM131" s="328"/>
      <c r="GXN131" s="328"/>
      <c r="GXO131" s="328"/>
      <c r="GXP131" s="328"/>
      <c r="GXQ131" s="328"/>
      <c r="GXR131" s="328"/>
      <c r="GXS131" s="328"/>
      <c r="GXT131" s="328"/>
      <c r="GXU131" s="328"/>
      <c r="GXV131" s="328"/>
      <c r="GXW131" s="328"/>
      <c r="GXX131" s="328"/>
      <c r="GXY131" s="328"/>
      <c r="GXZ131" s="328"/>
      <c r="GYA131" s="328"/>
      <c r="GYB131" s="328"/>
      <c r="GYC131" s="328"/>
      <c r="GYD131" s="328"/>
      <c r="GYE131" s="328"/>
      <c r="GYF131" s="328"/>
      <c r="GYG131" s="328"/>
      <c r="GYH131" s="328"/>
      <c r="GYI131" s="328"/>
      <c r="GYJ131" s="328"/>
      <c r="GYK131" s="328"/>
      <c r="GYL131" s="328"/>
      <c r="GYM131" s="328"/>
      <c r="GYN131" s="328"/>
      <c r="GYO131" s="328"/>
      <c r="GYP131" s="328"/>
      <c r="GYQ131" s="328"/>
      <c r="GYR131" s="328"/>
      <c r="GYS131" s="328"/>
      <c r="GYT131" s="328"/>
      <c r="GYU131" s="328"/>
      <c r="GYV131" s="328"/>
      <c r="GYW131" s="328"/>
      <c r="GYX131" s="328"/>
      <c r="GYY131" s="328"/>
      <c r="GYZ131" s="328"/>
      <c r="GZA131" s="328"/>
      <c r="GZB131" s="328"/>
      <c r="GZC131" s="328"/>
      <c r="GZD131" s="328"/>
      <c r="GZE131" s="328"/>
      <c r="GZF131" s="328"/>
      <c r="GZG131" s="328"/>
      <c r="GZH131" s="328"/>
      <c r="GZI131" s="328"/>
      <c r="GZJ131" s="328"/>
      <c r="GZK131" s="328"/>
      <c r="GZL131" s="328"/>
      <c r="GZM131" s="328"/>
      <c r="GZN131" s="328"/>
      <c r="GZO131" s="328"/>
      <c r="GZP131" s="328"/>
      <c r="GZQ131" s="328"/>
      <c r="GZR131" s="328"/>
      <c r="GZS131" s="328"/>
      <c r="GZT131" s="328"/>
      <c r="GZU131" s="328"/>
      <c r="GZV131" s="328"/>
      <c r="GZW131" s="328"/>
      <c r="GZX131" s="328"/>
      <c r="GZY131" s="328"/>
      <c r="GZZ131" s="328"/>
      <c r="HAA131" s="328"/>
      <c r="HAB131" s="328"/>
      <c r="HAC131" s="328"/>
      <c r="HAD131" s="328"/>
      <c r="HAE131" s="328"/>
      <c r="HAF131" s="328"/>
      <c r="HAG131" s="328"/>
      <c r="HAH131" s="328"/>
      <c r="HAI131" s="328"/>
      <c r="HAJ131" s="328"/>
      <c r="HAK131" s="328"/>
      <c r="HAL131" s="328"/>
      <c r="HAM131" s="328"/>
      <c r="HAN131" s="328"/>
      <c r="HAO131" s="328"/>
      <c r="HAP131" s="328"/>
      <c r="HAQ131" s="328"/>
      <c r="HAR131" s="328"/>
      <c r="HAS131" s="328"/>
      <c r="HAT131" s="328"/>
      <c r="HAU131" s="328"/>
      <c r="HAV131" s="328"/>
      <c r="HAW131" s="328"/>
      <c r="HAX131" s="328"/>
      <c r="HAY131" s="328"/>
      <c r="HAZ131" s="328"/>
      <c r="HBA131" s="328"/>
      <c r="HBB131" s="328"/>
      <c r="HBC131" s="328"/>
      <c r="HBD131" s="328"/>
      <c r="HBE131" s="328"/>
      <c r="HBF131" s="328"/>
      <c r="HBG131" s="328"/>
      <c r="HBH131" s="328"/>
      <c r="HBI131" s="328"/>
      <c r="HBJ131" s="328"/>
      <c r="HBK131" s="328"/>
      <c r="HBL131" s="328"/>
      <c r="HBM131" s="328"/>
      <c r="HBN131" s="328"/>
      <c r="HBO131" s="328"/>
      <c r="HBP131" s="328"/>
      <c r="HBQ131" s="328"/>
      <c r="HBR131" s="328"/>
      <c r="HBS131" s="328"/>
      <c r="HBT131" s="328"/>
      <c r="HBU131" s="328"/>
      <c r="HBV131" s="328"/>
      <c r="HBW131" s="328"/>
      <c r="HBX131" s="328"/>
      <c r="HBY131" s="328"/>
      <c r="HBZ131" s="328"/>
      <c r="HCA131" s="328"/>
      <c r="HCB131" s="328"/>
      <c r="HCC131" s="328"/>
      <c r="HCD131" s="328"/>
      <c r="HCE131" s="328"/>
      <c r="HCF131" s="328"/>
      <c r="HCG131" s="328"/>
      <c r="HCH131" s="328"/>
      <c r="HCI131" s="328"/>
      <c r="HCJ131" s="328"/>
      <c r="HCK131" s="328"/>
      <c r="HCL131" s="328"/>
      <c r="HCM131" s="328"/>
      <c r="HCN131" s="328"/>
      <c r="HCO131" s="328"/>
      <c r="HCP131" s="328"/>
      <c r="HCQ131" s="328"/>
      <c r="HCR131" s="328"/>
      <c r="HCS131" s="328"/>
      <c r="HCT131" s="328"/>
      <c r="HCU131" s="328"/>
      <c r="HCV131" s="328"/>
      <c r="HCW131" s="328"/>
      <c r="HCX131" s="328"/>
      <c r="HCY131" s="328"/>
      <c r="HCZ131" s="328"/>
      <c r="HDA131" s="328"/>
      <c r="HDB131" s="328"/>
      <c r="HDC131" s="328"/>
      <c r="HDD131" s="328"/>
      <c r="HDE131" s="328"/>
      <c r="HDF131" s="328"/>
      <c r="HDG131" s="328"/>
      <c r="HDH131" s="328"/>
      <c r="HDI131" s="328"/>
      <c r="HDJ131" s="328"/>
      <c r="HDK131" s="328"/>
      <c r="HDL131" s="328"/>
      <c r="HDM131" s="328"/>
      <c r="HDN131" s="328"/>
      <c r="HDO131" s="328"/>
      <c r="HDP131" s="328"/>
      <c r="HDQ131" s="328"/>
      <c r="HDR131" s="328"/>
      <c r="HDS131" s="328"/>
      <c r="HDT131" s="328"/>
      <c r="HDU131" s="328"/>
      <c r="HDV131" s="328"/>
      <c r="HDW131" s="328"/>
      <c r="HDX131" s="328"/>
      <c r="HDY131" s="328"/>
      <c r="HDZ131" s="328"/>
      <c r="HEA131" s="328"/>
      <c r="HEB131" s="328"/>
      <c r="HEC131" s="328"/>
      <c r="HED131" s="328"/>
      <c r="HEE131" s="328"/>
      <c r="HEF131" s="328"/>
      <c r="HEG131" s="328"/>
      <c r="HEH131" s="328"/>
      <c r="HEI131" s="328"/>
      <c r="HEJ131" s="328"/>
      <c r="HEK131" s="328"/>
      <c r="HEL131" s="328"/>
      <c r="HEM131" s="328"/>
      <c r="HEN131" s="328"/>
      <c r="HEO131" s="328"/>
      <c r="HEP131" s="328"/>
      <c r="HEQ131" s="328"/>
      <c r="HER131" s="328"/>
      <c r="HES131" s="328"/>
      <c r="HET131" s="328"/>
      <c r="HEU131" s="328"/>
      <c r="HEV131" s="328"/>
      <c r="HEW131" s="328"/>
      <c r="HEX131" s="328"/>
      <c r="HEY131" s="328"/>
      <c r="HEZ131" s="328"/>
      <c r="HFA131" s="328"/>
      <c r="HFB131" s="328"/>
      <c r="HFC131" s="328"/>
      <c r="HFD131" s="328"/>
      <c r="HFE131" s="328"/>
      <c r="HFF131" s="328"/>
      <c r="HFG131" s="328"/>
      <c r="HFH131" s="328"/>
      <c r="HFI131" s="328"/>
      <c r="HFJ131" s="328"/>
      <c r="HFK131" s="328"/>
      <c r="HFL131" s="328"/>
      <c r="HFM131" s="328"/>
      <c r="HFN131" s="328"/>
      <c r="HFO131" s="328"/>
      <c r="HFP131" s="328"/>
      <c r="HFQ131" s="328"/>
      <c r="HFR131" s="328"/>
      <c r="HFS131" s="328"/>
      <c r="HFT131" s="328"/>
      <c r="HFU131" s="328"/>
      <c r="HFV131" s="328"/>
      <c r="HFW131" s="328"/>
      <c r="HFX131" s="328"/>
      <c r="HFY131" s="328"/>
      <c r="HFZ131" s="328"/>
      <c r="HGA131" s="328"/>
      <c r="HGB131" s="328"/>
      <c r="HGC131" s="328"/>
      <c r="HGD131" s="328"/>
      <c r="HGE131" s="328"/>
      <c r="HGF131" s="328"/>
      <c r="HGG131" s="328"/>
      <c r="HGH131" s="328"/>
      <c r="HGI131" s="328"/>
      <c r="HGJ131" s="328"/>
      <c r="HGK131" s="328"/>
      <c r="HGL131" s="328"/>
      <c r="HGM131" s="328"/>
      <c r="HGN131" s="328"/>
      <c r="HGO131" s="328"/>
      <c r="HGP131" s="328"/>
      <c r="HGQ131" s="328"/>
      <c r="HGR131" s="328"/>
      <c r="HGS131" s="328"/>
      <c r="HGT131" s="328"/>
      <c r="HGU131" s="328"/>
      <c r="HGV131" s="328"/>
      <c r="HGW131" s="328"/>
      <c r="HGX131" s="328"/>
      <c r="HGY131" s="328"/>
      <c r="HGZ131" s="328"/>
      <c r="HHA131" s="328"/>
      <c r="HHB131" s="328"/>
      <c r="HHC131" s="328"/>
      <c r="HHD131" s="328"/>
      <c r="HHE131" s="328"/>
      <c r="HHF131" s="328"/>
      <c r="HHG131" s="328"/>
      <c r="HHH131" s="328"/>
      <c r="HHI131" s="328"/>
      <c r="HHJ131" s="328"/>
      <c r="HHK131" s="328"/>
      <c r="HHL131" s="328"/>
      <c r="HHM131" s="328"/>
      <c r="HHN131" s="328"/>
      <c r="HHO131" s="328"/>
      <c r="HHP131" s="328"/>
      <c r="HHQ131" s="328"/>
      <c r="HHR131" s="328"/>
      <c r="HHS131" s="328"/>
      <c r="HHT131" s="328"/>
      <c r="HHU131" s="328"/>
      <c r="HHV131" s="328"/>
      <c r="HHW131" s="328"/>
      <c r="HHX131" s="328"/>
      <c r="HHY131" s="328"/>
      <c r="HHZ131" s="328"/>
      <c r="HIA131" s="328"/>
      <c r="HIB131" s="328"/>
      <c r="HIC131" s="328"/>
      <c r="HID131" s="328"/>
      <c r="HIE131" s="328"/>
      <c r="HIF131" s="328"/>
      <c r="HIG131" s="328"/>
      <c r="HIH131" s="328"/>
      <c r="HII131" s="328"/>
      <c r="HIJ131" s="328"/>
      <c r="HIK131" s="328"/>
      <c r="HIL131" s="328"/>
      <c r="HIM131" s="328"/>
      <c r="HIN131" s="328"/>
      <c r="HIO131" s="328"/>
      <c r="HIP131" s="328"/>
      <c r="HIQ131" s="328"/>
      <c r="HIR131" s="328"/>
      <c r="HIS131" s="328"/>
      <c r="HIT131" s="328"/>
      <c r="HIU131" s="328"/>
      <c r="HIV131" s="328"/>
      <c r="HIW131" s="328"/>
      <c r="HIX131" s="328"/>
      <c r="HIY131" s="328"/>
      <c r="HIZ131" s="328"/>
      <c r="HJA131" s="328"/>
      <c r="HJB131" s="328"/>
      <c r="HJC131" s="328"/>
      <c r="HJD131" s="328"/>
      <c r="HJE131" s="328"/>
      <c r="HJF131" s="328"/>
      <c r="HJG131" s="328"/>
      <c r="HJH131" s="328"/>
      <c r="HJI131" s="328"/>
      <c r="HJJ131" s="328"/>
      <c r="HJK131" s="328"/>
      <c r="HJL131" s="328"/>
      <c r="HJM131" s="328"/>
      <c r="HJN131" s="328"/>
      <c r="HJO131" s="328"/>
      <c r="HJP131" s="328"/>
      <c r="HJQ131" s="328"/>
      <c r="HJR131" s="328"/>
      <c r="HJS131" s="328"/>
      <c r="HJT131" s="328"/>
      <c r="HJU131" s="328"/>
      <c r="HJV131" s="328"/>
      <c r="HJW131" s="328"/>
      <c r="HJX131" s="328"/>
      <c r="HJY131" s="328"/>
      <c r="HJZ131" s="328"/>
      <c r="HKA131" s="328"/>
      <c r="HKB131" s="328"/>
      <c r="HKC131" s="328"/>
      <c r="HKD131" s="328"/>
      <c r="HKE131" s="328"/>
      <c r="HKF131" s="328"/>
      <c r="HKG131" s="328"/>
      <c r="HKH131" s="328"/>
      <c r="HKI131" s="328"/>
      <c r="HKJ131" s="328"/>
      <c r="HKK131" s="328"/>
      <c r="HKL131" s="328"/>
      <c r="HKM131" s="328"/>
      <c r="HKN131" s="328"/>
      <c r="HKO131" s="328"/>
      <c r="HKP131" s="328"/>
      <c r="HKQ131" s="328"/>
      <c r="HKR131" s="328"/>
      <c r="HKS131" s="328"/>
      <c r="HKT131" s="328"/>
      <c r="HKU131" s="328"/>
      <c r="HKV131" s="328"/>
      <c r="HKW131" s="328"/>
      <c r="HKX131" s="328"/>
      <c r="HKY131" s="328"/>
      <c r="HKZ131" s="328"/>
      <c r="HLA131" s="328"/>
      <c r="HLB131" s="328"/>
      <c r="HLC131" s="328"/>
      <c r="HLD131" s="328"/>
      <c r="HLE131" s="328"/>
      <c r="HLF131" s="328"/>
      <c r="HLG131" s="328"/>
      <c r="HLH131" s="328"/>
      <c r="HLI131" s="328"/>
      <c r="HLJ131" s="328"/>
      <c r="HLK131" s="328"/>
      <c r="HLL131" s="328"/>
      <c r="HLM131" s="328"/>
      <c r="HLN131" s="328"/>
      <c r="HLO131" s="328"/>
      <c r="HLP131" s="328"/>
      <c r="HLQ131" s="328"/>
      <c r="HLR131" s="328"/>
      <c r="HLS131" s="328"/>
      <c r="HLT131" s="328"/>
      <c r="HLU131" s="328"/>
      <c r="HLV131" s="328"/>
      <c r="HLW131" s="328"/>
      <c r="HLX131" s="328"/>
      <c r="HLY131" s="328"/>
      <c r="HLZ131" s="328"/>
      <c r="HMA131" s="328"/>
      <c r="HMB131" s="328"/>
      <c r="HMC131" s="328"/>
      <c r="HMD131" s="328"/>
      <c r="HME131" s="328"/>
      <c r="HMF131" s="328"/>
      <c r="HMG131" s="328"/>
      <c r="HMH131" s="328"/>
      <c r="HMI131" s="328"/>
      <c r="HMJ131" s="328"/>
      <c r="HMK131" s="328"/>
      <c r="HML131" s="328"/>
      <c r="HMM131" s="328"/>
      <c r="HMN131" s="328"/>
      <c r="HMO131" s="328"/>
      <c r="HMP131" s="328"/>
      <c r="HMQ131" s="328"/>
      <c r="HMR131" s="328"/>
      <c r="HMS131" s="328"/>
      <c r="HMT131" s="328"/>
      <c r="HMU131" s="328"/>
      <c r="HMV131" s="328"/>
      <c r="HMW131" s="328"/>
      <c r="HMX131" s="328"/>
      <c r="HMY131" s="328"/>
      <c r="HMZ131" s="328"/>
      <c r="HNA131" s="328"/>
      <c r="HNB131" s="328"/>
      <c r="HNC131" s="328"/>
      <c r="HND131" s="328"/>
      <c r="HNE131" s="328"/>
      <c r="HNF131" s="328"/>
      <c r="HNG131" s="328"/>
      <c r="HNH131" s="328"/>
      <c r="HNI131" s="328"/>
      <c r="HNJ131" s="328"/>
      <c r="HNK131" s="328"/>
      <c r="HNL131" s="328"/>
      <c r="HNM131" s="328"/>
      <c r="HNN131" s="328"/>
      <c r="HNO131" s="328"/>
      <c r="HNP131" s="328"/>
      <c r="HNQ131" s="328"/>
      <c r="HNR131" s="328"/>
      <c r="HNS131" s="328"/>
      <c r="HNT131" s="328"/>
      <c r="HNU131" s="328"/>
      <c r="HNV131" s="328"/>
      <c r="HNW131" s="328"/>
      <c r="HNX131" s="328"/>
      <c r="HNY131" s="328"/>
      <c r="HNZ131" s="328"/>
      <c r="HOA131" s="328"/>
      <c r="HOB131" s="328"/>
      <c r="HOC131" s="328"/>
      <c r="HOD131" s="328"/>
      <c r="HOE131" s="328"/>
      <c r="HOF131" s="328"/>
      <c r="HOG131" s="328"/>
      <c r="HOH131" s="328"/>
      <c r="HOI131" s="328"/>
      <c r="HOJ131" s="328"/>
      <c r="HOK131" s="328"/>
      <c r="HOL131" s="328"/>
      <c r="HOM131" s="328"/>
      <c r="HON131" s="328"/>
      <c r="HOO131" s="328"/>
      <c r="HOP131" s="328"/>
      <c r="HOQ131" s="328"/>
      <c r="HOR131" s="328"/>
      <c r="HOS131" s="328"/>
      <c r="HOT131" s="328"/>
      <c r="HOU131" s="328"/>
      <c r="HOV131" s="328"/>
      <c r="HOW131" s="328"/>
      <c r="HOX131" s="328"/>
      <c r="HOY131" s="328"/>
      <c r="HOZ131" s="328"/>
      <c r="HPA131" s="328"/>
      <c r="HPB131" s="328"/>
      <c r="HPC131" s="328"/>
      <c r="HPD131" s="328"/>
      <c r="HPE131" s="328"/>
      <c r="HPF131" s="328"/>
      <c r="HPG131" s="328"/>
      <c r="HPH131" s="328"/>
      <c r="HPI131" s="328"/>
      <c r="HPJ131" s="328"/>
      <c r="HPK131" s="328"/>
      <c r="HPL131" s="328"/>
      <c r="HPM131" s="328"/>
      <c r="HPN131" s="328"/>
      <c r="HPO131" s="328"/>
      <c r="HPP131" s="328"/>
      <c r="HPQ131" s="328"/>
      <c r="HPR131" s="328"/>
      <c r="HPS131" s="328"/>
      <c r="HPT131" s="328"/>
      <c r="HPU131" s="328"/>
      <c r="HPV131" s="328"/>
      <c r="HPW131" s="328"/>
      <c r="HPX131" s="328"/>
      <c r="HPY131" s="328"/>
      <c r="HPZ131" s="328"/>
      <c r="HQA131" s="328"/>
      <c r="HQB131" s="328"/>
      <c r="HQC131" s="328"/>
      <c r="HQD131" s="328"/>
      <c r="HQE131" s="328"/>
      <c r="HQF131" s="328"/>
      <c r="HQG131" s="328"/>
      <c r="HQH131" s="328"/>
      <c r="HQI131" s="328"/>
      <c r="HQJ131" s="328"/>
      <c r="HQK131" s="328"/>
      <c r="HQL131" s="328"/>
      <c r="HQM131" s="328"/>
      <c r="HQN131" s="328"/>
      <c r="HQO131" s="328"/>
      <c r="HQP131" s="328"/>
      <c r="HQQ131" s="328"/>
      <c r="HQR131" s="328"/>
      <c r="HQS131" s="328"/>
      <c r="HQT131" s="328"/>
      <c r="HQU131" s="328"/>
      <c r="HQV131" s="328"/>
      <c r="HQW131" s="328"/>
      <c r="HQX131" s="328"/>
      <c r="HQY131" s="328"/>
      <c r="HQZ131" s="328"/>
      <c r="HRA131" s="328"/>
      <c r="HRB131" s="328"/>
      <c r="HRC131" s="328"/>
      <c r="HRD131" s="328"/>
      <c r="HRE131" s="328"/>
      <c r="HRF131" s="328"/>
      <c r="HRG131" s="328"/>
      <c r="HRH131" s="328"/>
      <c r="HRI131" s="328"/>
      <c r="HRJ131" s="328"/>
      <c r="HRK131" s="328"/>
      <c r="HRL131" s="328"/>
      <c r="HRM131" s="328"/>
      <c r="HRN131" s="328"/>
      <c r="HRO131" s="328"/>
      <c r="HRP131" s="328"/>
      <c r="HRQ131" s="328"/>
      <c r="HRR131" s="328"/>
      <c r="HRS131" s="328"/>
      <c r="HRT131" s="328"/>
      <c r="HRU131" s="328"/>
      <c r="HRV131" s="328"/>
      <c r="HRW131" s="328"/>
      <c r="HRX131" s="328"/>
      <c r="HRY131" s="328"/>
      <c r="HRZ131" s="328"/>
      <c r="HSA131" s="328"/>
      <c r="HSB131" s="328"/>
      <c r="HSC131" s="328"/>
      <c r="HSD131" s="328"/>
      <c r="HSE131" s="328"/>
      <c r="HSF131" s="328"/>
      <c r="HSG131" s="328"/>
      <c r="HSH131" s="328"/>
      <c r="HSI131" s="328"/>
      <c r="HSJ131" s="328"/>
      <c r="HSK131" s="328"/>
      <c r="HSL131" s="328"/>
      <c r="HSM131" s="328"/>
      <c r="HSN131" s="328"/>
      <c r="HSO131" s="328"/>
      <c r="HSP131" s="328"/>
      <c r="HSQ131" s="328"/>
      <c r="HSR131" s="328"/>
      <c r="HSS131" s="328"/>
      <c r="HST131" s="328"/>
      <c r="HSU131" s="328"/>
      <c r="HSV131" s="328"/>
      <c r="HSW131" s="328"/>
      <c r="HSX131" s="328"/>
      <c r="HSY131" s="328"/>
      <c r="HSZ131" s="328"/>
      <c r="HTA131" s="328"/>
      <c r="HTB131" s="328"/>
      <c r="HTC131" s="328"/>
      <c r="HTD131" s="328"/>
      <c r="HTE131" s="328"/>
      <c r="HTF131" s="328"/>
      <c r="HTG131" s="328"/>
      <c r="HTH131" s="328"/>
      <c r="HTI131" s="328"/>
      <c r="HTJ131" s="328"/>
      <c r="HTK131" s="328"/>
      <c r="HTL131" s="328"/>
      <c r="HTM131" s="328"/>
      <c r="HTN131" s="328"/>
      <c r="HTO131" s="328"/>
      <c r="HTP131" s="328"/>
      <c r="HTQ131" s="328"/>
      <c r="HTR131" s="328"/>
      <c r="HTS131" s="328"/>
      <c r="HTT131" s="328"/>
      <c r="HTU131" s="328"/>
      <c r="HTV131" s="328"/>
      <c r="HTW131" s="328"/>
      <c r="HTX131" s="328"/>
      <c r="HTY131" s="328"/>
      <c r="HTZ131" s="328"/>
      <c r="HUA131" s="328"/>
      <c r="HUB131" s="328"/>
      <c r="HUC131" s="328"/>
      <c r="HUD131" s="328"/>
      <c r="HUE131" s="328"/>
      <c r="HUF131" s="328"/>
      <c r="HUG131" s="328"/>
      <c r="HUH131" s="328"/>
      <c r="HUI131" s="328"/>
      <c r="HUJ131" s="328"/>
      <c r="HUK131" s="328"/>
      <c r="HUL131" s="328"/>
      <c r="HUM131" s="328"/>
      <c r="HUN131" s="328"/>
      <c r="HUO131" s="328"/>
      <c r="HUP131" s="328"/>
      <c r="HUQ131" s="328"/>
      <c r="HUR131" s="328"/>
      <c r="HUS131" s="328"/>
      <c r="HUT131" s="328"/>
      <c r="HUU131" s="328"/>
      <c r="HUV131" s="328"/>
      <c r="HUW131" s="328"/>
      <c r="HUX131" s="328"/>
      <c r="HUY131" s="328"/>
      <c r="HUZ131" s="328"/>
      <c r="HVA131" s="328"/>
      <c r="HVB131" s="328"/>
      <c r="HVC131" s="328"/>
      <c r="HVD131" s="328"/>
      <c r="HVE131" s="328"/>
      <c r="HVF131" s="328"/>
      <c r="HVG131" s="328"/>
      <c r="HVH131" s="328"/>
      <c r="HVI131" s="328"/>
      <c r="HVJ131" s="328"/>
      <c r="HVK131" s="328"/>
      <c r="HVL131" s="328"/>
      <c r="HVM131" s="328"/>
      <c r="HVN131" s="328"/>
      <c r="HVO131" s="328"/>
      <c r="HVP131" s="328"/>
      <c r="HVQ131" s="328"/>
      <c r="HVR131" s="328"/>
      <c r="HVS131" s="328"/>
      <c r="HVT131" s="328"/>
      <c r="HVU131" s="328"/>
      <c r="HVV131" s="328"/>
      <c r="HVW131" s="328"/>
      <c r="HVX131" s="328"/>
      <c r="HVY131" s="328"/>
      <c r="HVZ131" s="328"/>
      <c r="HWA131" s="328"/>
      <c r="HWB131" s="328"/>
      <c r="HWC131" s="328"/>
      <c r="HWD131" s="328"/>
      <c r="HWE131" s="328"/>
      <c r="HWF131" s="328"/>
      <c r="HWG131" s="328"/>
      <c r="HWH131" s="328"/>
      <c r="HWI131" s="328"/>
      <c r="HWJ131" s="328"/>
      <c r="HWK131" s="328"/>
      <c r="HWL131" s="328"/>
      <c r="HWM131" s="328"/>
      <c r="HWN131" s="328"/>
      <c r="HWO131" s="328"/>
      <c r="HWP131" s="328"/>
      <c r="HWQ131" s="328"/>
      <c r="HWR131" s="328"/>
      <c r="HWS131" s="328"/>
      <c r="HWT131" s="328"/>
      <c r="HWU131" s="328"/>
      <c r="HWV131" s="328"/>
      <c r="HWW131" s="328"/>
      <c r="HWX131" s="328"/>
      <c r="HWY131" s="328"/>
      <c r="HWZ131" s="328"/>
      <c r="HXA131" s="328"/>
      <c r="HXB131" s="328"/>
      <c r="HXC131" s="328"/>
      <c r="HXD131" s="328"/>
      <c r="HXE131" s="328"/>
      <c r="HXF131" s="328"/>
      <c r="HXG131" s="328"/>
      <c r="HXH131" s="328"/>
      <c r="HXI131" s="328"/>
      <c r="HXJ131" s="328"/>
      <c r="HXK131" s="328"/>
      <c r="HXL131" s="328"/>
      <c r="HXM131" s="328"/>
      <c r="HXN131" s="328"/>
      <c r="HXO131" s="328"/>
      <c r="HXP131" s="328"/>
      <c r="HXQ131" s="328"/>
      <c r="HXR131" s="328"/>
      <c r="HXS131" s="328"/>
      <c r="HXT131" s="328"/>
      <c r="HXU131" s="328"/>
      <c r="HXV131" s="328"/>
      <c r="HXW131" s="328"/>
      <c r="HXX131" s="328"/>
      <c r="HXY131" s="328"/>
      <c r="HXZ131" s="328"/>
      <c r="HYA131" s="328"/>
      <c r="HYB131" s="328"/>
      <c r="HYC131" s="328"/>
      <c r="HYD131" s="328"/>
      <c r="HYE131" s="328"/>
      <c r="HYF131" s="328"/>
      <c r="HYG131" s="328"/>
      <c r="HYH131" s="328"/>
      <c r="HYI131" s="328"/>
      <c r="HYJ131" s="328"/>
      <c r="HYK131" s="328"/>
      <c r="HYL131" s="328"/>
      <c r="HYM131" s="328"/>
      <c r="HYN131" s="328"/>
      <c r="HYO131" s="328"/>
      <c r="HYP131" s="328"/>
      <c r="HYQ131" s="328"/>
      <c r="HYR131" s="328"/>
      <c r="HYS131" s="328"/>
      <c r="HYT131" s="328"/>
      <c r="HYU131" s="328"/>
      <c r="HYV131" s="328"/>
      <c r="HYW131" s="328"/>
      <c r="HYX131" s="328"/>
      <c r="HYY131" s="328"/>
      <c r="HYZ131" s="328"/>
      <c r="HZA131" s="328"/>
      <c r="HZB131" s="328"/>
      <c r="HZC131" s="328"/>
      <c r="HZD131" s="328"/>
      <c r="HZE131" s="328"/>
      <c r="HZF131" s="328"/>
      <c r="HZG131" s="328"/>
      <c r="HZH131" s="328"/>
      <c r="HZI131" s="328"/>
      <c r="HZJ131" s="328"/>
      <c r="HZK131" s="328"/>
      <c r="HZL131" s="328"/>
      <c r="HZM131" s="328"/>
      <c r="HZN131" s="328"/>
      <c r="HZO131" s="328"/>
      <c r="HZP131" s="328"/>
      <c r="HZQ131" s="328"/>
      <c r="HZR131" s="328"/>
      <c r="HZS131" s="328"/>
      <c r="HZT131" s="328"/>
      <c r="HZU131" s="328"/>
      <c r="HZV131" s="328"/>
      <c r="HZW131" s="328"/>
      <c r="HZX131" s="328"/>
      <c r="HZY131" s="328"/>
      <c r="HZZ131" s="328"/>
      <c r="IAA131" s="328"/>
      <c r="IAB131" s="328"/>
      <c r="IAC131" s="328"/>
      <c r="IAD131" s="328"/>
      <c r="IAE131" s="328"/>
      <c r="IAF131" s="328"/>
      <c r="IAG131" s="328"/>
      <c r="IAH131" s="328"/>
      <c r="IAI131" s="328"/>
      <c r="IAJ131" s="328"/>
      <c r="IAK131" s="328"/>
      <c r="IAL131" s="328"/>
      <c r="IAM131" s="328"/>
      <c r="IAN131" s="328"/>
      <c r="IAO131" s="328"/>
      <c r="IAP131" s="328"/>
      <c r="IAQ131" s="328"/>
      <c r="IAR131" s="328"/>
      <c r="IAS131" s="328"/>
      <c r="IAT131" s="328"/>
      <c r="IAU131" s="328"/>
      <c r="IAV131" s="328"/>
      <c r="IAW131" s="328"/>
      <c r="IAX131" s="328"/>
      <c r="IAY131" s="328"/>
      <c r="IAZ131" s="328"/>
      <c r="IBA131" s="328"/>
      <c r="IBB131" s="328"/>
      <c r="IBC131" s="328"/>
      <c r="IBD131" s="328"/>
      <c r="IBE131" s="328"/>
      <c r="IBF131" s="328"/>
      <c r="IBG131" s="328"/>
      <c r="IBH131" s="328"/>
      <c r="IBI131" s="328"/>
      <c r="IBJ131" s="328"/>
      <c r="IBK131" s="328"/>
      <c r="IBL131" s="328"/>
      <c r="IBM131" s="328"/>
      <c r="IBN131" s="328"/>
      <c r="IBO131" s="328"/>
      <c r="IBP131" s="328"/>
      <c r="IBQ131" s="328"/>
      <c r="IBR131" s="328"/>
      <c r="IBS131" s="328"/>
      <c r="IBT131" s="328"/>
      <c r="IBU131" s="328"/>
      <c r="IBV131" s="328"/>
      <c r="IBW131" s="328"/>
      <c r="IBX131" s="328"/>
      <c r="IBY131" s="328"/>
      <c r="IBZ131" s="328"/>
      <c r="ICA131" s="328"/>
      <c r="ICB131" s="328"/>
      <c r="ICC131" s="328"/>
      <c r="ICD131" s="328"/>
      <c r="ICE131" s="328"/>
      <c r="ICF131" s="328"/>
      <c r="ICG131" s="328"/>
      <c r="ICH131" s="328"/>
      <c r="ICI131" s="328"/>
      <c r="ICJ131" s="328"/>
      <c r="ICK131" s="328"/>
      <c r="ICL131" s="328"/>
      <c r="ICM131" s="328"/>
      <c r="ICN131" s="328"/>
      <c r="ICO131" s="328"/>
      <c r="ICP131" s="328"/>
      <c r="ICQ131" s="328"/>
      <c r="ICR131" s="328"/>
      <c r="ICS131" s="328"/>
      <c r="ICT131" s="328"/>
      <c r="ICU131" s="328"/>
      <c r="ICV131" s="328"/>
      <c r="ICW131" s="328"/>
      <c r="ICX131" s="328"/>
      <c r="ICY131" s="328"/>
      <c r="ICZ131" s="328"/>
      <c r="IDA131" s="328"/>
      <c r="IDB131" s="328"/>
      <c r="IDC131" s="328"/>
      <c r="IDD131" s="328"/>
      <c r="IDE131" s="328"/>
      <c r="IDF131" s="328"/>
      <c r="IDG131" s="328"/>
      <c r="IDH131" s="328"/>
      <c r="IDI131" s="328"/>
      <c r="IDJ131" s="328"/>
      <c r="IDK131" s="328"/>
      <c r="IDL131" s="328"/>
      <c r="IDM131" s="328"/>
      <c r="IDN131" s="328"/>
      <c r="IDO131" s="328"/>
      <c r="IDP131" s="328"/>
      <c r="IDQ131" s="328"/>
      <c r="IDR131" s="328"/>
      <c r="IDS131" s="328"/>
      <c r="IDT131" s="328"/>
      <c r="IDU131" s="328"/>
      <c r="IDV131" s="328"/>
      <c r="IDW131" s="328"/>
      <c r="IDX131" s="328"/>
      <c r="IDY131" s="328"/>
      <c r="IDZ131" s="328"/>
      <c r="IEA131" s="328"/>
      <c r="IEB131" s="328"/>
      <c r="IEC131" s="328"/>
      <c r="IED131" s="328"/>
      <c r="IEE131" s="328"/>
      <c r="IEF131" s="328"/>
      <c r="IEG131" s="328"/>
      <c r="IEH131" s="328"/>
      <c r="IEI131" s="328"/>
      <c r="IEJ131" s="328"/>
      <c r="IEK131" s="328"/>
      <c r="IEL131" s="328"/>
      <c r="IEM131" s="328"/>
      <c r="IEN131" s="328"/>
      <c r="IEO131" s="328"/>
      <c r="IEP131" s="328"/>
      <c r="IEQ131" s="328"/>
      <c r="IER131" s="328"/>
      <c r="IES131" s="328"/>
      <c r="IET131" s="328"/>
      <c r="IEU131" s="328"/>
      <c r="IEV131" s="328"/>
      <c r="IEW131" s="328"/>
      <c r="IEX131" s="328"/>
      <c r="IEY131" s="328"/>
      <c r="IEZ131" s="328"/>
      <c r="IFA131" s="328"/>
      <c r="IFB131" s="328"/>
      <c r="IFC131" s="328"/>
      <c r="IFD131" s="328"/>
      <c r="IFE131" s="328"/>
      <c r="IFF131" s="328"/>
      <c r="IFG131" s="328"/>
      <c r="IFH131" s="328"/>
      <c r="IFI131" s="328"/>
      <c r="IFJ131" s="328"/>
      <c r="IFK131" s="328"/>
      <c r="IFL131" s="328"/>
      <c r="IFM131" s="328"/>
      <c r="IFN131" s="328"/>
      <c r="IFO131" s="328"/>
      <c r="IFP131" s="328"/>
      <c r="IFQ131" s="328"/>
      <c r="IFR131" s="328"/>
      <c r="IFS131" s="328"/>
      <c r="IFT131" s="328"/>
      <c r="IFU131" s="328"/>
      <c r="IFV131" s="328"/>
      <c r="IFW131" s="328"/>
      <c r="IFX131" s="328"/>
      <c r="IFY131" s="328"/>
      <c r="IFZ131" s="328"/>
      <c r="IGA131" s="328"/>
      <c r="IGB131" s="328"/>
      <c r="IGC131" s="328"/>
      <c r="IGD131" s="328"/>
      <c r="IGE131" s="328"/>
      <c r="IGF131" s="328"/>
      <c r="IGG131" s="328"/>
      <c r="IGH131" s="328"/>
      <c r="IGI131" s="328"/>
      <c r="IGJ131" s="328"/>
      <c r="IGK131" s="328"/>
      <c r="IGL131" s="328"/>
      <c r="IGM131" s="328"/>
      <c r="IGN131" s="328"/>
      <c r="IGO131" s="328"/>
      <c r="IGP131" s="328"/>
      <c r="IGQ131" s="328"/>
      <c r="IGR131" s="328"/>
      <c r="IGS131" s="328"/>
      <c r="IGT131" s="328"/>
      <c r="IGU131" s="328"/>
      <c r="IGV131" s="328"/>
      <c r="IGW131" s="328"/>
      <c r="IGX131" s="328"/>
      <c r="IGY131" s="328"/>
      <c r="IGZ131" s="328"/>
      <c r="IHA131" s="328"/>
      <c r="IHB131" s="328"/>
      <c r="IHC131" s="328"/>
      <c r="IHD131" s="328"/>
      <c r="IHE131" s="328"/>
      <c r="IHF131" s="328"/>
      <c r="IHG131" s="328"/>
      <c r="IHH131" s="328"/>
      <c r="IHI131" s="328"/>
      <c r="IHJ131" s="328"/>
      <c r="IHK131" s="328"/>
      <c r="IHL131" s="328"/>
      <c r="IHM131" s="328"/>
      <c r="IHN131" s="328"/>
      <c r="IHO131" s="328"/>
      <c r="IHP131" s="328"/>
      <c r="IHQ131" s="328"/>
      <c r="IHR131" s="328"/>
      <c r="IHS131" s="328"/>
      <c r="IHT131" s="328"/>
      <c r="IHU131" s="328"/>
      <c r="IHV131" s="328"/>
      <c r="IHW131" s="328"/>
      <c r="IHX131" s="328"/>
      <c r="IHY131" s="328"/>
      <c r="IHZ131" s="328"/>
      <c r="IIA131" s="328"/>
      <c r="IIB131" s="328"/>
      <c r="IIC131" s="328"/>
      <c r="IID131" s="328"/>
      <c r="IIE131" s="328"/>
      <c r="IIF131" s="328"/>
      <c r="IIG131" s="328"/>
      <c r="IIH131" s="328"/>
      <c r="III131" s="328"/>
      <c r="IIJ131" s="328"/>
      <c r="IIK131" s="328"/>
      <c r="IIL131" s="328"/>
      <c r="IIM131" s="328"/>
      <c r="IIN131" s="328"/>
      <c r="IIO131" s="328"/>
      <c r="IIP131" s="328"/>
      <c r="IIQ131" s="328"/>
      <c r="IIR131" s="328"/>
      <c r="IIS131" s="328"/>
      <c r="IIT131" s="328"/>
      <c r="IIU131" s="328"/>
      <c r="IIV131" s="328"/>
      <c r="IIW131" s="328"/>
      <c r="IIX131" s="328"/>
      <c r="IIY131" s="328"/>
      <c r="IIZ131" s="328"/>
      <c r="IJA131" s="328"/>
      <c r="IJB131" s="328"/>
      <c r="IJC131" s="328"/>
      <c r="IJD131" s="328"/>
      <c r="IJE131" s="328"/>
      <c r="IJF131" s="328"/>
      <c r="IJG131" s="328"/>
      <c r="IJH131" s="328"/>
      <c r="IJI131" s="328"/>
      <c r="IJJ131" s="328"/>
      <c r="IJK131" s="328"/>
      <c r="IJL131" s="328"/>
      <c r="IJM131" s="328"/>
      <c r="IJN131" s="328"/>
      <c r="IJO131" s="328"/>
      <c r="IJP131" s="328"/>
      <c r="IJQ131" s="328"/>
      <c r="IJR131" s="328"/>
      <c r="IJS131" s="328"/>
      <c r="IJT131" s="328"/>
      <c r="IJU131" s="328"/>
      <c r="IJV131" s="328"/>
      <c r="IJW131" s="328"/>
      <c r="IJX131" s="328"/>
      <c r="IJY131" s="328"/>
      <c r="IJZ131" s="328"/>
      <c r="IKA131" s="328"/>
      <c r="IKB131" s="328"/>
      <c r="IKC131" s="328"/>
      <c r="IKD131" s="328"/>
      <c r="IKE131" s="328"/>
      <c r="IKF131" s="328"/>
      <c r="IKG131" s="328"/>
      <c r="IKH131" s="328"/>
      <c r="IKI131" s="328"/>
      <c r="IKJ131" s="328"/>
      <c r="IKK131" s="328"/>
      <c r="IKL131" s="328"/>
      <c r="IKM131" s="328"/>
      <c r="IKN131" s="328"/>
      <c r="IKO131" s="328"/>
      <c r="IKP131" s="328"/>
      <c r="IKQ131" s="328"/>
      <c r="IKR131" s="328"/>
      <c r="IKS131" s="328"/>
      <c r="IKT131" s="328"/>
      <c r="IKU131" s="328"/>
      <c r="IKV131" s="328"/>
      <c r="IKW131" s="328"/>
      <c r="IKX131" s="328"/>
      <c r="IKY131" s="328"/>
      <c r="IKZ131" s="328"/>
      <c r="ILA131" s="328"/>
      <c r="ILB131" s="328"/>
      <c r="ILC131" s="328"/>
      <c r="ILD131" s="328"/>
      <c r="ILE131" s="328"/>
      <c r="ILF131" s="328"/>
      <c r="ILG131" s="328"/>
      <c r="ILH131" s="328"/>
      <c r="ILI131" s="328"/>
      <c r="ILJ131" s="328"/>
      <c r="ILK131" s="328"/>
      <c r="ILL131" s="328"/>
      <c r="ILM131" s="328"/>
      <c r="ILN131" s="328"/>
      <c r="ILO131" s="328"/>
      <c r="ILP131" s="328"/>
      <c r="ILQ131" s="328"/>
      <c r="ILR131" s="328"/>
      <c r="ILS131" s="328"/>
      <c r="ILT131" s="328"/>
      <c r="ILU131" s="328"/>
      <c r="ILV131" s="328"/>
      <c r="ILW131" s="328"/>
      <c r="ILX131" s="328"/>
      <c r="ILY131" s="328"/>
      <c r="ILZ131" s="328"/>
      <c r="IMA131" s="328"/>
      <c r="IMB131" s="328"/>
      <c r="IMC131" s="328"/>
      <c r="IMD131" s="328"/>
      <c r="IME131" s="328"/>
      <c r="IMF131" s="328"/>
      <c r="IMG131" s="328"/>
      <c r="IMH131" s="328"/>
      <c r="IMI131" s="328"/>
      <c r="IMJ131" s="328"/>
      <c r="IMK131" s="328"/>
      <c r="IML131" s="328"/>
      <c r="IMM131" s="328"/>
      <c r="IMN131" s="328"/>
      <c r="IMO131" s="328"/>
      <c r="IMP131" s="328"/>
      <c r="IMQ131" s="328"/>
      <c r="IMR131" s="328"/>
      <c r="IMS131" s="328"/>
      <c r="IMT131" s="328"/>
      <c r="IMU131" s="328"/>
      <c r="IMV131" s="328"/>
      <c r="IMW131" s="328"/>
      <c r="IMX131" s="328"/>
      <c r="IMY131" s="328"/>
      <c r="IMZ131" s="328"/>
      <c r="INA131" s="328"/>
      <c r="INB131" s="328"/>
      <c r="INC131" s="328"/>
      <c r="IND131" s="328"/>
      <c r="INE131" s="328"/>
      <c r="INF131" s="328"/>
      <c r="ING131" s="328"/>
      <c r="INH131" s="328"/>
      <c r="INI131" s="328"/>
      <c r="INJ131" s="328"/>
      <c r="INK131" s="328"/>
      <c r="INL131" s="328"/>
      <c r="INM131" s="328"/>
      <c r="INN131" s="328"/>
      <c r="INO131" s="328"/>
      <c r="INP131" s="328"/>
      <c r="INQ131" s="328"/>
      <c r="INR131" s="328"/>
      <c r="INS131" s="328"/>
      <c r="INT131" s="328"/>
      <c r="INU131" s="328"/>
      <c r="INV131" s="328"/>
      <c r="INW131" s="328"/>
      <c r="INX131" s="328"/>
      <c r="INY131" s="328"/>
      <c r="INZ131" s="328"/>
      <c r="IOA131" s="328"/>
      <c r="IOB131" s="328"/>
      <c r="IOC131" s="328"/>
      <c r="IOD131" s="328"/>
      <c r="IOE131" s="328"/>
      <c r="IOF131" s="328"/>
      <c r="IOG131" s="328"/>
      <c r="IOH131" s="328"/>
      <c r="IOI131" s="328"/>
      <c r="IOJ131" s="328"/>
      <c r="IOK131" s="328"/>
      <c r="IOL131" s="328"/>
      <c r="IOM131" s="328"/>
      <c r="ION131" s="328"/>
      <c r="IOO131" s="328"/>
      <c r="IOP131" s="328"/>
      <c r="IOQ131" s="328"/>
      <c r="IOR131" s="328"/>
      <c r="IOS131" s="328"/>
      <c r="IOT131" s="328"/>
      <c r="IOU131" s="328"/>
      <c r="IOV131" s="328"/>
      <c r="IOW131" s="328"/>
      <c r="IOX131" s="328"/>
      <c r="IOY131" s="328"/>
      <c r="IOZ131" s="328"/>
      <c r="IPA131" s="328"/>
      <c r="IPB131" s="328"/>
      <c r="IPC131" s="328"/>
      <c r="IPD131" s="328"/>
      <c r="IPE131" s="328"/>
      <c r="IPF131" s="328"/>
      <c r="IPG131" s="328"/>
      <c r="IPH131" s="328"/>
      <c r="IPI131" s="328"/>
      <c r="IPJ131" s="328"/>
      <c r="IPK131" s="328"/>
      <c r="IPL131" s="328"/>
      <c r="IPM131" s="328"/>
      <c r="IPN131" s="328"/>
      <c r="IPO131" s="328"/>
      <c r="IPP131" s="328"/>
      <c r="IPQ131" s="328"/>
      <c r="IPR131" s="328"/>
      <c r="IPS131" s="328"/>
      <c r="IPT131" s="328"/>
      <c r="IPU131" s="328"/>
      <c r="IPV131" s="328"/>
      <c r="IPW131" s="328"/>
      <c r="IPX131" s="328"/>
      <c r="IPY131" s="328"/>
      <c r="IPZ131" s="328"/>
      <c r="IQA131" s="328"/>
      <c r="IQB131" s="328"/>
      <c r="IQC131" s="328"/>
      <c r="IQD131" s="328"/>
      <c r="IQE131" s="328"/>
      <c r="IQF131" s="328"/>
      <c r="IQG131" s="328"/>
      <c r="IQH131" s="328"/>
      <c r="IQI131" s="328"/>
      <c r="IQJ131" s="328"/>
      <c r="IQK131" s="328"/>
      <c r="IQL131" s="328"/>
      <c r="IQM131" s="328"/>
      <c r="IQN131" s="328"/>
      <c r="IQO131" s="328"/>
      <c r="IQP131" s="328"/>
      <c r="IQQ131" s="328"/>
      <c r="IQR131" s="328"/>
      <c r="IQS131" s="328"/>
      <c r="IQT131" s="328"/>
      <c r="IQU131" s="328"/>
      <c r="IQV131" s="328"/>
      <c r="IQW131" s="328"/>
      <c r="IQX131" s="328"/>
      <c r="IQY131" s="328"/>
      <c r="IQZ131" s="328"/>
      <c r="IRA131" s="328"/>
      <c r="IRB131" s="328"/>
      <c r="IRC131" s="328"/>
      <c r="IRD131" s="328"/>
      <c r="IRE131" s="328"/>
      <c r="IRF131" s="328"/>
      <c r="IRG131" s="328"/>
      <c r="IRH131" s="328"/>
      <c r="IRI131" s="328"/>
      <c r="IRJ131" s="328"/>
      <c r="IRK131" s="328"/>
      <c r="IRL131" s="328"/>
      <c r="IRM131" s="328"/>
      <c r="IRN131" s="328"/>
      <c r="IRO131" s="328"/>
      <c r="IRP131" s="328"/>
      <c r="IRQ131" s="328"/>
      <c r="IRR131" s="328"/>
      <c r="IRS131" s="328"/>
      <c r="IRT131" s="328"/>
      <c r="IRU131" s="328"/>
      <c r="IRV131" s="328"/>
      <c r="IRW131" s="328"/>
      <c r="IRX131" s="328"/>
      <c r="IRY131" s="328"/>
      <c r="IRZ131" s="328"/>
      <c r="ISA131" s="328"/>
      <c r="ISB131" s="328"/>
      <c r="ISC131" s="328"/>
      <c r="ISD131" s="328"/>
      <c r="ISE131" s="328"/>
      <c r="ISF131" s="328"/>
      <c r="ISG131" s="328"/>
      <c r="ISH131" s="328"/>
      <c r="ISI131" s="328"/>
      <c r="ISJ131" s="328"/>
      <c r="ISK131" s="328"/>
      <c r="ISL131" s="328"/>
      <c r="ISM131" s="328"/>
      <c r="ISN131" s="328"/>
      <c r="ISO131" s="328"/>
      <c r="ISP131" s="328"/>
      <c r="ISQ131" s="328"/>
      <c r="ISR131" s="328"/>
      <c r="ISS131" s="328"/>
      <c r="IST131" s="328"/>
      <c r="ISU131" s="328"/>
      <c r="ISV131" s="328"/>
      <c r="ISW131" s="328"/>
      <c r="ISX131" s="328"/>
      <c r="ISY131" s="328"/>
      <c r="ISZ131" s="328"/>
      <c r="ITA131" s="328"/>
      <c r="ITB131" s="328"/>
      <c r="ITC131" s="328"/>
      <c r="ITD131" s="328"/>
      <c r="ITE131" s="328"/>
      <c r="ITF131" s="328"/>
      <c r="ITG131" s="328"/>
      <c r="ITH131" s="328"/>
      <c r="ITI131" s="328"/>
      <c r="ITJ131" s="328"/>
      <c r="ITK131" s="328"/>
      <c r="ITL131" s="328"/>
      <c r="ITM131" s="328"/>
      <c r="ITN131" s="328"/>
      <c r="ITO131" s="328"/>
      <c r="ITP131" s="328"/>
      <c r="ITQ131" s="328"/>
      <c r="ITR131" s="328"/>
      <c r="ITS131" s="328"/>
      <c r="ITT131" s="328"/>
      <c r="ITU131" s="328"/>
      <c r="ITV131" s="328"/>
      <c r="ITW131" s="328"/>
      <c r="ITX131" s="328"/>
      <c r="ITY131" s="328"/>
      <c r="ITZ131" s="328"/>
      <c r="IUA131" s="328"/>
      <c r="IUB131" s="328"/>
      <c r="IUC131" s="328"/>
      <c r="IUD131" s="328"/>
      <c r="IUE131" s="328"/>
      <c r="IUF131" s="328"/>
      <c r="IUG131" s="328"/>
      <c r="IUH131" s="328"/>
      <c r="IUI131" s="328"/>
      <c r="IUJ131" s="328"/>
      <c r="IUK131" s="328"/>
      <c r="IUL131" s="328"/>
      <c r="IUM131" s="328"/>
      <c r="IUN131" s="328"/>
      <c r="IUO131" s="328"/>
      <c r="IUP131" s="328"/>
      <c r="IUQ131" s="328"/>
      <c r="IUR131" s="328"/>
      <c r="IUS131" s="328"/>
      <c r="IUT131" s="328"/>
      <c r="IUU131" s="328"/>
      <c r="IUV131" s="328"/>
      <c r="IUW131" s="328"/>
      <c r="IUX131" s="328"/>
      <c r="IUY131" s="328"/>
      <c r="IUZ131" s="328"/>
      <c r="IVA131" s="328"/>
      <c r="IVB131" s="328"/>
      <c r="IVC131" s="328"/>
      <c r="IVD131" s="328"/>
      <c r="IVE131" s="328"/>
      <c r="IVF131" s="328"/>
      <c r="IVG131" s="328"/>
      <c r="IVH131" s="328"/>
      <c r="IVI131" s="328"/>
      <c r="IVJ131" s="328"/>
      <c r="IVK131" s="328"/>
      <c r="IVL131" s="328"/>
      <c r="IVM131" s="328"/>
      <c r="IVN131" s="328"/>
      <c r="IVO131" s="328"/>
      <c r="IVP131" s="328"/>
      <c r="IVQ131" s="328"/>
      <c r="IVR131" s="328"/>
      <c r="IVS131" s="328"/>
      <c r="IVT131" s="328"/>
      <c r="IVU131" s="328"/>
      <c r="IVV131" s="328"/>
      <c r="IVW131" s="328"/>
      <c r="IVX131" s="328"/>
      <c r="IVY131" s="328"/>
      <c r="IVZ131" s="328"/>
      <c r="IWA131" s="328"/>
      <c r="IWB131" s="328"/>
      <c r="IWC131" s="328"/>
      <c r="IWD131" s="328"/>
      <c r="IWE131" s="328"/>
      <c r="IWF131" s="328"/>
      <c r="IWG131" s="328"/>
      <c r="IWH131" s="328"/>
      <c r="IWI131" s="328"/>
      <c r="IWJ131" s="328"/>
      <c r="IWK131" s="328"/>
      <c r="IWL131" s="328"/>
      <c r="IWM131" s="328"/>
      <c r="IWN131" s="328"/>
      <c r="IWO131" s="328"/>
      <c r="IWP131" s="328"/>
      <c r="IWQ131" s="328"/>
      <c r="IWR131" s="328"/>
      <c r="IWS131" s="328"/>
      <c r="IWT131" s="328"/>
      <c r="IWU131" s="328"/>
      <c r="IWV131" s="328"/>
      <c r="IWW131" s="328"/>
      <c r="IWX131" s="328"/>
      <c r="IWY131" s="328"/>
      <c r="IWZ131" s="328"/>
      <c r="IXA131" s="328"/>
      <c r="IXB131" s="328"/>
      <c r="IXC131" s="328"/>
      <c r="IXD131" s="328"/>
      <c r="IXE131" s="328"/>
      <c r="IXF131" s="328"/>
      <c r="IXG131" s="328"/>
      <c r="IXH131" s="328"/>
      <c r="IXI131" s="328"/>
      <c r="IXJ131" s="328"/>
      <c r="IXK131" s="328"/>
      <c r="IXL131" s="328"/>
      <c r="IXM131" s="328"/>
      <c r="IXN131" s="328"/>
      <c r="IXO131" s="328"/>
      <c r="IXP131" s="328"/>
      <c r="IXQ131" s="328"/>
      <c r="IXR131" s="328"/>
      <c r="IXS131" s="328"/>
      <c r="IXT131" s="328"/>
      <c r="IXU131" s="328"/>
      <c r="IXV131" s="328"/>
      <c r="IXW131" s="328"/>
      <c r="IXX131" s="328"/>
      <c r="IXY131" s="328"/>
      <c r="IXZ131" s="328"/>
      <c r="IYA131" s="328"/>
      <c r="IYB131" s="328"/>
      <c r="IYC131" s="328"/>
      <c r="IYD131" s="328"/>
      <c r="IYE131" s="328"/>
      <c r="IYF131" s="328"/>
      <c r="IYG131" s="328"/>
      <c r="IYH131" s="328"/>
      <c r="IYI131" s="328"/>
      <c r="IYJ131" s="328"/>
      <c r="IYK131" s="328"/>
      <c r="IYL131" s="328"/>
      <c r="IYM131" s="328"/>
      <c r="IYN131" s="328"/>
      <c r="IYO131" s="328"/>
      <c r="IYP131" s="328"/>
      <c r="IYQ131" s="328"/>
      <c r="IYR131" s="328"/>
      <c r="IYS131" s="328"/>
      <c r="IYT131" s="328"/>
      <c r="IYU131" s="328"/>
      <c r="IYV131" s="328"/>
      <c r="IYW131" s="328"/>
      <c r="IYX131" s="328"/>
      <c r="IYY131" s="328"/>
      <c r="IYZ131" s="328"/>
      <c r="IZA131" s="328"/>
      <c r="IZB131" s="328"/>
      <c r="IZC131" s="328"/>
      <c r="IZD131" s="328"/>
      <c r="IZE131" s="328"/>
      <c r="IZF131" s="328"/>
      <c r="IZG131" s="328"/>
      <c r="IZH131" s="328"/>
      <c r="IZI131" s="328"/>
      <c r="IZJ131" s="328"/>
      <c r="IZK131" s="328"/>
      <c r="IZL131" s="328"/>
      <c r="IZM131" s="328"/>
      <c r="IZN131" s="328"/>
      <c r="IZO131" s="328"/>
      <c r="IZP131" s="328"/>
      <c r="IZQ131" s="328"/>
      <c r="IZR131" s="328"/>
      <c r="IZS131" s="328"/>
      <c r="IZT131" s="328"/>
      <c r="IZU131" s="328"/>
      <c r="IZV131" s="328"/>
      <c r="IZW131" s="328"/>
      <c r="IZX131" s="328"/>
      <c r="IZY131" s="328"/>
      <c r="IZZ131" s="328"/>
      <c r="JAA131" s="328"/>
      <c r="JAB131" s="328"/>
      <c r="JAC131" s="328"/>
      <c r="JAD131" s="328"/>
      <c r="JAE131" s="328"/>
      <c r="JAF131" s="328"/>
      <c r="JAG131" s="328"/>
      <c r="JAH131" s="328"/>
      <c r="JAI131" s="328"/>
      <c r="JAJ131" s="328"/>
      <c r="JAK131" s="328"/>
      <c r="JAL131" s="328"/>
      <c r="JAM131" s="328"/>
      <c r="JAN131" s="328"/>
      <c r="JAO131" s="328"/>
      <c r="JAP131" s="328"/>
      <c r="JAQ131" s="328"/>
      <c r="JAR131" s="328"/>
      <c r="JAS131" s="328"/>
      <c r="JAT131" s="328"/>
      <c r="JAU131" s="328"/>
      <c r="JAV131" s="328"/>
      <c r="JAW131" s="328"/>
      <c r="JAX131" s="328"/>
      <c r="JAY131" s="328"/>
      <c r="JAZ131" s="328"/>
      <c r="JBA131" s="328"/>
      <c r="JBB131" s="328"/>
      <c r="JBC131" s="328"/>
      <c r="JBD131" s="328"/>
      <c r="JBE131" s="328"/>
      <c r="JBF131" s="328"/>
      <c r="JBG131" s="328"/>
      <c r="JBH131" s="328"/>
      <c r="JBI131" s="328"/>
      <c r="JBJ131" s="328"/>
      <c r="JBK131" s="328"/>
      <c r="JBL131" s="328"/>
      <c r="JBM131" s="328"/>
      <c r="JBN131" s="328"/>
      <c r="JBO131" s="328"/>
      <c r="JBP131" s="328"/>
      <c r="JBQ131" s="328"/>
      <c r="JBR131" s="328"/>
      <c r="JBS131" s="328"/>
      <c r="JBT131" s="328"/>
      <c r="JBU131" s="328"/>
      <c r="JBV131" s="328"/>
      <c r="JBW131" s="328"/>
      <c r="JBX131" s="328"/>
      <c r="JBY131" s="328"/>
      <c r="JBZ131" s="328"/>
      <c r="JCA131" s="328"/>
      <c r="JCB131" s="328"/>
      <c r="JCC131" s="328"/>
      <c r="JCD131" s="328"/>
      <c r="JCE131" s="328"/>
      <c r="JCF131" s="328"/>
      <c r="JCG131" s="328"/>
      <c r="JCH131" s="328"/>
      <c r="JCI131" s="328"/>
      <c r="JCJ131" s="328"/>
      <c r="JCK131" s="328"/>
      <c r="JCL131" s="328"/>
      <c r="JCM131" s="328"/>
      <c r="JCN131" s="328"/>
      <c r="JCO131" s="328"/>
      <c r="JCP131" s="328"/>
      <c r="JCQ131" s="328"/>
      <c r="JCR131" s="328"/>
      <c r="JCS131" s="328"/>
      <c r="JCT131" s="328"/>
      <c r="JCU131" s="328"/>
      <c r="JCV131" s="328"/>
      <c r="JCW131" s="328"/>
      <c r="JCX131" s="328"/>
      <c r="JCY131" s="328"/>
      <c r="JCZ131" s="328"/>
      <c r="JDA131" s="328"/>
      <c r="JDB131" s="328"/>
      <c r="JDC131" s="328"/>
      <c r="JDD131" s="328"/>
      <c r="JDE131" s="328"/>
      <c r="JDF131" s="328"/>
      <c r="JDG131" s="328"/>
      <c r="JDH131" s="328"/>
      <c r="JDI131" s="328"/>
      <c r="JDJ131" s="328"/>
      <c r="JDK131" s="328"/>
      <c r="JDL131" s="328"/>
      <c r="JDM131" s="328"/>
      <c r="JDN131" s="328"/>
      <c r="JDO131" s="328"/>
      <c r="JDP131" s="328"/>
      <c r="JDQ131" s="328"/>
      <c r="JDR131" s="328"/>
      <c r="JDS131" s="328"/>
      <c r="JDT131" s="328"/>
      <c r="JDU131" s="328"/>
      <c r="JDV131" s="328"/>
      <c r="JDW131" s="328"/>
      <c r="JDX131" s="328"/>
      <c r="JDY131" s="328"/>
      <c r="JDZ131" s="328"/>
      <c r="JEA131" s="328"/>
      <c r="JEB131" s="328"/>
      <c r="JEC131" s="328"/>
      <c r="JED131" s="328"/>
      <c r="JEE131" s="328"/>
      <c r="JEF131" s="328"/>
      <c r="JEG131" s="328"/>
      <c r="JEH131" s="328"/>
      <c r="JEI131" s="328"/>
      <c r="JEJ131" s="328"/>
      <c r="JEK131" s="328"/>
      <c r="JEL131" s="328"/>
      <c r="JEM131" s="328"/>
      <c r="JEN131" s="328"/>
      <c r="JEO131" s="328"/>
      <c r="JEP131" s="328"/>
      <c r="JEQ131" s="328"/>
      <c r="JER131" s="328"/>
      <c r="JES131" s="328"/>
      <c r="JET131" s="328"/>
      <c r="JEU131" s="328"/>
      <c r="JEV131" s="328"/>
      <c r="JEW131" s="328"/>
      <c r="JEX131" s="328"/>
      <c r="JEY131" s="328"/>
      <c r="JEZ131" s="328"/>
      <c r="JFA131" s="328"/>
      <c r="JFB131" s="328"/>
      <c r="JFC131" s="328"/>
      <c r="JFD131" s="328"/>
      <c r="JFE131" s="328"/>
      <c r="JFF131" s="328"/>
      <c r="JFG131" s="328"/>
      <c r="JFH131" s="328"/>
      <c r="JFI131" s="328"/>
      <c r="JFJ131" s="328"/>
      <c r="JFK131" s="328"/>
      <c r="JFL131" s="328"/>
      <c r="JFM131" s="328"/>
      <c r="JFN131" s="328"/>
      <c r="JFO131" s="328"/>
      <c r="JFP131" s="328"/>
      <c r="JFQ131" s="328"/>
      <c r="JFR131" s="328"/>
      <c r="JFS131" s="328"/>
      <c r="JFT131" s="328"/>
      <c r="JFU131" s="328"/>
      <c r="JFV131" s="328"/>
      <c r="JFW131" s="328"/>
      <c r="JFX131" s="328"/>
      <c r="JFY131" s="328"/>
      <c r="JFZ131" s="328"/>
      <c r="JGA131" s="328"/>
      <c r="JGB131" s="328"/>
      <c r="JGC131" s="328"/>
      <c r="JGD131" s="328"/>
      <c r="JGE131" s="328"/>
      <c r="JGF131" s="328"/>
      <c r="JGG131" s="328"/>
      <c r="JGH131" s="328"/>
      <c r="JGI131" s="328"/>
      <c r="JGJ131" s="328"/>
      <c r="JGK131" s="328"/>
      <c r="JGL131" s="328"/>
      <c r="JGM131" s="328"/>
      <c r="JGN131" s="328"/>
      <c r="JGO131" s="328"/>
      <c r="JGP131" s="328"/>
      <c r="JGQ131" s="328"/>
      <c r="JGR131" s="328"/>
      <c r="JGS131" s="328"/>
      <c r="JGT131" s="328"/>
      <c r="JGU131" s="328"/>
      <c r="JGV131" s="328"/>
      <c r="JGW131" s="328"/>
      <c r="JGX131" s="328"/>
      <c r="JGY131" s="328"/>
      <c r="JGZ131" s="328"/>
      <c r="JHA131" s="328"/>
      <c r="JHB131" s="328"/>
      <c r="JHC131" s="328"/>
      <c r="JHD131" s="328"/>
      <c r="JHE131" s="328"/>
      <c r="JHF131" s="328"/>
      <c r="JHG131" s="328"/>
      <c r="JHH131" s="328"/>
      <c r="JHI131" s="328"/>
      <c r="JHJ131" s="328"/>
      <c r="JHK131" s="328"/>
      <c r="JHL131" s="328"/>
      <c r="JHM131" s="328"/>
      <c r="JHN131" s="328"/>
      <c r="JHO131" s="328"/>
      <c r="JHP131" s="328"/>
      <c r="JHQ131" s="328"/>
      <c r="JHR131" s="328"/>
      <c r="JHS131" s="328"/>
      <c r="JHT131" s="328"/>
      <c r="JHU131" s="328"/>
      <c r="JHV131" s="328"/>
      <c r="JHW131" s="328"/>
      <c r="JHX131" s="328"/>
      <c r="JHY131" s="328"/>
      <c r="JHZ131" s="328"/>
      <c r="JIA131" s="328"/>
      <c r="JIB131" s="328"/>
      <c r="JIC131" s="328"/>
      <c r="JID131" s="328"/>
      <c r="JIE131" s="328"/>
      <c r="JIF131" s="328"/>
      <c r="JIG131" s="328"/>
      <c r="JIH131" s="328"/>
      <c r="JII131" s="328"/>
      <c r="JIJ131" s="328"/>
      <c r="JIK131" s="328"/>
      <c r="JIL131" s="328"/>
      <c r="JIM131" s="328"/>
      <c r="JIN131" s="328"/>
      <c r="JIO131" s="328"/>
      <c r="JIP131" s="328"/>
      <c r="JIQ131" s="328"/>
      <c r="JIR131" s="328"/>
      <c r="JIS131" s="328"/>
      <c r="JIT131" s="328"/>
      <c r="JIU131" s="328"/>
      <c r="JIV131" s="328"/>
      <c r="JIW131" s="328"/>
      <c r="JIX131" s="328"/>
      <c r="JIY131" s="328"/>
      <c r="JIZ131" s="328"/>
      <c r="JJA131" s="328"/>
      <c r="JJB131" s="328"/>
      <c r="JJC131" s="328"/>
      <c r="JJD131" s="328"/>
      <c r="JJE131" s="328"/>
      <c r="JJF131" s="328"/>
      <c r="JJG131" s="328"/>
      <c r="JJH131" s="328"/>
      <c r="JJI131" s="328"/>
      <c r="JJJ131" s="328"/>
      <c r="JJK131" s="328"/>
      <c r="JJL131" s="328"/>
      <c r="JJM131" s="328"/>
      <c r="JJN131" s="328"/>
      <c r="JJO131" s="328"/>
      <c r="JJP131" s="328"/>
      <c r="JJQ131" s="328"/>
      <c r="JJR131" s="328"/>
      <c r="JJS131" s="328"/>
      <c r="JJT131" s="328"/>
      <c r="JJU131" s="328"/>
      <c r="JJV131" s="328"/>
      <c r="JJW131" s="328"/>
      <c r="JJX131" s="328"/>
      <c r="JJY131" s="328"/>
      <c r="JJZ131" s="328"/>
      <c r="JKA131" s="328"/>
      <c r="JKB131" s="328"/>
      <c r="JKC131" s="328"/>
      <c r="JKD131" s="328"/>
      <c r="JKE131" s="328"/>
      <c r="JKF131" s="328"/>
      <c r="JKG131" s="328"/>
      <c r="JKH131" s="328"/>
      <c r="JKI131" s="328"/>
      <c r="JKJ131" s="328"/>
      <c r="JKK131" s="328"/>
      <c r="JKL131" s="328"/>
      <c r="JKM131" s="328"/>
      <c r="JKN131" s="328"/>
      <c r="JKO131" s="328"/>
      <c r="JKP131" s="328"/>
      <c r="JKQ131" s="328"/>
      <c r="JKR131" s="328"/>
      <c r="JKS131" s="328"/>
      <c r="JKT131" s="328"/>
      <c r="JKU131" s="328"/>
      <c r="JKV131" s="328"/>
      <c r="JKW131" s="328"/>
      <c r="JKX131" s="328"/>
      <c r="JKY131" s="328"/>
      <c r="JKZ131" s="328"/>
      <c r="JLA131" s="328"/>
      <c r="JLB131" s="328"/>
      <c r="JLC131" s="328"/>
      <c r="JLD131" s="328"/>
      <c r="JLE131" s="328"/>
      <c r="JLF131" s="328"/>
      <c r="JLG131" s="328"/>
      <c r="JLH131" s="328"/>
      <c r="JLI131" s="328"/>
      <c r="JLJ131" s="328"/>
      <c r="JLK131" s="328"/>
      <c r="JLL131" s="328"/>
      <c r="JLM131" s="328"/>
      <c r="JLN131" s="328"/>
      <c r="JLO131" s="328"/>
      <c r="JLP131" s="328"/>
      <c r="JLQ131" s="328"/>
      <c r="JLR131" s="328"/>
      <c r="JLS131" s="328"/>
      <c r="JLT131" s="328"/>
      <c r="JLU131" s="328"/>
      <c r="JLV131" s="328"/>
      <c r="JLW131" s="328"/>
      <c r="JLX131" s="328"/>
      <c r="JLY131" s="328"/>
      <c r="JLZ131" s="328"/>
      <c r="JMA131" s="328"/>
      <c r="JMB131" s="328"/>
      <c r="JMC131" s="328"/>
      <c r="JMD131" s="328"/>
      <c r="JME131" s="328"/>
      <c r="JMF131" s="328"/>
      <c r="JMG131" s="328"/>
      <c r="JMH131" s="328"/>
      <c r="JMI131" s="328"/>
      <c r="JMJ131" s="328"/>
      <c r="JMK131" s="328"/>
      <c r="JML131" s="328"/>
      <c r="JMM131" s="328"/>
      <c r="JMN131" s="328"/>
      <c r="JMO131" s="328"/>
      <c r="JMP131" s="328"/>
      <c r="JMQ131" s="328"/>
      <c r="JMR131" s="328"/>
      <c r="JMS131" s="328"/>
      <c r="JMT131" s="328"/>
      <c r="JMU131" s="328"/>
      <c r="JMV131" s="328"/>
      <c r="JMW131" s="328"/>
      <c r="JMX131" s="328"/>
      <c r="JMY131" s="328"/>
      <c r="JMZ131" s="328"/>
      <c r="JNA131" s="328"/>
      <c r="JNB131" s="328"/>
      <c r="JNC131" s="328"/>
      <c r="JND131" s="328"/>
      <c r="JNE131" s="328"/>
      <c r="JNF131" s="328"/>
      <c r="JNG131" s="328"/>
      <c r="JNH131" s="328"/>
      <c r="JNI131" s="328"/>
      <c r="JNJ131" s="328"/>
      <c r="JNK131" s="328"/>
      <c r="JNL131" s="328"/>
      <c r="JNM131" s="328"/>
      <c r="JNN131" s="328"/>
      <c r="JNO131" s="328"/>
      <c r="JNP131" s="328"/>
      <c r="JNQ131" s="328"/>
      <c r="JNR131" s="328"/>
      <c r="JNS131" s="328"/>
      <c r="JNT131" s="328"/>
      <c r="JNU131" s="328"/>
      <c r="JNV131" s="328"/>
      <c r="JNW131" s="328"/>
      <c r="JNX131" s="328"/>
      <c r="JNY131" s="328"/>
      <c r="JNZ131" s="328"/>
      <c r="JOA131" s="328"/>
      <c r="JOB131" s="328"/>
      <c r="JOC131" s="328"/>
      <c r="JOD131" s="328"/>
      <c r="JOE131" s="328"/>
      <c r="JOF131" s="328"/>
      <c r="JOG131" s="328"/>
      <c r="JOH131" s="328"/>
      <c r="JOI131" s="328"/>
      <c r="JOJ131" s="328"/>
      <c r="JOK131" s="328"/>
      <c r="JOL131" s="328"/>
      <c r="JOM131" s="328"/>
      <c r="JON131" s="328"/>
      <c r="JOO131" s="328"/>
      <c r="JOP131" s="328"/>
      <c r="JOQ131" s="328"/>
      <c r="JOR131" s="328"/>
      <c r="JOS131" s="328"/>
      <c r="JOT131" s="328"/>
      <c r="JOU131" s="328"/>
      <c r="JOV131" s="328"/>
      <c r="JOW131" s="328"/>
      <c r="JOX131" s="328"/>
      <c r="JOY131" s="328"/>
      <c r="JOZ131" s="328"/>
      <c r="JPA131" s="328"/>
      <c r="JPB131" s="328"/>
      <c r="JPC131" s="328"/>
      <c r="JPD131" s="328"/>
      <c r="JPE131" s="328"/>
      <c r="JPF131" s="328"/>
      <c r="JPG131" s="328"/>
      <c r="JPH131" s="328"/>
      <c r="JPI131" s="328"/>
      <c r="JPJ131" s="328"/>
      <c r="JPK131" s="328"/>
      <c r="JPL131" s="328"/>
      <c r="JPM131" s="328"/>
      <c r="JPN131" s="328"/>
      <c r="JPO131" s="328"/>
      <c r="JPP131" s="328"/>
      <c r="JPQ131" s="328"/>
      <c r="JPR131" s="328"/>
      <c r="JPS131" s="328"/>
      <c r="JPT131" s="328"/>
      <c r="JPU131" s="328"/>
      <c r="JPV131" s="328"/>
      <c r="JPW131" s="328"/>
      <c r="JPX131" s="328"/>
      <c r="JPY131" s="328"/>
      <c r="JPZ131" s="328"/>
      <c r="JQA131" s="328"/>
      <c r="JQB131" s="328"/>
      <c r="JQC131" s="328"/>
      <c r="JQD131" s="328"/>
      <c r="JQE131" s="328"/>
      <c r="JQF131" s="328"/>
      <c r="JQG131" s="328"/>
      <c r="JQH131" s="328"/>
      <c r="JQI131" s="328"/>
      <c r="JQJ131" s="328"/>
      <c r="JQK131" s="328"/>
      <c r="JQL131" s="328"/>
      <c r="JQM131" s="328"/>
      <c r="JQN131" s="328"/>
      <c r="JQO131" s="328"/>
      <c r="JQP131" s="328"/>
      <c r="JQQ131" s="328"/>
      <c r="JQR131" s="328"/>
      <c r="JQS131" s="328"/>
      <c r="JQT131" s="328"/>
      <c r="JQU131" s="328"/>
      <c r="JQV131" s="328"/>
      <c r="JQW131" s="328"/>
      <c r="JQX131" s="328"/>
      <c r="JQY131" s="328"/>
      <c r="JQZ131" s="328"/>
      <c r="JRA131" s="328"/>
      <c r="JRB131" s="328"/>
      <c r="JRC131" s="328"/>
      <c r="JRD131" s="328"/>
      <c r="JRE131" s="328"/>
      <c r="JRF131" s="328"/>
      <c r="JRG131" s="328"/>
      <c r="JRH131" s="328"/>
      <c r="JRI131" s="328"/>
      <c r="JRJ131" s="328"/>
      <c r="JRK131" s="328"/>
      <c r="JRL131" s="328"/>
      <c r="JRM131" s="328"/>
      <c r="JRN131" s="328"/>
      <c r="JRO131" s="328"/>
      <c r="JRP131" s="328"/>
      <c r="JRQ131" s="328"/>
      <c r="JRR131" s="328"/>
      <c r="JRS131" s="328"/>
      <c r="JRT131" s="328"/>
      <c r="JRU131" s="328"/>
      <c r="JRV131" s="328"/>
      <c r="JRW131" s="328"/>
      <c r="JRX131" s="328"/>
      <c r="JRY131" s="328"/>
      <c r="JRZ131" s="328"/>
      <c r="JSA131" s="328"/>
      <c r="JSB131" s="328"/>
      <c r="JSC131" s="328"/>
      <c r="JSD131" s="328"/>
      <c r="JSE131" s="328"/>
      <c r="JSF131" s="328"/>
      <c r="JSG131" s="328"/>
      <c r="JSH131" s="328"/>
      <c r="JSI131" s="328"/>
      <c r="JSJ131" s="328"/>
      <c r="JSK131" s="328"/>
      <c r="JSL131" s="328"/>
      <c r="JSM131" s="328"/>
      <c r="JSN131" s="328"/>
      <c r="JSO131" s="328"/>
      <c r="JSP131" s="328"/>
      <c r="JSQ131" s="328"/>
      <c r="JSR131" s="328"/>
      <c r="JSS131" s="328"/>
      <c r="JST131" s="328"/>
      <c r="JSU131" s="328"/>
      <c r="JSV131" s="328"/>
      <c r="JSW131" s="328"/>
      <c r="JSX131" s="328"/>
      <c r="JSY131" s="328"/>
      <c r="JSZ131" s="328"/>
      <c r="JTA131" s="328"/>
      <c r="JTB131" s="328"/>
      <c r="JTC131" s="328"/>
      <c r="JTD131" s="328"/>
      <c r="JTE131" s="328"/>
      <c r="JTF131" s="328"/>
      <c r="JTG131" s="328"/>
      <c r="JTH131" s="328"/>
      <c r="JTI131" s="328"/>
      <c r="JTJ131" s="328"/>
      <c r="JTK131" s="328"/>
      <c r="JTL131" s="328"/>
      <c r="JTM131" s="328"/>
      <c r="JTN131" s="328"/>
      <c r="JTO131" s="328"/>
      <c r="JTP131" s="328"/>
      <c r="JTQ131" s="328"/>
      <c r="JTR131" s="328"/>
      <c r="JTS131" s="328"/>
      <c r="JTT131" s="328"/>
      <c r="JTU131" s="328"/>
      <c r="JTV131" s="328"/>
      <c r="JTW131" s="328"/>
      <c r="JTX131" s="328"/>
      <c r="JTY131" s="328"/>
      <c r="JTZ131" s="328"/>
      <c r="JUA131" s="328"/>
      <c r="JUB131" s="328"/>
      <c r="JUC131" s="328"/>
      <c r="JUD131" s="328"/>
      <c r="JUE131" s="328"/>
      <c r="JUF131" s="328"/>
      <c r="JUG131" s="328"/>
      <c r="JUH131" s="328"/>
      <c r="JUI131" s="328"/>
      <c r="JUJ131" s="328"/>
      <c r="JUK131" s="328"/>
      <c r="JUL131" s="328"/>
      <c r="JUM131" s="328"/>
      <c r="JUN131" s="328"/>
      <c r="JUO131" s="328"/>
      <c r="JUP131" s="328"/>
      <c r="JUQ131" s="328"/>
      <c r="JUR131" s="328"/>
      <c r="JUS131" s="328"/>
      <c r="JUT131" s="328"/>
      <c r="JUU131" s="328"/>
      <c r="JUV131" s="328"/>
      <c r="JUW131" s="328"/>
      <c r="JUX131" s="328"/>
      <c r="JUY131" s="328"/>
      <c r="JUZ131" s="328"/>
      <c r="JVA131" s="328"/>
      <c r="JVB131" s="328"/>
      <c r="JVC131" s="328"/>
      <c r="JVD131" s="328"/>
      <c r="JVE131" s="328"/>
      <c r="JVF131" s="328"/>
      <c r="JVG131" s="328"/>
      <c r="JVH131" s="328"/>
      <c r="JVI131" s="328"/>
      <c r="JVJ131" s="328"/>
      <c r="JVK131" s="328"/>
      <c r="JVL131" s="328"/>
      <c r="JVM131" s="328"/>
      <c r="JVN131" s="328"/>
      <c r="JVO131" s="328"/>
      <c r="JVP131" s="328"/>
      <c r="JVQ131" s="328"/>
      <c r="JVR131" s="328"/>
      <c r="JVS131" s="328"/>
      <c r="JVT131" s="328"/>
      <c r="JVU131" s="328"/>
      <c r="JVV131" s="328"/>
      <c r="JVW131" s="328"/>
      <c r="JVX131" s="328"/>
      <c r="JVY131" s="328"/>
      <c r="JVZ131" s="328"/>
      <c r="JWA131" s="328"/>
      <c r="JWB131" s="328"/>
      <c r="JWC131" s="328"/>
      <c r="JWD131" s="328"/>
      <c r="JWE131" s="328"/>
      <c r="JWF131" s="328"/>
      <c r="JWG131" s="328"/>
      <c r="JWH131" s="328"/>
      <c r="JWI131" s="328"/>
      <c r="JWJ131" s="328"/>
      <c r="JWK131" s="328"/>
      <c r="JWL131" s="328"/>
      <c r="JWM131" s="328"/>
      <c r="JWN131" s="328"/>
      <c r="JWO131" s="328"/>
      <c r="JWP131" s="328"/>
      <c r="JWQ131" s="328"/>
      <c r="JWR131" s="328"/>
      <c r="JWS131" s="328"/>
      <c r="JWT131" s="328"/>
      <c r="JWU131" s="328"/>
      <c r="JWV131" s="328"/>
      <c r="JWW131" s="328"/>
      <c r="JWX131" s="328"/>
      <c r="JWY131" s="328"/>
      <c r="JWZ131" s="328"/>
      <c r="JXA131" s="328"/>
      <c r="JXB131" s="328"/>
      <c r="JXC131" s="328"/>
      <c r="JXD131" s="328"/>
      <c r="JXE131" s="328"/>
      <c r="JXF131" s="328"/>
      <c r="JXG131" s="328"/>
      <c r="JXH131" s="328"/>
      <c r="JXI131" s="328"/>
      <c r="JXJ131" s="328"/>
      <c r="JXK131" s="328"/>
      <c r="JXL131" s="328"/>
      <c r="JXM131" s="328"/>
      <c r="JXN131" s="328"/>
      <c r="JXO131" s="328"/>
      <c r="JXP131" s="328"/>
      <c r="JXQ131" s="328"/>
      <c r="JXR131" s="328"/>
      <c r="JXS131" s="328"/>
      <c r="JXT131" s="328"/>
      <c r="JXU131" s="328"/>
      <c r="JXV131" s="328"/>
      <c r="JXW131" s="328"/>
      <c r="JXX131" s="328"/>
      <c r="JXY131" s="328"/>
      <c r="JXZ131" s="328"/>
      <c r="JYA131" s="328"/>
      <c r="JYB131" s="328"/>
      <c r="JYC131" s="328"/>
      <c r="JYD131" s="328"/>
      <c r="JYE131" s="328"/>
      <c r="JYF131" s="328"/>
      <c r="JYG131" s="328"/>
      <c r="JYH131" s="328"/>
      <c r="JYI131" s="328"/>
      <c r="JYJ131" s="328"/>
      <c r="JYK131" s="328"/>
      <c r="JYL131" s="328"/>
      <c r="JYM131" s="328"/>
      <c r="JYN131" s="328"/>
      <c r="JYO131" s="328"/>
      <c r="JYP131" s="328"/>
      <c r="JYQ131" s="328"/>
      <c r="JYR131" s="328"/>
      <c r="JYS131" s="328"/>
      <c r="JYT131" s="328"/>
      <c r="JYU131" s="328"/>
      <c r="JYV131" s="328"/>
      <c r="JYW131" s="328"/>
      <c r="JYX131" s="328"/>
      <c r="JYY131" s="328"/>
      <c r="JYZ131" s="328"/>
      <c r="JZA131" s="328"/>
      <c r="JZB131" s="328"/>
      <c r="JZC131" s="328"/>
      <c r="JZD131" s="328"/>
      <c r="JZE131" s="328"/>
      <c r="JZF131" s="328"/>
      <c r="JZG131" s="328"/>
      <c r="JZH131" s="328"/>
      <c r="JZI131" s="328"/>
      <c r="JZJ131" s="328"/>
      <c r="JZK131" s="328"/>
      <c r="JZL131" s="328"/>
      <c r="JZM131" s="328"/>
      <c r="JZN131" s="328"/>
      <c r="JZO131" s="328"/>
      <c r="JZP131" s="328"/>
      <c r="JZQ131" s="328"/>
      <c r="JZR131" s="328"/>
      <c r="JZS131" s="328"/>
      <c r="JZT131" s="328"/>
      <c r="JZU131" s="328"/>
      <c r="JZV131" s="328"/>
      <c r="JZW131" s="328"/>
      <c r="JZX131" s="328"/>
      <c r="JZY131" s="328"/>
      <c r="JZZ131" s="328"/>
      <c r="KAA131" s="328"/>
      <c r="KAB131" s="328"/>
      <c r="KAC131" s="328"/>
      <c r="KAD131" s="328"/>
      <c r="KAE131" s="328"/>
      <c r="KAF131" s="328"/>
      <c r="KAG131" s="328"/>
      <c r="KAH131" s="328"/>
      <c r="KAI131" s="328"/>
      <c r="KAJ131" s="328"/>
      <c r="KAK131" s="328"/>
      <c r="KAL131" s="328"/>
      <c r="KAM131" s="328"/>
      <c r="KAN131" s="328"/>
      <c r="KAO131" s="328"/>
      <c r="KAP131" s="328"/>
      <c r="KAQ131" s="328"/>
      <c r="KAR131" s="328"/>
      <c r="KAS131" s="328"/>
      <c r="KAT131" s="328"/>
      <c r="KAU131" s="328"/>
      <c r="KAV131" s="328"/>
      <c r="KAW131" s="328"/>
      <c r="KAX131" s="328"/>
      <c r="KAY131" s="328"/>
      <c r="KAZ131" s="328"/>
      <c r="KBA131" s="328"/>
      <c r="KBB131" s="328"/>
      <c r="KBC131" s="328"/>
      <c r="KBD131" s="328"/>
      <c r="KBE131" s="328"/>
      <c r="KBF131" s="328"/>
      <c r="KBG131" s="328"/>
      <c r="KBH131" s="328"/>
      <c r="KBI131" s="328"/>
      <c r="KBJ131" s="328"/>
      <c r="KBK131" s="328"/>
      <c r="KBL131" s="328"/>
      <c r="KBM131" s="328"/>
      <c r="KBN131" s="328"/>
      <c r="KBO131" s="328"/>
      <c r="KBP131" s="328"/>
      <c r="KBQ131" s="328"/>
      <c r="KBR131" s="328"/>
      <c r="KBS131" s="328"/>
      <c r="KBT131" s="328"/>
      <c r="KBU131" s="328"/>
      <c r="KBV131" s="328"/>
      <c r="KBW131" s="328"/>
      <c r="KBX131" s="328"/>
      <c r="KBY131" s="328"/>
      <c r="KBZ131" s="328"/>
      <c r="KCA131" s="328"/>
      <c r="KCB131" s="328"/>
      <c r="KCC131" s="328"/>
      <c r="KCD131" s="328"/>
      <c r="KCE131" s="328"/>
      <c r="KCF131" s="328"/>
      <c r="KCG131" s="328"/>
      <c r="KCH131" s="328"/>
      <c r="KCI131" s="328"/>
      <c r="KCJ131" s="328"/>
      <c r="KCK131" s="328"/>
      <c r="KCL131" s="328"/>
      <c r="KCM131" s="328"/>
      <c r="KCN131" s="328"/>
      <c r="KCO131" s="328"/>
      <c r="KCP131" s="328"/>
      <c r="KCQ131" s="328"/>
      <c r="KCR131" s="328"/>
      <c r="KCS131" s="328"/>
      <c r="KCT131" s="328"/>
      <c r="KCU131" s="328"/>
      <c r="KCV131" s="328"/>
      <c r="KCW131" s="328"/>
      <c r="KCX131" s="328"/>
      <c r="KCY131" s="328"/>
      <c r="KCZ131" s="328"/>
      <c r="KDA131" s="328"/>
      <c r="KDB131" s="328"/>
      <c r="KDC131" s="328"/>
      <c r="KDD131" s="328"/>
      <c r="KDE131" s="328"/>
      <c r="KDF131" s="328"/>
      <c r="KDG131" s="328"/>
      <c r="KDH131" s="328"/>
      <c r="KDI131" s="328"/>
      <c r="KDJ131" s="328"/>
      <c r="KDK131" s="328"/>
      <c r="KDL131" s="328"/>
      <c r="KDM131" s="328"/>
      <c r="KDN131" s="328"/>
      <c r="KDO131" s="328"/>
      <c r="KDP131" s="328"/>
      <c r="KDQ131" s="328"/>
      <c r="KDR131" s="328"/>
      <c r="KDS131" s="328"/>
      <c r="KDT131" s="328"/>
      <c r="KDU131" s="328"/>
      <c r="KDV131" s="328"/>
      <c r="KDW131" s="328"/>
      <c r="KDX131" s="328"/>
      <c r="KDY131" s="328"/>
      <c r="KDZ131" s="328"/>
      <c r="KEA131" s="328"/>
      <c r="KEB131" s="328"/>
      <c r="KEC131" s="328"/>
      <c r="KED131" s="328"/>
      <c r="KEE131" s="328"/>
      <c r="KEF131" s="328"/>
      <c r="KEG131" s="328"/>
      <c r="KEH131" s="328"/>
      <c r="KEI131" s="328"/>
      <c r="KEJ131" s="328"/>
      <c r="KEK131" s="328"/>
      <c r="KEL131" s="328"/>
      <c r="KEM131" s="328"/>
      <c r="KEN131" s="328"/>
      <c r="KEO131" s="328"/>
      <c r="KEP131" s="328"/>
      <c r="KEQ131" s="328"/>
      <c r="KER131" s="328"/>
      <c r="KES131" s="328"/>
      <c r="KET131" s="328"/>
      <c r="KEU131" s="328"/>
      <c r="KEV131" s="328"/>
      <c r="KEW131" s="328"/>
      <c r="KEX131" s="328"/>
      <c r="KEY131" s="328"/>
      <c r="KEZ131" s="328"/>
      <c r="KFA131" s="328"/>
      <c r="KFB131" s="328"/>
      <c r="KFC131" s="328"/>
      <c r="KFD131" s="328"/>
      <c r="KFE131" s="328"/>
      <c r="KFF131" s="328"/>
      <c r="KFG131" s="328"/>
      <c r="KFH131" s="328"/>
      <c r="KFI131" s="328"/>
      <c r="KFJ131" s="328"/>
      <c r="KFK131" s="328"/>
      <c r="KFL131" s="328"/>
      <c r="KFM131" s="328"/>
      <c r="KFN131" s="328"/>
      <c r="KFO131" s="328"/>
      <c r="KFP131" s="328"/>
      <c r="KFQ131" s="328"/>
      <c r="KFR131" s="328"/>
      <c r="KFS131" s="328"/>
      <c r="KFT131" s="328"/>
      <c r="KFU131" s="328"/>
      <c r="KFV131" s="328"/>
      <c r="KFW131" s="328"/>
      <c r="KFX131" s="328"/>
      <c r="KFY131" s="328"/>
      <c r="KFZ131" s="328"/>
      <c r="KGA131" s="328"/>
      <c r="KGB131" s="328"/>
      <c r="KGC131" s="328"/>
      <c r="KGD131" s="328"/>
      <c r="KGE131" s="328"/>
      <c r="KGF131" s="328"/>
      <c r="KGG131" s="328"/>
      <c r="KGH131" s="328"/>
      <c r="KGI131" s="328"/>
      <c r="KGJ131" s="328"/>
      <c r="KGK131" s="328"/>
      <c r="KGL131" s="328"/>
      <c r="KGM131" s="328"/>
      <c r="KGN131" s="328"/>
      <c r="KGO131" s="328"/>
      <c r="KGP131" s="328"/>
      <c r="KGQ131" s="328"/>
      <c r="KGR131" s="328"/>
      <c r="KGS131" s="328"/>
      <c r="KGT131" s="328"/>
      <c r="KGU131" s="328"/>
      <c r="KGV131" s="328"/>
      <c r="KGW131" s="328"/>
      <c r="KGX131" s="328"/>
      <c r="KGY131" s="328"/>
      <c r="KGZ131" s="328"/>
      <c r="KHA131" s="328"/>
      <c r="KHB131" s="328"/>
      <c r="KHC131" s="328"/>
      <c r="KHD131" s="328"/>
      <c r="KHE131" s="328"/>
      <c r="KHF131" s="328"/>
      <c r="KHG131" s="328"/>
      <c r="KHH131" s="328"/>
      <c r="KHI131" s="328"/>
      <c r="KHJ131" s="328"/>
      <c r="KHK131" s="328"/>
      <c r="KHL131" s="328"/>
      <c r="KHM131" s="328"/>
      <c r="KHN131" s="328"/>
      <c r="KHO131" s="328"/>
      <c r="KHP131" s="328"/>
      <c r="KHQ131" s="328"/>
      <c r="KHR131" s="328"/>
      <c r="KHS131" s="328"/>
      <c r="KHT131" s="328"/>
      <c r="KHU131" s="328"/>
      <c r="KHV131" s="328"/>
      <c r="KHW131" s="328"/>
      <c r="KHX131" s="328"/>
      <c r="KHY131" s="328"/>
      <c r="KHZ131" s="328"/>
      <c r="KIA131" s="328"/>
      <c r="KIB131" s="328"/>
      <c r="KIC131" s="328"/>
      <c r="KID131" s="328"/>
      <c r="KIE131" s="328"/>
      <c r="KIF131" s="328"/>
      <c r="KIG131" s="328"/>
      <c r="KIH131" s="328"/>
      <c r="KII131" s="328"/>
      <c r="KIJ131" s="328"/>
      <c r="KIK131" s="328"/>
      <c r="KIL131" s="328"/>
      <c r="KIM131" s="328"/>
      <c r="KIN131" s="328"/>
      <c r="KIO131" s="328"/>
      <c r="KIP131" s="328"/>
      <c r="KIQ131" s="328"/>
      <c r="KIR131" s="328"/>
      <c r="KIS131" s="328"/>
      <c r="KIT131" s="328"/>
      <c r="KIU131" s="328"/>
      <c r="KIV131" s="328"/>
      <c r="KIW131" s="328"/>
      <c r="KIX131" s="328"/>
      <c r="KIY131" s="328"/>
      <c r="KIZ131" s="328"/>
      <c r="KJA131" s="328"/>
      <c r="KJB131" s="328"/>
      <c r="KJC131" s="328"/>
      <c r="KJD131" s="328"/>
      <c r="KJE131" s="328"/>
      <c r="KJF131" s="328"/>
      <c r="KJG131" s="328"/>
      <c r="KJH131" s="328"/>
      <c r="KJI131" s="328"/>
      <c r="KJJ131" s="328"/>
      <c r="KJK131" s="328"/>
      <c r="KJL131" s="328"/>
      <c r="KJM131" s="328"/>
      <c r="KJN131" s="328"/>
      <c r="KJO131" s="328"/>
      <c r="KJP131" s="328"/>
      <c r="KJQ131" s="328"/>
      <c r="KJR131" s="328"/>
      <c r="KJS131" s="328"/>
      <c r="KJT131" s="328"/>
      <c r="KJU131" s="328"/>
      <c r="KJV131" s="328"/>
      <c r="KJW131" s="328"/>
      <c r="KJX131" s="328"/>
      <c r="KJY131" s="328"/>
      <c r="KJZ131" s="328"/>
      <c r="KKA131" s="328"/>
      <c r="KKB131" s="328"/>
      <c r="KKC131" s="328"/>
      <c r="KKD131" s="328"/>
      <c r="KKE131" s="328"/>
      <c r="KKF131" s="328"/>
      <c r="KKG131" s="328"/>
      <c r="KKH131" s="328"/>
      <c r="KKI131" s="328"/>
      <c r="KKJ131" s="328"/>
      <c r="KKK131" s="328"/>
      <c r="KKL131" s="328"/>
      <c r="KKM131" s="328"/>
      <c r="KKN131" s="328"/>
      <c r="KKO131" s="328"/>
      <c r="KKP131" s="328"/>
      <c r="KKQ131" s="328"/>
      <c r="KKR131" s="328"/>
      <c r="KKS131" s="328"/>
      <c r="KKT131" s="328"/>
      <c r="KKU131" s="328"/>
      <c r="KKV131" s="328"/>
      <c r="KKW131" s="328"/>
      <c r="KKX131" s="328"/>
      <c r="KKY131" s="328"/>
      <c r="KKZ131" s="328"/>
      <c r="KLA131" s="328"/>
      <c r="KLB131" s="328"/>
      <c r="KLC131" s="328"/>
      <c r="KLD131" s="328"/>
      <c r="KLE131" s="328"/>
      <c r="KLF131" s="328"/>
      <c r="KLG131" s="328"/>
      <c r="KLH131" s="328"/>
      <c r="KLI131" s="328"/>
      <c r="KLJ131" s="328"/>
      <c r="KLK131" s="328"/>
      <c r="KLL131" s="328"/>
      <c r="KLM131" s="328"/>
      <c r="KLN131" s="328"/>
      <c r="KLO131" s="328"/>
      <c r="KLP131" s="328"/>
      <c r="KLQ131" s="328"/>
      <c r="KLR131" s="328"/>
      <c r="KLS131" s="328"/>
      <c r="KLT131" s="328"/>
      <c r="KLU131" s="328"/>
      <c r="KLV131" s="328"/>
      <c r="KLW131" s="328"/>
      <c r="KLX131" s="328"/>
      <c r="KLY131" s="328"/>
      <c r="KLZ131" s="328"/>
      <c r="KMA131" s="328"/>
      <c r="KMB131" s="328"/>
      <c r="KMC131" s="328"/>
      <c r="KMD131" s="328"/>
      <c r="KME131" s="328"/>
      <c r="KMF131" s="328"/>
      <c r="KMG131" s="328"/>
      <c r="KMH131" s="328"/>
      <c r="KMI131" s="328"/>
      <c r="KMJ131" s="328"/>
      <c r="KMK131" s="328"/>
      <c r="KML131" s="328"/>
      <c r="KMM131" s="328"/>
      <c r="KMN131" s="328"/>
      <c r="KMO131" s="328"/>
      <c r="KMP131" s="328"/>
      <c r="KMQ131" s="328"/>
      <c r="KMR131" s="328"/>
      <c r="KMS131" s="328"/>
      <c r="KMT131" s="328"/>
      <c r="KMU131" s="328"/>
      <c r="KMV131" s="328"/>
      <c r="KMW131" s="328"/>
      <c r="KMX131" s="328"/>
      <c r="KMY131" s="328"/>
      <c r="KMZ131" s="328"/>
      <c r="KNA131" s="328"/>
      <c r="KNB131" s="328"/>
      <c r="KNC131" s="328"/>
      <c r="KND131" s="328"/>
      <c r="KNE131" s="328"/>
      <c r="KNF131" s="328"/>
      <c r="KNG131" s="328"/>
      <c r="KNH131" s="328"/>
      <c r="KNI131" s="328"/>
      <c r="KNJ131" s="328"/>
      <c r="KNK131" s="328"/>
      <c r="KNL131" s="328"/>
      <c r="KNM131" s="328"/>
      <c r="KNN131" s="328"/>
      <c r="KNO131" s="328"/>
      <c r="KNP131" s="328"/>
      <c r="KNQ131" s="328"/>
      <c r="KNR131" s="328"/>
      <c r="KNS131" s="328"/>
      <c r="KNT131" s="328"/>
      <c r="KNU131" s="328"/>
      <c r="KNV131" s="328"/>
      <c r="KNW131" s="328"/>
      <c r="KNX131" s="328"/>
      <c r="KNY131" s="328"/>
      <c r="KNZ131" s="328"/>
      <c r="KOA131" s="328"/>
      <c r="KOB131" s="328"/>
      <c r="KOC131" s="328"/>
      <c r="KOD131" s="328"/>
      <c r="KOE131" s="328"/>
      <c r="KOF131" s="328"/>
      <c r="KOG131" s="328"/>
      <c r="KOH131" s="328"/>
      <c r="KOI131" s="328"/>
      <c r="KOJ131" s="328"/>
      <c r="KOK131" s="328"/>
      <c r="KOL131" s="328"/>
      <c r="KOM131" s="328"/>
      <c r="KON131" s="328"/>
      <c r="KOO131" s="328"/>
      <c r="KOP131" s="328"/>
      <c r="KOQ131" s="328"/>
      <c r="KOR131" s="328"/>
      <c r="KOS131" s="328"/>
      <c r="KOT131" s="328"/>
      <c r="KOU131" s="328"/>
      <c r="KOV131" s="328"/>
      <c r="KOW131" s="328"/>
      <c r="KOX131" s="328"/>
      <c r="KOY131" s="328"/>
      <c r="KOZ131" s="328"/>
      <c r="KPA131" s="328"/>
      <c r="KPB131" s="328"/>
      <c r="KPC131" s="328"/>
      <c r="KPD131" s="328"/>
      <c r="KPE131" s="328"/>
      <c r="KPF131" s="328"/>
      <c r="KPG131" s="328"/>
      <c r="KPH131" s="328"/>
      <c r="KPI131" s="328"/>
      <c r="KPJ131" s="328"/>
      <c r="KPK131" s="328"/>
      <c r="KPL131" s="328"/>
      <c r="KPM131" s="328"/>
      <c r="KPN131" s="328"/>
      <c r="KPO131" s="328"/>
      <c r="KPP131" s="328"/>
      <c r="KPQ131" s="328"/>
      <c r="KPR131" s="328"/>
      <c r="KPS131" s="328"/>
      <c r="KPT131" s="328"/>
      <c r="KPU131" s="328"/>
      <c r="KPV131" s="328"/>
      <c r="KPW131" s="328"/>
      <c r="KPX131" s="328"/>
      <c r="KPY131" s="328"/>
      <c r="KPZ131" s="328"/>
      <c r="KQA131" s="328"/>
      <c r="KQB131" s="328"/>
      <c r="KQC131" s="328"/>
      <c r="KQD131" s="328"/>
      <c r="KQE131" s="328"/>
      <c r="KQF131" s="328"/>
      <c r="KQG131" s="328"/>
      <c r="KQH131" s="328"/>
      <c r="KQI131" s="328"/>
      <c r="KQJ131" s="328"/>
      <c r="KQK131" s="328"/>
      <c r="KQL131" s="328"/>
      <c r="KQM131" s="328"/>
      <c r="KQN131" s="328"/>
      <c r="KQO131" s="328"/>
      <c r="KQP131" s="328"/>
      <c r="KQQ131" s="328"/>
      <c r="KQR131" s="328"/>
      <c r="KQS131" s="328"/>
      <c r="KQT131" s="328"/>
      <c r="KQU131" s="328"/>
      <c r="KQV131" s="328"/>
      <c r="KQW131" s="328"/>
      <c r="KQX131" s="328"/>
      <c r="KQY131" s="328"/>
      <c r="KQZ131" s="328"/>
      <c r="KRA131" s="328"/>
      <c r="KRB131" s="328"/>
      <c r="KRC131" s="328"/>
      <c r="KRD131" s="328"/>
      <c r="KRE131" s="328"/>
      <c r="KRF131" s="328"/>
      <c r="KRG131" s="328"/>
      <c r="KRH131" s="328"/>
      <c r="KRI131" s="328"/>
      <c r="KRJ131" s="328"/>
      <c r="KRK131" s="328"/>
      <c r="KRL131" s="328"/>
      <c r="KRM131" s="328"/>
      <c r="KRN131" s="328"/>
      <c r="KRO131" s="328"/>
      <c r="KRP131" s="328"/>
      <c r="KRQ131" s="328"/>
      <c r="KRR131" s="328"/>
      <c r="KRS131" s="328"/>
      <c r="KRT131" s="328"/>
      <c r="KRU131" s="328"/>
      <c r="KRV131" s="328"/>
      <c r="KRW131" s="328"/>
      <c r="KRX131" s="328"/>
      <c r="KRY131" s="328"/>
      <c r="KRZ131" s="328"/>
      <c r="KSA131" s="328"/>
      <c r="KSB131" s="328"/>
      <c r="KSC131" s="328"/>
      <c r="KSD131" s="328"/>
      <c r="KSE131" s="328"/>
      <c r="KSF131" s="328"/>
      <c r="KSG131" s="328"/>
      <c r="KSH131" s="328"/>
      <c r="KSI131" s="328"/>
      <c r="KSJ131" s="328"/>
      <c r="KSK131" s="328"/>
      <c r="KSL131" s="328"/>
      <c r="KSM131" s="328"/>
      <c r="KSN131" s="328"/>
      <c r="KSO131" s="328"/>
      <c r="KSP131" s="328"/>
      <c r="KSQ131" s="328"/>
      <c r="KSR131" s="328"/>
      <c r="KSS131" s="328"/>
      <c r="KST131" s="328"/>
      <c r="KSU131" s="328"/>
      <c r="KSV131" s="328"/>
      <c r="KSW131" s="328"/>
      <c r="KSX131" s="328"/>
      <c r="KSY131" s="328"/>
      <c r="KSZ131" s="328"/>
      <c r="KTA131" s="328"/>
      <c r="KTB131" s="328"/>
      <c r="KTC131" s="328"/>
      <c r="KTD131" s="328"/>
      <c r="KTE131" s="328"/>
      <c r="KTF131" s="328"/>
      <c r="KTG131" s="328"/>
      <c r="KTH131" s="328"/>
      <c r="KTI131" s="328"/>
      <c r="KTJ131" s="328"/>
      <c r="KTK131" s="328"/>
      <c r="KTL131" s="328"/>
      <c r="KTM131" s="328"/>
      <c r="KTN131" s="328"/>
      <c r="KTO131" s="328"/>
      <c r="KTP131" s="328"/>
      <c r="KTQ131" s="328"/>
      <c r="KTR131" s="328"/>
      <c r="KTS131" s="328"/>
      <c r="KTT131" s="328"/>
      <c r="KTU131" s="328"/>
      <c r="KTV131" s="328"/>
      <c r="KTW131" s="328"/>
      <c r="KTX131" s="328"/>
      <c r="KTY131" s="328"/>
      <c r="KTZ131" s="328"/>
      <c r="KUA131" s="328"/>
      <c r="KUB131" s="328"/>
      <c r="KUC131" s="328"/>
      <c r="KUD131" s="328"/>
      <c r="KUE131" s="328"/>
      <c r="KUF131" s="328"/>
      <c r="KUG131" s="328"/>
      <c r="KUH131" s="328"/>
      <c r="KUI131" s="328"/>
      <c r="KUJ131" s="328"/>
      <c r="KUK131" s="328"/>
      <c r="KUL131" s="328"/>
      <c r="KUM131" s="328"/>
      <c r="KUN131" s="328"/>
      <c r="KUO131" s="328"/>
      <c r="KUP131" s="328"/>
      <c r="KUQ131" s="328"/>
      <c r="KUR131" s="328"/>
      <c r="KUS131" s="328"/>
      <c r="KUT131" s="328"/>
      <c r="KUU131" s="328"/>
      <c r="KUV131" s="328"/>
      <c r="KUW131" s="328"/>
      <c r="KUX131" s="328"/>
      <c r="KUY131" s="328"/>
      <c r="KUZ131" s="328"/>
      <c r="KVA131" s="328"/>
      <c r="KVB131" s="328"/>
      <c r="KVC131" s="328"/>
      <c r="KVD131" s="328"/>
      <c r="KVE131" s="328"/>
      <c r="KVF131" s="328"/>
      <c r="KVG131" s="328"/>
      <c r="KVH131" s="328"/>
      <c r="KVI131" s="328"/>
      <c r="KVJ131" s="328"/>
      <c r="KVK131" s="328"/>
      <c r="KVL131" s="328"/>
      <c r="KVM131" s="328"/>
      <c r="KVN131" s="328"/>
      <c r="KVO131" s="328"/>
      <c r="KVP131" s="328"/>
      <c r="KVQ131" s="328"/>
      <c r="KVR131" s="328"/>
      <c r="KVS131" s="328"/>
      <c r="KVT131" s="328"/>
      <c r="KVU131" s="328"/>
      <c r="KVV131" s="328"/>
      <c r="KVW131" s="328"/>
      <c r="KVX131" s="328"/>
      <c r="KVY131" s="328"/>
      <c r="KVZ131" s="328"/>
      <c r="KWA131" s="328"/>
      <c r="KWB131" s="328"/>
      <c r="KWC131" s="328"/>
      <c r="KWD131" s="328"/>
      <c r="KWE131" s="328"/>
      <c r="KWF131" s="328"/>
      <c r="KWG131" s="328"/>
      <c r="KWH131" s="328"/>
      <c r="KWI131" s="328"/>
      <c r="KWJ131" s="328"/>
      <c r="KWK131" s="328"/>
      <c r="KWL131" s="328"/>
      <c r="KWM131" s="328"/>
      <c r="KWN131" s="328"/>
      <c r="KWO131" s="328"/>
      <c r="KWP131" s="328"/>
      <c r="KWQ131" s="328"/>
      <c r="KWR131" s="328"/>
      <c r="KWS131" s="328"/>
      <c r="KWT131" s="328"/>
      <c r="KWU131" s="328"/>
      <c r="KWV131" s="328"/>
      <c r="KWW131" s="328"/>
      <c r="KWX131" s="328"/>
      <c r="KWY131" s="328"/>
      <c r="KWZ131" s="328"/>
      <c r="KXA131" s="328"/>
      <c r="KXB131" s="328"/>
      <c r="KXC131" s="328"/>
      <c r="KXD131" s="328"/>
      <c r="KXE131" s="328"/>
      <c r="KXF131" s="328"/>
      <c r="KXG131" s="328"/>
      <c r="KXH131" s="328"/>
      <c r="KXI131" s="328"/>
      <c r="KXJ131" s="328"/>
      <c r="KXK131" s="328"/>
      <c r="KXL131" s="328"/>
      <c r="KXM131" s="328"/>
      <c r="KXN131" s="328"/>
      <c r="KXO131" s="328"/>
      <c r="KXP131" s="328"/>
      <c r="KXQ131" s="328"/>
      <c r="KXR131" s="328"/>
      <c r="KXS131" s="328"/>
      <c r="KXT131" s="328"/>
      <c r="KXU131" s="328"/>
      <c r="KXV131" s="328"/>
      <c r="KXW131" s="328"/>
      <c r="KXX131" s="328"/>
      <c r="KXY131" s="328"/>
      <c r="KXZ131" s="328"/>
      <c r="KYA131" s="328"/>
      <c r="KYB131" s="328"/>
      <c r="KYC131" s="328"/>
      <c r="KYD131" s="328"/>
      <c r="KYE131" s="328"/>
      <c r="KYF131" s="328"/>
      <c r="KYG131" s="328"/>
      <c r="KYH131" s="328"/>
      <c r="KYI131" s="328"/>
      <c r="KYJ131" s="328"/>
      <c r="KYK131" s="328"/>
      <c r="KYL131" s="328"/>
      <c r="KYM131" s="328"/>
      <c r="KYN131" s="328"/>
      <c r="KYO131" s="328"/>
      <c r="KYP131" s="328"/>
      <c r="KYQ131" s="328"/>
      <c r="KYR131" s="328"/>
      <c r="KYS131" s="328"/>
      <c r="KYT131" s="328"/>
      <c r="KYU131" s="328"/>
      <c r="KYV131" s="328"/>
      <c r="KYW131" s="328"/>
      <c r="KYX131" s="328"/>
      <c r="KYY131" s="328"/>
      <c r="KYZ131" s="328"/>
      <c r="KZA131" s="328"/>
      <c r="KZB131" s="328"/>
      <c r="KZC131" s="328"/>
      <c r="KZD131" s="328"/>
      <c r="KZE131" s="328"/>
      <c r="KZF131" s="328"/>
      <c r="KZG131" s="328"/>
      <c r="KZH131" s="328"/>
      <c r="KZI131" s="328"/>
      <c r="KZJ131" s="328"/>
      <c r="KZK131" s="328"/>
      <c r="KZL131" s="328"/>
      <c r="KZM131" s="328"/>
      <c r="KZN131" s="328"/>
      <c r="KZO131" s="328"/>
      <c r="KZP131" s="328"/>
      <c r="KZQ131" s="328"/>
      <c r="KZR131" s="328"/>
      <c r="KZS131" s="328"/>
      <c r="KZT131" s="328"/>
      <c r="KZU131" s="328"/>
      <c r="KZV131" s="328"/>
      <c r="KZW131" s="328"/>
      <c r="KZX131" s="328"/>
      <c r="KZY131" s="328"/>
      <c r="KZZ131" s="328"/>
      <c r="LAA131" s="328"/>
      <c r="LAB131" s="328"/>
      <c r="LAC131" s="328"/>
      <c r="LAD131" s="328"/>
      <c r="LAE131" s="328"/>
      <c r="LAF131" s="328"/>
      <c r="LAG131" s="328"/>
      <c r="LAH131" s="328"/>
      <c r="LAI131" s="328"/>
      <c r="LAJ131" s="328"/>
      <c r="LAK131" s="328"/>
      <c r="LAL131" s="328"/>
      <c r="LAM131" s="328"/>
      <c r="LAN131" s="328"/>
      <c r="LAO131" s="328"/>
      <c r="LAP131" s="328"/>
      <c r="LAQ131" s="328"/>
      <c r="LAR131" s="328"/>
      <c r="LAS131" s="328"/>
      <c r="LAT131" s="328"/>
      <c r="LAU131" s="328"/>
      <c r="LAV131" s="328"/>
      <c r="LAW131" s="328"/>
      <c r="LAX131" s="328"/>
      <c r="LAY131" s="328"/>
      <c r="LAZ131" s="328"/>
      <c r="LBA131" s="328"/>
      <c r="LBB131" s="328"/>
      <c r="LBC131" s="328"/>
      <c r="LBD131" s="328"/>
      <c r="LBE131" s="328"/>
      <c r="LBF131" s="328"/>
      <c r="LBG131" s="328"/>
      <c r="LBH131" s="328"/>
      <c r="LBI131" s="328"/>
      <c r="LBJ131" s="328"/>
      <c r="LBK131" s="328"/>
      <c r="LBL131" s="328"/>
      <c r="LBM131" s="328"/>
      <c r="LBN131" s="328"/>
      <c r="LBO131" s="328"/>
      <c r="LBP131" s="328"/>
      <c r="LBQ131" s="328"/>
      <c r="LBR131" s="328"/>
      <c r="LBS131" s="328"/>
      <c r="LBT131" s="328"/>
      <c r="LBU131" s="328"/>
      <c r="LBV131" s="328"/>
      <c r="LBW131" s="328"/>
      <c r="LBX131" s="328"/>
      <c r="LBY131" s="328"/>
      <c r="LBZ131" s="328"/>
      <c r="LCA131" s="328"/>
      <c r="LCB131" s="328"/>
      <c r="LCC131" s="328"/>
      <c r="LCD131" s="328"/>
      <c r="LCE131" s="328"/>
      <c r="LCF131" s="328"/>
      <c r="LCG131" s="328"/>
      <c r="LCH131" s="328"/>
      <c r="LCI131" s="328"/>
      <c r="LCJ131" s="328"/>
      <c r="LCK131" s="328"/>
      <c r="LCL131" s="328"/>
      <c r="LCM131" s="328"/>
      <c r="LCN131" s="328"/>
      <c r="LCO131" s="328"/>
      <c r="LCP131" s="328"/>
      <c r="LCQ131" s="328"/>
      <c r="LCR131" s="328"/>
      <c r="LCS131" s="328"/>
      <c r="LCT131" s="328"/>
      <c r="LCU131" s="328"/>
      <c r="LCV131" s="328"/>
      <c r="LCW131" s="328"/>
      <c r="LCX131" s="328"/>
      <c r="LCY131" s="328"/>
      <c r="LCZ131" s="328"/>
      <c r="LDA131" s="328"/>
      <c r="LDB131" s="328"/>
      <c r="LDC131" s="328"/>
      <c r="LDD131" s="328"/>
      <c r="LDE131" s="328"/>
      <c r="LDF131" s="328"/>
      <c r="LDG131" s="328"/>
      <c r="LDH131" s="328"/>
      <c r="LDI131" s="328"/>
      <c r="LDJ131" s="328"/>
      <c r="LDK131" s="328"/>
      <c r="LDL131" s="328"/>
      <c r="LDM131" s="328"/>
      <c r="LDN131" s="328"/>
      <c r="LDO131" s="328"/>
      <c r="LDP131" s="328"/>
      <c r="LDQ131" s="328"/>
      <c r="LDR131" s="328"/>
      <c r="LDS131" s="328"/>
      <c r="LDT131" s="328"/>
      <c r="LDU131" s="328"/>
      <c r="LDV131" s="328"/>
      <c r="LDW131" s="328"/>
      <c r="LDX131" s="328"/>
      <c r="LDY131" s="328"/>
      <c r="LDZ131" s="328"/>
      <c r="LEA131" s="328"/>
      <c r="LEB131" s="328"/>
      <c r="LEC131" s="328"/>
      <c r="LED131" s="328"/>
      <c r="LEE131" s="328"/>
      <c r="LEF131" s="328"/>
      <c r="LEG131" s="328"/>
      <c r="LEH131" s="328"/>
      <c r="LEI131" s="328"/>
      <c r="LEJ131" s="328"/>
      <c r="LEK131" s="328"/>
      <c r="LEL131" s="328"/>
      <c r="LEM131" s="328"/>
      <c r="LEN131" s="328"/>
      <c r="LEO131" s="328"/>
      <c r="LEP131" s="328"/>
      <c r="LEQ131" s="328"/>
      <c r="LER131" s="328"/>
      <c r="LES131" s="328"/>
      <c r="LET131" s="328"/>
      <c r="LEU131" s="328"/>
      <c r="LEV131" s="328"/>
      <c r="LEW131" s="328"/>
      <c r="LEX131" s="328"/>
      <c r="LEY131" s="328"/>
      <c r="LEZ131" s="328"/>
      <c r="LFA131" s="328"/>
      <c r="LFB131" s="328"/>
      <c r="LFC131" s="328"/>
      <c r="LFD131" s="328"/>
      <c r="LFE131" s="328"/>
      <c r="LFF131" s="328"/>
      <c r="LFG131" s="328"/>
      <c r="LFH131" s="328"/>
      <c r="LFI131" s="328"/>
      <c r="LFJ131" s="328"/>
      <c r="LFK131" s="328"/>
      <c r="LFL131" s="328"/>
      <c r="LFM131" s="328"/>
      <c r="LFN131" s="328"/>
      <c r="LFO131" s="328"/>
      <c r="LFP131" s="328"/>
      <c r="LFQ131" s="328"/>
      <c r="LFR131" s="328"/>
      <c r="LFS131" s="328"/>
      <c r="LFT131" s="328"/>
      <c r="LFU131" s="328"/>
      <c r="LFV131" s="328"/>
      <c r="LFW131" s="328"/>
      <c r="LFX131" s="328"/>
      <c r="LFY131" s="328"/>
      <c r="LFZ131" s="328"/>
      <c r="LGA131" s="328"/>
      <c r="LGB131" s="328"/>
      <c r="LGC131" s="328"/>
      <c r="LGD131" s="328"/>
      <c r="LGE131" s="328"/>
      <c r="LGF131" s="328"/>
      <c r="LGG131" s="328"/>
      <c r="LGH131" s="328"/>
      <c r="LGI131" s="328"/>
      <c r="LGJ131" s="328"/>
      <c r="LGK131" s="328"/>
      <c r="LGL131" s="328"/>
      <c r="LGM131" s="328"/>
      <c r="LGN131" s="328"/>
      <c r="LGO131" s="328"/>
      <c r="LGP131" s="328"/>
      <c r="LGQ131" s="328"/>
      <c r="LGR131" s="328"/>
      <c r="LGS131" s="328"/>
      <c r="LGT131" s="328"/>
      <c r="LGU131" s="328"/>
      <c r="LGV131" s="328"/>
      <c r="LGW131" s="328"/>
      <c r="LGX131" s="328"/>
      <c r="LGY131" s="328"/>
      <c r="LGZ131" s="328"/>
      <c r="LHA131" s="328"/>
      <c r="LHB131" s="328"/>
      <c r="LHC131" s="328"/>
      <c r="LHD131" s="328"/>
      <c r="LHE131" s="328"/>
      <c r="LHF131" s="328"/>
      <c r="LHG131" s="328"/>
      <c r="LHH131" s="328"/>
      <c r="LHI131" s="328"/>
      <c r="LHJ131" s="328"/>
      <c r="LHK131" s="328"/>
      <c r="LHL131" s="328"/>
      <c r="LHM131" s="328"/>
      <c r="LHN131" s="328"/>
      <c r="LHO131" s="328"/>
      <c r="LHP131" s="328"/>
      <c r="LHQ131" s="328"/>
      <c r="LHR131" s="328"/>
      <c r="LHS131" s="328"/>
      <c r="LHT131" s="328"/>
      <c r="LHU131" s="328"/>
      <c r="LHV131" s="328"/>
      <c r="LHW131" s="328"/>
      <c r="LHX131" s="328"/>
      <c r="LHY131" s="328"/>
      <c r="LHZ131" s="328"/>
      <c r="LIA131" s="328"/>
      <c r="LIB131" s="328"/>
      <c r="LIC131" s="328"/>
      <c r="LID131" s="328"/>
      <c r="LIE131" s="328"/>
      <c r="LIF131" s="328"/>
      <c r="LIG131" s="328"/>
      <c r="LIH131" s="328"/>
      <c r="LII131" s="328"/>
      <c r="LIJ131" s="328"/>
      <c r="LIK131" s="328"/>
      <c r="LIL131" s="328"/>
      <c r="LIM131" s="328"/>
      <c r="LIN131" s="328"/>
      <c r="LIO131" s="328"/>
      <c r="LIP131" s="328"/>
      <c r="LIQ131" s="328"/>
      <c r="LIR131" s="328"/>
      <c r="LIS131" s="328"/>
      <c r="LIT131" s="328"/>
      <c r="LIU131" s="328"/>
      <c r="LIV131" s="328"/>
      <c r="LIW131" s="328"/>
      <c r="LIX131" s="328"/>
      <c r="LIY131" s="328"/>
      <c r="LIZ131" s="328"/>
      <c r="LJA131" s="328"/>
      <c r="LJB131" s="328"/>
      <c r="LJC131" s="328"/>
      <c r="LJD131" s="328"/>
      <c r="LJE131" s="328"/>
      <c r="LJF131" s="328"/>
      <c r="LJG131" s="328"/>
      <c r="LJH131" s="328"/>
      <c r="LJI131" s="328"/>
      <c r="LJJ131" s="328"/>
      <c r="LJK131" s="328"/>
      <c r="LJL131" s="328"/>
      <c r="LJM131" s="328"/>
      <c r="LJN131" s="328"/>
      <c r="LJO131" s="328"/>
      <c r="LJP131" s="328"/>
      <c r="LJQ131" s="328"/>
      <c r="LJR131" s="328"/>
      <c r="LJS131" s="328"/>
      <c r="LJT131" s="328"/>
      <c r="LJU131" s="328"/>
      <c r="LJV131" s="328"/>
      <c r="LJW131" s="328"/>
      <c r="LJX131" s="328"/>
      <c r="LJY131" s="328"/>
      <c r="LJZ131" s="328"/>
      <c r="LKA131" s="328"/>
      <c r="LKB131" s="328"/>
      <c r="LKC131" s="328"/>
      <c r="LKD131" s="328"/>
      <c r="LKE131" s="328"/>
      <c r="LKF131" s="328"/>
      <c r="LKG131" s="328"/>
      <c r="LKH131" s="328"/>
      <c r="LKI131" s="328"/>
      <c r="LKJ131" s="328"/>
      <c r="LKK131" s="328"/>
      <c r="LKL131" s="328"/>
      <c r="LKM131" s="328"/>
      <c r="LKN131" s="328"/>
      <c r="LKO131" s="328"/>
      <c r="LKP131" s="328"/>
      <c r="LKQ131" s="328"/>
      <c r="LKR131" s="328"/>
      <c r="LKS131" s="328"/>
      <c r="LKT131" s="328"/>
      <c r="LKU131" s="328"/>
      <c r="LKV131" s="328"/>
      <c r="LKW131" s="328"/>
      <c r="LKX131" s="328"/>
      <c r="LKY131" s="328"/>
      <c r="LKZ131" s="328"/>
      <c r="LLA131" s="328"/>
      <c r="LLB131" s="328"/>
      <c r="LLC131" s="328"/>
      <c r="LLD131" s="328"/>
      <c r="LLE131" s="328"/>
      <c r="LLF131" s="328"/>
      <c r="LLG131" s="328"/>
      <c r="LLH131" s="328"/>
      <c r="LLI131" s="328"/>
      <c r="LLJ131" s="328"/>
      <c r="LLK131" s="328"/>
      <c r="LLL131" s="328"/>
      <c r="LLM131" s="328"/>
      <c r="LLN131" s="328"/>
      <c r="LLO131" s="328"/>
      <c r="LLP131" s="328"/>
      <c r="LLQ131" s="328"/>
      <c r="LLR131" s="328"/>
      <c r="LLS131" s="328"/>
      <c r="LLT131" s="328"/>
      <c r="LLU131" s="328"/>
      <c r="LLV131" s="328"/>
      <c r="LLW131" s="328"/>
      <c r="LLX131" s="328"/>
      <c r="LLY131" s="328"/>
      <c r="LLZ131" s="328"/>
      <c r="LMA131" s="328"/>
      <c r="LMB131" s="328"/>
      <c r="LMC131" s="328"/>
      <c r="LMD131" s="328"/>
      <c r="LME131" s="328"/>
      <c r="LMF131" s="328"/>
      <c r="LMG131" s="328"/>
      <c r="LMH131" s="328"/>
      <c r="LMI131" s="328"/>
      <c r="LMJ131" s="328"/>
      <c r="LMK131" s="328"/>
      <c r="LML131" s="328"/>
      <c r="LMM131" s="328"/>
      <c r="LMN131" s="328"/>
      <c r="LMO131" s="328"/>
      <c r="LMP131" s="328"/>
      <c r="LMQ131" s="328"/>
      <c r="LMR131" s="328"/>
      <c r="LMS131" s="328"/>
      <c r="LMT131" s="328"/>
      <c r="LMU131" s="328"/>
      <c r="LMV131" s="328"/>
      <c r="LMW131" s="328"/>
      <c r="LMX131" s="328"/>
      <c r="LMY131" s="328"/>
      <c r="LMZ131" s="328"/>
      <c r="LNA131" s="328"/>
      <c r="LNB131" s="328"/>
      <c r="LNC131" s="328"/>
      <c r="LND131" s="328"/>
      <c r="LNE131" s="328"/>
      <c r="LNF131" s="328"/>
      <c r="LNG131" s="328"/>
      <c r="LNH131" s="328"/>
      <c r="LNI131" s="328"/>
      <c r="LNJ131" s="328"/>
      <c r="LNK131" s="328"/>
      <c r="LNL131" s="328"/>
      <c r="LNM131" s="328"/>
      <c r="LNN131" s="328"/>
      <c r="LNO131" s="328"/>
      <c r="LNP131" s="328"/>
      <c r="LNQ131" s="328"/>
      <c r="LNR131" s="328"/>
      <c r="LNS131" s="328"/>
      <c r="LNT131" s="328"/>
      <c r="LNU131" s="328"/>
      <c r="LNV131" s="328"/>
      <c r="LNW131" s="328"/>
      <c r="LNX131" s="328"/>
      <c r="LNY131" s="328"/>
      <c r="LNZ131" s="328"/>
      <c r="LOA131" s="328"/>
      <c r="LOB131" s="328"/>
      <c r="LOC131" s="328"/>
      <c r="LOD131" s="328"/>
      <c r="LOE131" s="328"/>
      <c r="LOF131" s="328"/>
      <c r="LOG131" s="328"/>
      <c r="LOH131" s="328"/>
      <c r="LOI131" s="328"/>
      <c r="LOJ131" s="328"/>
      <c r="LOK131" s="328"/>
      <c r="LOL131" s="328"/>
      <c r="LOM131" s="328"/>
      <c r="LON131" s="328"/>
      <c r="LOO131" s="328"/>
      <c r="LOP131" s="328"/>
      <c r="LOQ131" s="328"/>
      <c r="LOR131" s="328"/>
      <c r="LOS131" s="328"/>
      <c r="LOT131" s="328"/>
      <c r="LOU131" s="328"/>
      <c r="LOV131" s="328"/>
      <c r="LOW131" s="328"/>
      <c r="LOX131" s="328"/>
      <c r="LOY131" s="328"/>
      <c r="LOZ131" s="328"/>
      <c r="LPA131" s="328"/>
      <c r="LPB131" s="328"/>
      <c r="LPC131" s="328"/>
      <c r="LPD131" s="328"/>
      <c r="LPE131" s="328"/>
      <c r="LPF131" s="328"/>
      <c r="LPG131" s="328"/>
      <c r="LPH131" s="328"/>
      <c r="LPI131" s="328"/>
      <c r="LPJ131" s="328"/>
      <c r="LPK131" s="328"/>
      <c r="LPL131" s="328"/>
      <c r="LPM131" s="328"/>
      <c r="LPN131" s="328"/>
      <c r="LPO131" s="328"/>
      <c r="LPP131" s="328"/>
      <c r="LPQ131" s="328"/>
      <c r="LPR131" s="328"/>
      <c r="LPS131" s="328"/>
      <c r="LPT131" s="328"/>
      <c r="LPU131" s="328"/>
      <c r="LPV131" s="328"/>
      <c r="LPW131" s="328"/>
      <c r="LPX131" s="328"/>
      <c r="LPY131" s="328"/>
      <c r="LPZ131" s="328"/>
      <c r="LQA131" s="328"/>
      <c r="LQB131" s="328"/>
      <c r="LQC131" s="328"/>
      <c r="LQD131" s="328"/>
      <c r="LQE131" s="328"/>
      <c r="LQF131" s="328"/>
      <c r="LQG131" s="328"/>
      <c r="LQH131" s="328"/>
      <c r="LQI131" s="328"/>
      <c r="LQJ131" s="328"/>
      <c r="LQK131" s="328"/>
      <c r="LQL131" s="328"/>
      <c r="LQM131" s="328"/>
      <c r="LQN131" s="328"/>
      <c r="LQO131" s="328"/>
      <c r="LQP131" s="328"/>
      <c r="LQQ131" s="328"/>
      <c r="LQR131" s="328"/>
      <c r="LQS131" s="328"/>
      <c r="LQT131" s="328"/>
      <c r="LQU131" s="328"/>
      <c r="LQV131" s="328"/>
      <c r="LQW131" s="328"/>
      <c r="LQX131" s="328"/>
      <c r="LQY131" s="328"/>
      <c r="LQZ131" s="328"/>
      <c r="LRA131" s="328"/>
      <c r="LRB131" s="328"/>
      <c r="LRC131" s="328"/>
      <c r="LRD131" s="328"/>
      <c r="LRE131" s="328"/>
      <c r="LRF131" s="328"/>
      <c r="LRG131" s="328"/>
      <c r="LRH131" s="328"/>
      <c r="LRI131" s="328"/>
      <c r="LRJ131" s="328"/>
      <c r="LRK131" s="328"/>
      <c r="LRL131" s="328"/>
      <c r="LRM131" s="328"/>
      <c r="LRN131" s="328"/>
      <c r="LRO131" s="328"/>
      <c r="LRP131" s="328"/>
      <c r="LRQ131" s="328"/>
      <c r="LRR131" s="328"/>
      <c r="LRS131" s="328"/>
      <c r="LRT131" s="328"/>
      <c r="LRU131" s="328"/>
      <c r="LRV131" s="328"/>
      <c r="LRW131" s="328"/>
      <c r="LRX131" s="328"/>
      <c r="LRY131" s="328"/>
      <c r="LRZ131" s="328"/>
      <c r="LSA131" s="328"/>
      <c r="LSB131" s="328"/>
      <c r="LSC131" s="328"/>
      <c r="LSD131" s="328"/>
      <c r="LSE131" s="328"/>
      <c r="LSF131" s="328"/>
      <c r="LSG131" s="328"/>
      <c r="LSH131" s="328"/>
      <c r="LSI131" s="328"/>
      <c r="LSJ131" s="328"/>
      <c r="LSK131" s="328"/>
      <c r="LSL131" s="328"/>
      <c r="LSM131" s="328"/>
      <c r="LSN131" s="328"/>
      <c r="LSO131" s="328"/>
      <c r="LSP131" s="328"/>
      <c r="LSQ131" s="328"/>
      <c r="LSR131" s="328"/>
      <c r="LSS131" s="328"/>
      <c r="LST131" s="328"/>
      <c r="LSU131" s="328"/>
      <c r="LSV131" s="328"/>
      <c r="LSW131" s="328"/>
      <c r="LSX131" s="328"/>
      <c r="LSY131" s="328"/>
      <c r="LSZ131" s="328"/>
      <c r="LTA131" s="328"/>
      <c r="LTB131" s="328"/>
      <c r="LTC131" s="328"/>
      <c r="LTD131" s="328"/>
      <c r="LTE131" s="328"/>
      <c r="LTF131" s="328"/>
      <c r="LTG131" s="328"/>
      <c r="LTH131" s="328"/>
      <c r="LTI131" s="328"/>
      <c r="LTJ131" s="328"/>
      <c r="LTK131" s="328"/>
      <c r="LTL131" s="328"/>
      <c r="LTM131" s="328"/>
      <c r="LTN131" s="328"/>
      <c r="LTO131" s="328"/>
      <c r="LTP131" s="328"/>
      <c r="LTQ131" s="328"/>
      <c r="LTR131" s="328"/>
      <c r="LTS131" s="328"/>
      <c r="LTT131" s="328"/>
      <c r="LTU131" s="328"/>
      <c r="LTV131" s="328"/>
      <c r="LTW131" s="328"/>
      <c r="LTX131" s="328"/>
      <c r="LTY131" s="328"/>
      <c r="LTZ131" s="328"/>
      <c r="LUA131" s="328"/>
      <c r="LUB131" s="328"/>
      <c r="LUC131" s="328"/>
      <c r="LUD131" s="328"/>
      <c r="LUE131" s="328"/>
      <c r="LUF131" s="328"/>
      <c r="LUG131" s="328"/>
      <c r="LUH131" s="328"/>
      <c r="LUI131" s="328"/>
      <c r="LUJ131" s="328"/>
      <c r="LUK131" s="328"/>
      <c r="LUL131" s="328"/>
      <c r="LUM131" s="328"/>
      <c r="LUN131" s="328"/>
      <c r="LUO131" s="328"/>
      <c r="LUP131" s="328"/>
      <c r="LUQ131" s="328"/>
      <c r="LUR131" s="328"/>
      <c r="LUS131" s="328"/>
      <c r="LUT131" s="328"/>
      <c r="LUU131" s="328"/>
      <c r="LUV131" s="328"/>
      <c r="LUW131" s="328"/>
      <c r="LUX131" s="328"/>
      <c r="LUY131" s="328"/>
      <c r="LUZ131" s="328"/>
      <c r="LVA131" s="328"/>
      <c r="LVB131" s="328"/>
      <c r="LVC131" s="328"/>
      <c r="LVD131" s="328"/>
      <c r="LVE131" s="328"/>
      <c r="LVF131" s="328"/>
      <c r="LVG131" s="328"/>
      <c r="LVH131" s="328"/>
      <c r="LVI131" s="328"/>
      <c r="LVJ131" s="328"/>
      <c r="LVK131" s="328"/>
      <c r="LVL131" s="328"/>
      <c r="LVM131" s="328"/>
      <c r="LVN131" s="328"/>
      <c r="LVO131" s="328"/>
      <c r="LVP131" s="328"/>
      <c r="LVQ131" s="328"/>
      <c r="LVR131" s="328"/>
      <c r="LVS131" s="328"/>
      <c r="LVT131" s="328"/>
      <c r="LVU131" s="328"/>
      <c r="LVV131" s="328"/>
      <c r="LVW131" s="328"/>
      <c r="LVX131" s="328"/>
      <c r="LVY131" s="328"/>
      <c r="LVZ131" s="328"/>
      <c r="LWA131" s="328"/>
      <c r="LWB131" s="328"/>
      <c r="LWC131" s="328"/>
      <c r="LWD131" s="328"/>
      <c r="LWE131" s="328"/>
      <c r="LWF131" s="328"/>
      <c r="LWG131" s="328"/>
      <c r="LWH131" s="328"/>
      <c r="LWI131" s="328"/>
      <c r="LWJ131" s="328"/>
      <c r="LWK131" s="328"/>
      <c r="LWL131" s="328"/>
      <c r="LWM131" s="328"/>
      <c r="LWN131" s="328"/>
      <c r="LWO131" s="328"/>
      <c r="LWP131" s="328"/>
      <c r="LWQ131" s="328"/>
      <c r="LWR131" s="328"/>
      <c r="LWS131" s="328"/>
      <c r="LWT131" s="328"/>
      <c r="LWU131" s="328"/>
      <c r="LWV131" s="328"/>
      <c r="LWW131" s="328"/>
      <c r="LWX131" s="328"/>
      <c r="LWY131" s="328"/>
      <c r="LWZ131" s="328"/>
      <c r="LXA131" s="328"/>
      <c r="LXB131" s="328"/>
      <c r="LXC131" s="328"/>
      <c r="LXD131" s="328"/>
      <c r="LXE131" s="328"/>
      <c r="LXF131" s="328"/>
      <c r="LXG131" s="328"/>
      <c r="LXH131" s="328"/>
      <c r="LXI131" s="328"/>
      <c r="LXJ131" s="328"/>
      <c r="LXK131" s="328"/>
      <c r="LXL131" s="328"/>
      <c r="LXM131" s="328"/>
      <c r="LXN131" s="328"/>
      <c r="LXO131" s="328"/>
      <c r="LXP131" s="328"/>
      <c r="LXQ131" s="328"/>
      <c r="LXR131" s="328"/>
      <c r="LXS131" s="328"/>
      <c r="LXT131" s="328"/>
      <c r="LXU131" s="328"/>
      <c r="LXV131" s="328"/>
      <c r="LXW131" s="328"/>
      <c r="LXX131" s="328"/>
      <c r="LXY131" s="328"/>
      <c r="LXZ131" s="328"/>
      <c r="LYA131" s="328"/>
      <c r="LYB131" s="328"/>
      <c r="LYC131" s="328"/>
      <c r="LYD131" s="328"/>
      <c r="LYE131" s="328"/>
      <c r="LYF131" s="328"/>
      <c r="LYG131" s="328"/>
      <c r="LYH131" s="328"/>
      <c r="LYI131" s="328"/>
      <c r="LYJ131" s="328"/>
      <c r="LYK131" s="328"/>
      <c r="LYL131" s="328"/>
      <c r="LYM131" s="328"/>
      <c r="LYN131" s="328"/>
      <c r="LYO131" s="328"/>
      <c r="LYP131" s="328"/>
      <c r="LYQ131" s="328"/>
      <c r="LYR131" s="328"/>
      <c r="LYS131" s="328"/>
      <c r="LYT131" s="328"/>
      <c r="LYU131" s="328"/>
      <c r="LYV131" s="328"/>
      <c r="LYW131" s="328"/>
      <c r="LYX131" s="328"/>
      <c r="LYY131" s="328"/>
      <c r="LYZ131" s="328"/>
      <c r="LZA131" s="328"/>
      <c r="LZB131" s="328"/>
      <c r="LZC131" s="328"/>
      <c r="LZD131" s="328"/>
      <c r="LZE131" s="328"/>
      <c r="LZF131" s="328"/>
      <c r="LZG131" s="328"/>
      <c r="LZH131" s="328"/>
      <c r="LZI131" s="328"/>
      <c r="LZJ131" s="328"/>
      <c r="LZK131" s="328"/>
      <c r="LZL131" s="328"/>
      <c r="LZM131" s="328"/>
      <c r="LZN131" s="328"/>
      <c r="LZO131" s="328"/>
      <c r="LZP131" s="328"/>
      <c r="LZQ131" s="328"/>
      <c r="LZR131" s="328"/>
      <c r="LZS131" s="328"/>
      <c r="LZT131" s="328"/>
      <c r="LZU131" s="328"/>
      <c r="LZV131" s="328"/>
      <c r="LZW131" s="328"/>
      <c r="LZX131" s="328"/>
      <c r="LZY131" s="328"/>
      <c r="LZZ131" s="328"/>
      <c r="MAA131" s="328"/>
      <c r="MAB131" s="328"/>
      <c r="MAC131" s="328"/>
      <c r="MAD131" s="328"/>
      <c r="MAE131" s="328"/>
      <c r="MAF131" s="328"/>
      <c r="MAG131" s="328"/>
      <c r="MAH131" s="328"/>
      <c r="MAI131" s="328"/>
      <c r="MAJ131" s="328"/>
      <c r="MAK131" s="328"/>
      <c r="MAL131" s="328"/>
      <c r="MAM131" s="328"/>
      <c r="MAN131" s="328"/>
      <c r="MAO131" s="328"/>
      <c r="MAP131" s="328"/>
      <c r="MAQ131" s="328"/>
      <c r="MAR131" s="328"/>
      <c r="MAS131" s="328"/>
      <c r="MAT131" s="328"/>
      <c r="MAU131" s="328"/>
      <c r="MAV131" s="328"/>
      <c r="MAW131" s="328"/>
      <c r="MAX131" s="328"/>
      <c r="MAY131" s="328"/>
      <c r="MAZ131" s="328"/>
      <c r="MBA131" s="328"/>
      <c r="MBB131" s="328"/>
      <c r="MBC131" s="328"/>
      <c r="MBD131" s="328"/>
      <c r="MBE131" s="328"/>
      <c r="MBF131" s="328"/>
      <c r="MBG131" s="328"/>
      <c r="MBH131" s="328"/>
      <c r="MBI131" s="328"/>
      <c r="MBJ131" s="328"/>
      <c r="MBK131" s="328"/>
      <c r="MBL131" s="328"/>
      <c r="MBM131" s="328"/>
      <c r="MBN131" s="328"/>
      <c r="MBO131" s="328"/>
      <c r="MBP131" s="328"/>
      <c r="MBQ131" s="328"/>
      <c r="MBR131" s="328"/>
      <c r="MBS131" s="328"/>
      <c r="MBT131" s="328"/>
      <c r="MBU131" s="328"/>
      <c r="MBV131" s="328"/>
      <c r="MBW131" s="328"/>
      <c r="MBX131" s="328"/>
      <c r="MBY131" s="328"/>
      <c r="MBZ131" s="328"/>
      <c r="MCA131" s="328"/>
      <c r="MCB131" s="328"/>
      <c r="MCC131" s="328"/>
      <c r="MCD131" s="328"/>
      <c r="MCE131" s="328"/>
      <c r="MCF131" s="328"/>
      <c r="MCG131" s="328"/>
      <c r="MCH131" s="328"/>
      <c r="MCI131" s="328"/>
      <c r="MCJ131" s="328"/>
      <c r="MCK131" s="328"/>
      <c r="MCL131" s="328"/>
      <c r="MCM131" s="328"/>
      <c r="MCN131" s="328"/>
      <c r="MCO131" s="328"/>
      <c r="MCP131" s="328"/>
      <c r="MCQ131" s="328"/>
      <c r="MCR131" s="328"/>
      <c r="MCS131" s="328"/>
      <c r="MCT131" s="328"/>
      <c r="MCU131" s="328"/>
      <c r="MCV131" s="328"/>
      <c r="MCW131" s="328"/>
      <c r="MCX131" s="328"/>
      <c r="MCY131" s="328"/>
      <c r="MCZ131" s="328"/>
      <c r="MDA131" s="328"/>
      <c r="MDB131" s="328"/>
      <c r="MDC131" s="328"/>
      <c r="MDD131" s="328"/>
      <c r="MDE131" s="328"/>
      <c r="MDF131" s="328"/>
      <c r="MDG131" s="328"/>
      <c r="MDH131" s="328"/>
      <c r="MDI131" s="328"/>
      <c r="MDJ131" s="328"/>
      <c r="MDK131" s="328"/>
      <c r="MDL131" s="328"/>
      <c r="MDM131" s="328"/>
      <c r="MDN131" s="328"/>
      <c r="MDO131" s="328"/>
      <c r="MDP131" s="328"/>
      <c r="MDQ131" s="328"/>
      <c r="MDR131" s="328"/>
      <c r="MDS131" s="328"/>
      <c r="MDT131" s="328"/>
      <c r="MDU131" s="328"/>
      <c r="MDV131" s="328"/>
      <c r="MDW131" s="328"/>
      <c r="MDX131" s="328"/>
      <c r="MDY131" s="328"/>
      <c r="MDZ131" s="328"/>
      <c r="MEA131" s="328"/>
      <c r="MEB131" s="328"/>
      <c r="MEC131" s="328"/>
      <c r="MED131" s="328"/>
      <c r="MEE131" s="328"/>
      <c r="MEF131" s="328"/>
      <c r="MEG131" s="328"/>
      <c r="MEH131" s="328"/>
      <c r="MEI131" s="328"/>
      <c r="MEJ131" s="328"/>
      <c r="MEK131" s="328"/>
      <c r="MEL131" s="328"/>
      <c r="MEM131" s="328"/>
      <c r="MEN131" s="328"/>
      <c r="MEO131" s="328"/>
      <c r="MEP131" s="328"/>
      <c r="MEQ131" s="328"/>
      <c r="MER131" s="328"/>
      <c r="MES131" s="328"/>
      <c r="MET131" s="328"/>
      <c r="MEU131" s="328"/>
      <c r="MEV131" s="328"/>
      <c r="MEW131" s="328"/>
      <c r="MEX131" s="328"/>
      <c r="MEY131" s="328"/>
      <c r="MEZ131" s="328"/>
      <c r="MFA131" s="328"/>
      <c r="MFB131" s="328"/>
      <c r="MFC131" s="328"/>
      <c r="MFD131" s="328"/>
      <c r="MFE131" s="328"/>
      <c r="MFF131" s="328"/>
      <c r="MFG131" s="328"/>
      <c r="MFH131" s="328"/>
      <c r="MFI131" s="328"/>
      <c r="MFJ131" s="328"/>
      <c r="MFK131" s="328"/>
      <c r="MFL131" s="328"/>
      <c r="MFM131" s="328"/>
      <c r="MFN131" s="328"/>
      <c r="MFO131" s="328"/>
      <c r="MFP131" s="328"/>
      <c r="MFQ131" s="328"/>
      <c r="MFR131" s="328"/>
      <c r="MFS131" s="328"/>
      <c r="MFT131" s="328"/>
      <c r="MFU131" s="328"/>
      <c r="MFV131" s="328"/>
      <c r="MFW131" s="328"/>
      <c r="MFX131" s="328"/>
      <c r="MFY131" s="328"/>
      <c r="MFZ131" s="328"/>
      <c r="MGA131" s="328"/>
      <c r="MGB131" s="328"/>
      <c r="MGC131" s="328"/>
      <c r="MGD131" s="328"/>
      <c r="MGE131" s="328"/>
      <c r="MGF131" s="328"/>
      <c r="MGG131" s="328"/>
      <c r="MGH131" s="328"/>
      <c r="MGI131" s="328"/>
      <c r="MGJ131" s="328"/>
      <c r="MGK131" s="328"/>
      <c r="MGL131" s="328"/>
      <c r="MGM131" s="328"/>
      <c r="MGN131" s="328"/>
      <c r="MGO131" s="328"/>
      <c r="MGP131" s="328"/>
      <c r="MGQ131" s="328"/>
      <c r="MGR131" s="328"/>
      <c r="MGS131" s="328"/>
      <c r="MGT131" s="328"/>
      <c r="MGU131" s="328"/>
      <c r="MGV131" s="328"/>
      <c r="MGW131" s="328"/>
      <c r="MGX131" s="328"/>
      <c r="MGY131" s="328"/>
      <c r="MGZ131" s="328"/>
      <c r="MHA131" s="328"/>
      <c r="MHB131" s="328"/>
      <c r="MHC131" s="328"/>
      <c r="MHD131" s="328"/>
      <c r="MHE131" s="328"/>
      <c r="MHF131" s="328"/>
      <c r="MHG131" s="328"/>
      <c r="MHH131" s="328"/>
      <c r="MHI131" s="328"/>
      <c r="MHJ131" s="328"/>
      <c r="MHK131" s="328"/>
      <c r="MHL131" s="328"/>
      <c r="MHM131" s="328"/>
      <c r="MHN131" s="328"/>
      <c r="MHO131" s="328"/>
      <c r="MHP131" s="328"/>
      <c r="MHQ131" s="328"/>
      <c r="MHR131" s="328"/>
      <c r="MHS131" s="328"/>
      <c r="MHT131" s="328"/>
      <c r="MHU131" s="328"/>
      <c r="MHV131" s="328"/>
      <c r="MHW131" s="328"/>
      <c r="MHX131" s="328"/>
      <c r="MHY131" s="328"/>
      <c r="MHZ131" s="328"/>
      <c r="MIA131" s="328"/>
      <c r="MIB131" s="328"/>
      <c r="MIC131" s="328"/>
      <c r="MID131" s="328"/>
      <c r="MIE131" s="328"/>
      <c r="MIF131" s="328"/>
      <c r="MIG131" s="328"/>
      <c r="MIH131" s="328"/>
      <c r="MII131" s="328"/>
      <c r="MIJ131" s="328"/>
      <c r="MIK131" s="328"/>
      <c r="MIL131" s="328"/>
      <c r="MIM131" s="328"/>
      <c r="MIN131" s="328"/>
      <c r="MIO131" s="328"/>
      <c r="MIP131" s="328"/>
      <c r="MIQ131" s="328"/>
      <c r="MIR131" s="328"/>
      <c r="MIS131" s="328"/>
      <c r="MIT131" s="328"/>
      <c r="MIU131" s="328"/>
      <c r="MIV131" s="328"/>
      <c r="MIW131" s="328"/>
      <c r="MIX131" s="328"/>
      <c r="MIY131" s="328"/>
      <c r="MIZ131" s="328"/>
      <c r="MJA131" s="328"/>
      <c r="MJB131" s="328"/>
      <c r="MJC131" s="328"/>
      <c r="MJD131" s="328"/>
      <c r="MJE131" s="328"/>
      <c r="MJF131" s="328"/>
      <c r="MJG131" s="328"/>
      <c r="MJH131" s="328"/>
      <c r="MJI131" s="328"/>
      <c r="MJJ131" s="328"/>
      <c r="MJK131" s="328"/>
      <c r="MJL131" s="328"/>
      <c r="MJM131" s="328"/>
      <c r="MJN131" s="328"/>
      <c r="MJO131" s="328"/>
      <c r="MJP131" s="328"/>
      <c r="MJQ131" s="328"/>
      <c r="MJR131" s="328"/>
      <c r="MJS131" s="328"/>
      <c r="MJT131" s="328"/>
      <c r="MJU131" s="328"/>
      <c r="MJV131" s="328"/>
      <c r="MJW131" s="328"/>
      <c r="MJX131" s="328"/>
      <c r="MJY131" s="328"/>
      <c r="MJZ131" s="328"/>
      <c r="MKA131" s="328"/>
      <c r="MKB131" s="328"/>
      <c r="MKC131" s="328"/>
      <c r="MKD131" s="328"/>
      <c r="MKE131" s="328"/>
      <c r="MKF131" s="328"/>
      <c r="MKG131" s="328"/>
      <c r="MKH131" s="328"/>
      <c r="MKI131" s="328"/>
      <c r="MKJ131" s="328"/>
      <c r="MKK131" s="328"/>
      <c r="MKL131" s="328"/>
      <c r="MKM131" s="328"/>
      <c r="MKN131" s="328"/>
      <c r="MKO131" s="328"/>
      <c r="MKP131" s="328"/>
      <c r="MKQ131" s="328"/>
      <c r="MKR131" s="328"/>
      <c r="MKS131" s="328"/>
      <c r="MKT131" s="328"/>
      <c r="MKU131" s="328"/>
      <c r="MKV131" s="328"/>
      <c r="MKW131" s="328"/>
      <c r="MKX131" s="328"/>
      <c r="MKY131" s="328"/>
      <c r="MKZ131" s="328"/>
      <c r="MLA131" s="328"/>
      <c r="MLB131" s="328"/>
      <c r="MLC131" s="328"/>
      <c r="MLD131" s="328"/>
      <c r="MLE131" s="328"/>
      <c r="MLF131" s="328"/>
      <c r="MLG131" s="328"/>
      <c r="MLH131" s="328"/>
      <c r="MLI131" s="328"/>
      <c r="MLJ131" s="328"/>
      <c r="MLK131" s="328"/>
      <c r="MLL131" s="328"/>
      <c r="MLM131" s="328"/>
      <c r="MLN131" s="328"/>
      <c r="MLO131" s="328"/>
      <c r="MLP131" s="328"/>
      <c r="MLQ131" s="328"/>
      <c r="MLR131" s="328"/>
      <c r="MLS131" s="328"/>
      <c r="MLT131" s="328"/>
      <c r="MLU131" s="328"/>
      <c r="MLV131" s="328"/>
      <c r="MLW131" s="328"/>
      <c r="MLX131" s="328"/>
      <c r="MLY131" s="328"/>
      <c r="MLZ131" s="328"/>
      <c r="MMA131" s="328"/>
      <c r="MMB131" s="328"/>
      <c r="MMC131" s="328"/>
      <c r="MMD131" s="328"/>
      <c r="MME131" s="328"/>
      <c r="MMF131" s="328"/>
      <c r="MMG131" s="328"/>
      <c r="MMH131" s="328"/>
      <c r="MMI131" s="328"/>
      <c r="MMJ131" s="328"/>
      <c r="MMK131" s="328"/>
      <c r="MML131" s="328"/>
      <c r="MMM131" s="328"/>
      <c r="MMN131" s="328"/>
      <c r="MMO131" s="328"/>
      <c r="MMP131" s="328"/>
      <c r="MMQ131" s="328"/>
      <c r="MMR131" s="328"/>
      <c r="MMS131" s="328"/>
      <c r="MMT131" s="328"/>
      <c r="MMU131" s="328"/>
      <c r="MMV131" s="328"/>
      <c r="MMW131" s="328"/>
      <c r="MMX131" s="328"/>
      <c r="MMY131" s="328"/>
      <c r="MMZ131" s="328"/>
      <c r="MNA131" s="328"/>
      <c r="MNB131" s="328"/>
      <c r="MNC131" s="328"/>
      <c r="MND131" s="328"/>
      <c r="MNE131" s="328"/>
      <c r="MNF131" s="328"/>
      <c r="MNG131" s="328"/>
      <c r="MNH131" s="328"/>
      <c r="MNI131" s="328"/>
      <c r="MNJ131" s="328"/>
      <c r="MNK131" s="328"/>
      <c r="MNL131" s="328"/>
      <c r="MNM131" s="328"/>
      <c r="MNN131" s="328"/>
      <c r="MNO131" s="328"/>
      <c r="MNP131" s="328"/>
      <c r="MNQ131" s="328"/>
      <c r="MNR131" s="328"/>
      <c r="MNS131" s="328"/>
      <c r="MNT131" s="328"/>
      <c r="MNU131" s="328"/>
      <c r="MNV131" s="328"/>
      <c r="MNW131" s="328"/>
      <c r="MNX131" s="328"/>
      <c r="MNY131" s="328"/>
      <c r="MNZ131" s="328"/>
      <c r="MOA131" s="328"/>
      <c r="MOB131" s="328"/>
      <c r="MOC131" s="328"/>
      <c r="MOD131" s="328"/>
      <c r="MOE131" s="328"/>
      <c r="MOF131" s="328"/>
      <c r="MOG131" s="328"/>
      <c r="MOH131" s="328"/>
      <c r="MOI131" s="328"/>
      <c r="MOJ131" s="328"/>
      <c r="MOK131" s="328"/>
      <c r="MOL131" s="328"/>
      <c r="MOM131" s="328"/>
      <c r="MON131" s="328"/>
      <c r="MOO131" s="328"/>
      <c r="MOP131" s="328"/>
      <c r="MOQ131" s="328"/>
      <c r="MOR131" s="328"/>
      <c r="MOS131" s="328"/>
      <c r="MOT131" s="328"/>
      <c r="MOU131" s="328"/>
      <c r="MOV131" s="328"/>
      <c r="MOW131" s="328"/>
      <c r="MOX131" s="328"/>
      <c r="MOY131" s="328"/>
      <c r="MOZ131" s="328"/>
      <c r="MPA131" s="328"/>
      <c r="MPB131" s="328"/>
      <c r="MPC131" s="328"/>
      <c r="MPD131" s="328"/>
      <c r="MPE131" s="328"/>
      <c r="MPF131" s="328"/>
      <c r="MPG131" s="328"/>
      <c r="MPH131" s="328"/>
      <c r="MPI131" s="328"/>
      <c r="MPJ131" s="328"/>
      <c r="MPK131" s="328"/>
      <c r="MPL131" s="328"/>
      <c r="MPM131" s="328"/>
      <c r="MPN131" s="328"/>
      <c r="MPO131" s="328"/>
      <c r="MPP131" s="328"/>
      <c r="MPQ131" s="328"/>
      <c r="MPR131" s="328"/>
      <c r="MPS131" s="328"/>
      <c r="MPT131" s="328"/>
      <c r="MPU131" s="328"/>
      <c r="MPV131" s="328"/>
      <c r="MPW131" s="328"/>
      <c r="MPX131" s="328"/>
      <c r="MPY131" s="328"/>
      <c r="MPZ131" s="328"/>
      <c r="MQA131" s="328"/>
      <c r="MQB131" s="328"/>
      <c r="MQC131" s="328"/>
      <c r="MQD131" s="328"/>
      <c r="MQE131" s="328"/>
      <c r="MQF131" s="328"/>
      <c r="MQG131" s="328"/>
      <c r="MQH131" s="328"/>
      <c r="MQI131" s="328"/>
      <c r="MQJ131" s="328"/>
      <c r="MQK131" s="328"/>
      <c r="MQL131" s="328"/>
      <c r="MQM131" s="328"/>
      <c r="MQN131" s="328"/>
      <c r="MQO131" s="328"/>
      <c r="MQP131" s="328"/>
      <c r="MQQ131" s="328"/>
      <c r="MQR131" s="328"/>
      <c r="MQS131" s="328"/>
      <c r="MQT131" s="328"/>
      <c r="MQU131" s="328"/>
      <c r="MQV131" s="328"/>
      <c r="MQW131" s="328"/>
      <c r="MQX131" s="328"/>
      <c r="MQY131" s="328"/>
      <c r="MQZ131" s="328"/>
      <c r="MRA131" s="328"/>
      <c r="MRB131" s="328"/>
      <c r="MRC131" s="328"/>
      <c r="MRD131" s="328"/>
      <c r="MRE131" s="328"/>
      <c r="MRF131" s="328"/>
      <c r="MRG131" s="328"/>
      <c r="MRH131" s="328"/>
      <c r="MRI131" s="328"/>
      <c r="MRJ131" s="328"/>
      <c r="MRK131" s="328"/>
      <c r="MRL131" s="328"/>
      <c r="MRM131" s="328"/>
      <c r="MRN131" s="328"/>
      <c r="MRO131" s="328"/>
      <c r="MRP131" s="328"/>
      <c r="MRQ131" s="328"/>
      <c r="MRR131" s="328"/>
      <c r="MRS131" s="328"/>
      <c r="MRT131" s="328"/>
      <c r="MRU131" s="328"/>
      <c r="MRV131" s="328"/>
      <c r="MRW131" s="328"/>
      <c r="MRX131" s="328"/>
      <c r="MRY131" s="328"/>
      <c r="MRZ131" s="328"/>
      <c r="MSA131" s="328"/>
      <c r="MSB131" s="328"/>
      <c r="MSC131" s="328"/>
      <c r="MSD131" s="328"/>
      <c r="MSE131" s="328"/>
      <c r="MSF131" s="328"/>
      <c r="MSG131" s="328"/>
      <c r="MSH131" s="328"/>
      <c r="MSI131" s="328"/>
      <c r="MSJ131" s="328"/>
      <c r="MSK131" s="328"/>
      <c r="MSL131" s="328"/>
      <c r="MSM131" s="328"/>
      <c r="MSN131" s="328"/>
      <c r="MSO131" s="328"/>
      <c r="MSP131" s="328"/>
      <c r="MSQ131" s="328"/>
      <c r="MSR131" s="328"/>
      <c r="MSS131" s="328"/>
      <c r="MST131" s="328"/>
      <c r="MSU131" s="328"/>
      <c r="MSV131" s="328"/>
      <c r="MSW131" s="328"/>
      <c r="MSX131" s="328"/>
      <c r="MSY131" s="328"/>
      <c r="MSZ131" s="328"/>
      <c r="MTA131" s="328"/>
      <c r="MTB131" s="328"/>
      <c r="MTC131" s="328"/>
      <c r="MTD131" s="328"/>
      <c r="MTE131" s="328"/>
      <c r="MTF131" s="328"/>
      <c r="MTG131" s="328"/>
      <c r="MTH131" s="328"/>
      <c r="MTI131" s="328"/>
      <c r="MTJ131" s="328"/>
      <c r="MTK131" s="328"/>
      <c r="MTL131" s="328"/>
      <c r="MTM131" s="328"/>
      <c r="MTN131" s="328"/>
      <c r="MTO131" s="328"/>
      <c r="MTP131" s="328"/>
      <c r="MTQ131" s="328"/>
      <c r="MTR131" s="328"/>
      <c r="MTS131" s="328"/>
      <c r="MTT131" s="328"/>
      <c r="MTU131" s="328"/>
      <c r="MTV131" s="328"/>
      <c r="MTW131" s="328"/>
      <c r="MTX131" s="328"/>
      <c r="MTY131" s="328"/>
      <c r="MTZ131" s="328"/>
      <c r="MUA131" s="328"/>
      <c r="MUB131" s="328"/>
      <c r="MUC131" s="328"/>
      <c r="MUD131" s="328"/>
      <c r="MUE131" s="328"/>
      <c r="MUF131" s="328"/>
      <c r="MUG131" s="328"/>
      <c r="MUH131" s="328"/>
      <c r="MUI131" s="328"/>
      <c r="MUJ131" s="328"/>
      <c r="MUK131" s="328"/>
      <c r="MUL131" s="328"/>
      <c r="MUM131" s="328"/>
      <c r="MUN131" s="328"/>
      <c r="MUO131" s="328"/>
      <c r="MUP131" s="328"/>
      <c r="MUQ131" s="328"/>
      <c r="MUR131" s="328"/>
      <c r="MUS131" s="328"/>
      <c r="MUT131" s="328"/>
      <c r="MUU131" s="328"/>
      <c r="MUV131" s="328"/>
      <c r="MUW131" s="328"/>
      <c r="MUX131" s="328"/>
      <c r="MUY131" s="328"/>
      <c r="MUZ131" s="328"/>
      <c r="MVA131" s="328"/>
      <c r="MVB131" s="328"/>
      <c r="MVC131" s="328"/>
      <c r="MVD131" s="328"/>
      <c r="MVE131" s="328"/>
      <c r="MVF131" s="328"/>
      <c r="MVG131" s="328"/>
      <c r="MVH131" s="328"/>
      <c r="MVI131" s="328"/>
      <c r="MVJ131" s="328"/>
      <c r="MVK131" s="328"/>
      <c r="MVL131" s="328"/>
      <c r="MVM131" s="328"/>
      <c r="MVN131" s="328"/>
      <c r="MVO131" s="328"/>
      <c r="MVP131" s="328"/>
      <c r="MVQ131" s="328"/>
      <c r="MVR131" s="328"/>
      <c r="MVS131" s="328"/>
      <c r="MVT131" s="328"/>
      <c r="MVU131" s="328"/>
      <c r="MVV131" s="328"/>
      <c r="MVW131" s="328"/>
      <c r="MVX131" s="328"/>
      <c r="MVY131" s="328"/>
      <c r="MVZ131" s="328"/>
      <c r="MWA131" s="328"/>
      <c r="MWB131" s="328"/>
      <c r="MWC131" s="328"/>
      <c r="MWD131" s="328"/>
      <c r="MWE131" s="328"/>
      <c r="MWF131" s="328"/>
      <c r="MWG131" s="328"/>
      <c r="MWH131" s="328"/>
      <c r="MWI131" s="328"/>
      <c r="MWJ131" s="328"/>
      <c r="MWK131" s="328"/>
      <c r="MWL131" s="328"/>
      <c r="MWM131" s="328"/>
      <c r="MWN131" s="328"/>
      <c r="MWO131" s="328"/>
      <c r="MWP131" s="328"/>
      <c r="MWQ131" s="328"/>
      <c r="MWR131" s="328"/>
      <c r="MWS131" s="328"/>
      <c r="MWT131" s="328"/>
      <c r="MWU131" s="328"/>
      <c r="MWV131" s="328"/>
      <c r="MWW131" s="328"/>
      <c r="MWX131" s="328"/>
      <c r="MWY131" s="328"/>
      <c r="MWZ131" s="328"/>
      <c r="MXA131" s="328"/>
      <c r="MXB131" s="328"/>
      <c r="MXC131" s="328"/>
      <c r="MXD131" s="328"/>
      <c r="MXE131" s="328"/>
      <c r="MXF131" s="328"/>
      <c r="MXG131" s="328"/>
      <c r="MXH131" s="328"/>
      <c r="MXI131" s="328"/>
      <c r="MXJ131" s="328"/>
      <c r="MXK131" s="328"/>
      <c r="MXL131" s="328"/>
      <c r="MXM131" s="328"/>
      <c r="MXN131" s="328"/>
      <c r="MXO131" s="328"/>
      <c r="MXP131" s="328"/>
      <c r="MXQ131" s="328"/>
      <c r="MXR131" s="328"/>
      <c r="MXS131" s="328"/>
      <c r="MXT131" s="328"/>
      <c r="MXU131" s="328"/>
      <c r="MXV131" s="328"/>
      <c r="MXW131" s="328"/>
      <c r="MXX131" s="328"/>
      <c r="MXY131" s="328"/>
      <c r="MXZ131" s="328"/>
      <c r="MYA131" s="328"/>
      <c r="MYB131" s="328"/>
      <c r="MYC131" s="328"/>
      <c r="MYD131" s="328"/>
      <c r="MYE131" s="328"/>
      <c r="MYF131" s="328"/>
      <c r="MYG131" s="328"/>
      <c r="MYH131" s="328"/>
      <c r="MYI131" s="328"/>
      <c r="MYJ131" s="328"/>
      <c r="MYK131" s="328"/>
      <c r="MYL131" s="328"/>
      <c r="MYM131" s="328"/>
      <c r="MYN131" s="328"/>
      <c r="MYO131" s="328"/>
      <c r="MYP131" s="328"/>
      <c r="MYQ131" s="328"/>
      <c r="MYR131" s="328"/>
      <c r="MYS131" s="328"/>
      <c r="MYT131" s="328"/>
      <c r="MYU131" s="328"/>
      <c r="MYV131" s="328"/>
      <c r="MYW131" s="328"/>
      <c r="MYX131" s="328"/>
      <c r="MYY131" s="328"/>
      <c r="MYZ131" s="328"/>
      <c r="MZA131" s="328"/>
      <c r="MZB131" s="328"/>
      <c r="MZC131" s="328"/>
      <c r="MZD131" s="328"/>
      <c r="MZE131" s="328"/>
      <c r="MZF131" s="328"/>
      <c r="MZG131" s="328"/>
      <c r="MZH131" s="328"/>
      <c r="MZI131" s="328"/>
      <c r="MZJ131" s="328"/>
      <c r="MZK131" s="328"/>
      <c r="MZL131" s="328"/>
      <c r="MZM131" s="328"/>
      <c r="MZN131" s="328"/>
      <c r="MZO131" s="328"/>
      <c r="MZP131" s="328"/>
      <c r="MZQ131" s="328"/>
      <c r="MZR131" s="328"/>
      <c r="MZS131" s="328"/>
      <c r="MZT131" s="328"/>
      <c r="MZU131" s="328"/>
      <c r="MZV131" s="328"/>
      <c r="MZW131" s="328"/>
      <c r="MZX131" s="328"/>
      <c r="MZY131" s="328"/>
      <c r="MZZ131" s="328"/>
      <c r="NAA131" s="328"/>
      <c r="NAB131" s="328"/>
      <c r="NAC131" s="328"/>
      <c r="NAD131" s="328"/>
      <c r="NAE131" s="328"/>
      <c r="NAF131" s="328"/>
      <c r="NAG131" s="328"/>
      <c r="NAH131" s="328"/>
      <c r="NAI131" s="328"/>
      <c r="NAJ131" s="328"/>
      <c r="NAK131" s="328"/>
      <c r="NAL131" s="328"/>
      <c r="NAM131" s="328"/>
      <c r="NAN131" s="328"/>
      <c r="NAO131" s="328"/>
      <c r="NAP131" s="328"/>
      <c r="NAQ131" s="328"/>
      <c r="NAR131" s="328"/>
      <c r="NAS131" s="328"/>
      <c r="NAT131" s="328"/>
      <c r="NAU131" s="328"/>
      <c r="NAV131" s="328"/>
      <c r="NAW131" s="328"/>
      <c r="NAX131" s="328"/>
      <c r="NAY131" s="328"/>
      <c r="NAZ131" s="328"/>
      <c r="NBA131" s="328"/>
      <c r="NBB131" s="328"/>
      <c r="NBC131" s="328"/>
      <c r="NBD131" s="328"/>
      <c r="NBE131" s="328"/>
      <c r="NBF131" s="328"/>
      <c r="NBG131" s="328"/>
      <c r="NBH131" s="328"/>
      <c r="NBI131" s="328"/>
      <c r="NBJ131" s="328"/>
      <c r="NBK131" s="328"/>
      <c r="NBL131" s="328"/>
      <c r="NBM131" s="328"/>
      <c r="NBN131" s="328"/>
      <c r="NBO131" s="328"/>
      <c r="NBP131" s="328"/>
      <c r="NBQ131" s="328"/>
      <c r="NBR131" s="328"/>
      <c r="NBS131" s="328"/>
      <c r="NBT131" s="328"/>
      <c r="NBU131" s="328"/>
      <c r="NBV131" s="328"/>
      <c r="NBW131" s="328"/>
      <c r="NBX131" s="328"/>
      <c r="NBY131" s="328"/>
      <c r="NBZ131" s="328"/>
      <c r="NCA131" s="328"/>
      <c r="NCB131" s="328"/>
      <c r="NCC131" s="328"/>
      <c r="NCD131" s="328"/>
      <c r="NCE131" s="328"/>
      <c r="NCF131" s="328"/>
      <c r="NCG131" s="328"/>
      <c r="NCH131" s="328"/>
      <c r="NCI131" s="328"/>
      <c r="NCJ131" s="328"/>
      <c r="NCK131" s="328"/>
      <c r="NCL131" s="328"/>
      <c r="NCM131" s="328"/>
      <c r="NCN131" s="328"/>
      <c r="NCO131" s="328"/>
      <c r="NCP131" s="328"/>
      <c r="NCQ131" s="328"/>
      <c r="NCR131" s="328"/>
      <c r="NCS131" s="328"/>
      <c r="NCT131" s="328"/>
      <c r="NCU131" s="328"/>
      <c r="NCV131" s="328"/>
      <c r="NCW131" s="328"/>
      <c r="NCX131" s="328"/>
      <c r="NCY131" s="328"/>
      <c r="NCZ131" s="328"/>
      <c r="NDA131" s="328"/>
      <c r="NDB131" s="328"/>
      <c r="NDC131" s="328"/>
      <c r="NDD131" s="328"/>
      <c r="NDE131" s="328"/>
      <c r="NDF131" s="328"/>
      <c r="NDG131" s="328"/>
      <c r="NDH131" s="328"/>
      <c r="NDI131" s="328"/>
      <c r="NDJ131" s="328"/>
      <c r="NDK131" s="328"/>
      <c r="NDL131" s="328"/>
      <c r="NDM131" s="328"/>
      <c r="NDN131" s="328"/>
      <c r="NDO131" s="328"/>
      <c r="NDP131" s="328"/>
      <c r="NDQ131" s="328"/>
      <c r="NDR131" s="328"/>
      <c r="NDS131" s="328"/>
      <c r="NDT131" s="328"/>
      <c r="NDU131" s="328"/>
      <c r="NDV131" s="328"/>
      <c r="NDW131" s="328"/>
      <c r="NDX131" s="328"/>
      <c r="NDY131" s="328"/>
      <c r="NDZ131" s="328"/>
      <c r="NEA131" s="328"/>
      <c r="NEB131" s="328"/>
      <c r="NEC131" s="328"/>
      <c r="NED131" s="328"/>
      <c r="NEE131" s="328"/>
      <c r="NEF131" s="328"/>
      <c r="NEG131" s="328"/>
      <c r="NEH131" s="328"/>
      <c r="NEI131" s="328"/>
      <c r="NEJ131" s="328"/>
      <c r="NEK131" s="328"/>
      <c r="NEL131" s="328"/>
      <c r="NEM131" s="328"/>
      <c r="NEN131" s="328"/>
      <c r="NEO131" s="328"/>
      <c r="NEP131" s="328"/>
      <c r="NEQ131" s="328"/>
      <c r="NER131" s="328"/>
      <c r="NES131" s="328"/>
      <c r="NET131" s="328"/>
      <c r="NEU131" s="328"/>
      <c r="NEV131" s="328"/>
      <c r="NEW131" s="328"/>
      <c r="NEX131" s="328"/>
      <c r="NEY131" s="328"/>
      <c r="NEZ131" s="328"/>
      <c r="NFA131" s="328"/>
      <c r="NFB131" s="328"/>
      <c r="NFC131" s="328"/>
      <c r="NFD131" s="328"/>
      <c r="NFE131" s="328"/>
      <c r="NFF131" s="328"/>
      <c r="NFG131" s="328"/>
      <c r="NFH131" s="328"/>
      <c r="NFI131" s="328"/>
      <c r="NFJ131" s="328"/>
      <c r="NFK131" s="328"/>
      <c r="NFL131" s="328"/>
      <c r="NFM131" s="328"/>
      <c r="NFN131" s="328"/>
      <c r="NFO131" s="328"/>
      <c r="NFP131" s="328"/>
      <c r="NFQ131" s="328"/>
      <c r="NFR131" s="328"/>
      <c r="NFS131" s="328"/>
      <c r="NFT131" s="328"/>
      <c r="NFU131" s="328"/>
      <c r="NFV131" s="328"/>
      <c r="NFW131" s="328"/>
      <c r="NFX131" s="328"/>
      <c r="NFY131" s="328"/>
      <c r="NFZ131" s="328"/>
      <c r="NGA131" s="328"/>
      <c r="NGB131" s="328"/>
      <c r="NGC131" s="328"/>
      <c r="NGD131" s="328"/>
      <c r="NGE131" s="328"/>
      <c r="NGF131" s="328"/>
      <c r="NGG131" s="328"/>
      <c r="NGH131" s="328"/>
      <c r="NGI131" s="328"/>
      <c r="NGJ131" s="328"/>
      <c r="NGK131" s="328"/>
      <c r="NGL131" s="328"/>
      <c r="NGM131" s="328"/>
      <c r="NGN131" s="328"/>
      <c r="NGO131" s="328"/>
      <c r="NGP131" s="328"/>
      <c r="NGQ131" s="328"/>
      <c r="NGR131" s="328"/>
      <c r="NGS131" s="328"/>
      <c r="NGT131" s="328"/>
      <c r="NGU131" s="328"/>
      <c r="NGV131" s="328"/>
      <c r="NGW131" s="328"/>
      <c r="NGX131" s="328"/>
      <c r="NGY131" s="328"/>
      <c r="NGZ131" s="328"/>
      <c r="NHA131" s="328"/>
      <c r="NHB131" s="328"/>
      <c r="NHC131" s="328"/>
      <c r="NHD131" s="328"/>
      <c r="NHE131" s="328"/>
      <c r="NHF131" s="328"/>
      <c r="NHG131" s="328"/>
      <c r="NHH131" s="328"/>
      <c r="NHI131" s="328"/>
      <c r="NHJ131" s="328"/>
      <c r="NHK131" s="328"/>
      <c r="NHL131" s="328"/>
      <c r="NHM131" s="328"/>
      <c r="NHN131" s="328"/>
      <c r="NHO131" s="328"/>
      <c r="NHP131" s="328"/>
      <c r="NHQ131" s="328"/>
      <c r="NHR131" s="328"/>
      <c r="NHS131" s="328"/>
      <c r="NHT131" s="328"/>
      <c r="NHU131" s="328"/>
      <c r="NHV131" s="328"/>
      <c r="NHW131" s="328"/>
      <c r="NHX131" s="328"/>
      <c r="NHY131" s="328"/>
      <c r="NHZ131" s="328"/>
      <c r="NIA131" s="328"/>
      <c r="NIB131" s="328"/>
      <c r="NIC131" s="328"/>
      <c r="NID131" s="328"/>
      <c r="NIE131" s="328"/>
      <c r="NIF131" s="328"/>
      <c r="NIG131" s="328"/>
      <c r="NIH131" s="328"/>
      <c r="NII131" s="328"/>
      <c r="NIJ131" s="328"/>
      <c r="NIK131" s="328"/>
      <c r="NIL131" s="328"/>
      <c r="NIM131" s="328"/>
      <c r="NIN131" s="328"/>
      <c r="NIO131" s="328"/>
      <c r="NIP131" s="328"/>
      <c r="NIQ131" s="328"/>
      <c r="NIR131" s="328"/>
      <c r="NIS131" s="328"/>
      <c r="NIT131" s="328"/>
      <c r="NIU131" s="328"/>
      <c r="NIV131" s="328"/>
      <c r="NIW131" s="328"/>
      <c r="NIX131" s="328"/>
      <c r="NIY131" s="328"/>
      <c r="NIZ131" s="328"/>
      <c r="NJA131" s="328"/>
      <c r="NJB131" s="328"/>
      <c r="NJC131" s="328"/>
      <c r="NJD131" s="328"/>
      <c r="NJE131" s="328"/>
      <c r="NJF131" s="328"/>
      <c r="NJG131" s="328"/>
      <c r="NJH131" s="328"/>
      <c r="NJI131" s="328"/>
      <c r="NJJ131" s="328"/>
      <c r="NJK131" s="328"/>
      <c r="NJL131" s="328"/>
      <c r="NJM131" s="328"/>
      <c r="NJN131" s="328"/>
      <c r="NJO131" s="328"/>
      <c r="NJP131" s="328"/>
      <c r="NJQ131" s="328"/>
      <c r="NJR131" s="328"/>
      <c r="NJS131" s="328"/>
      <c r="NJT131" s="328"/>
      <c r="NJU131" s="328"/>
      <c r="NJV131" s="328"/>
      <c r="NJW131" s="328"/>
      <c r="NJX131" s="328"/>
      <c r="NJY131" s="328"/>
      <c r="NJZ131" s="328"/>
      <c r="NKA131" s="328"/>
      <c r="NKB131" s="328"/>
      <c r="NKC131" s="328"/>
      <c r="NKD131" s="328"/>
      <c r="NKE131" s="328"/>
      <c r="NKF131" s="328"/>
      <c r="NKG131" s="328"/>
      <c r="NKH131" s="328"/>
      <c r="NKI131" s="328"/>
      <c r="NKJ131" s="328"/>
      <c r="NKK131" s="328"/>
      <c r="NKL131" s="328"/>
      <c r="NKM131" s="328"/>
      <c r="NKN131" s="328"/>
      <c r="NKO131" s="328"/>
      <c r="NKP131" s="328"/>
      <c r="NKQ131" s="328"/>
      <c r="NKR131" s="328"/>
      <c r="NKS131" s="328"/>
      <c r="NKT131" s="328"/>
      <c r="NKU131" s="328"/>
      <c r="NKV131" s="328"/>
      <c r="NKW131" s="328"/>
      <c r="NKX131" s="328"/>
      <c r="NKY131" s="328"/>
      <c r="NKZ131" s="328"/>
      <c r="NLA131" s="328"/>
      <c r="NLB131" s="328"/>
      <c r="NLC131" s="328"/>
      <c r="NLD131" s="328"/>
      <c r="NLE131" s="328"/>
      <c r="NLF131" s="328"/>
      <c r="NLG131" s="328"/>
      <c r="NLH131" s="328"/>
      <c r="NLI131" s="328"/>
      <c r="NLJ131" s="328"/>
      <c r="NLK131" s="328"/>
      <c r="NLL131" s="328"/>
      <c r="NLM131" s="328"/>
      <c r="NLN131" s="328"/>
      <c r="NLO131" s="328"/>
      <c r="NLP131" s="328"/>
      <c r="NLQ131" s="328"/>
      <c r="NLR131" s="328"/>
      <c r="NLS131" s="328"/>
      <c r="NLT131" s="328"/>
      <c r="NLU131" s="328"/>
      <c r="NLV131" s="328"/>
      <c r="NLW131" s="328"/>
      <c r="NLX131" s="328"/>
      <c r="NLY131" s="328"/>
      <c r="NLZ131" s="328"/>
      <c r="NMA131" s="328"/>
      <c r="NMB131" s="328"/>
      <c r="NMC131" s="328"/>
      <c r="NMD131" s="328"/>
      <c r="NME131" s="328"/>
      <c r="NMF131" s="328"/>
      <c r="NMG131" s="328"/>
      <c r="NMH131" s="328"/>
      <c r="NMI131" s="328"/>
      <c r="NMJ131" s="328"/>
      <c r="NMK131" s="328"/>
      <c r="NML131" s="328"/>
      <c r="NMM131" s="328"/>
      <c r="NMN131" s="328"/>
      <c r="NMO131" s="328"/>
      <c r="NMP131" s="328"/>
      <c r="NMQ131" s="328"/>
      <c r="NMR131" s="328"/>
      <c r="NMS131" s="328"/>
      <c r="NMT131" s="328"/>
      <c r="NMU131" s="328"/>
      <c r="NMV131" s="328"/>
      <c r="NMW131" s="328"/>
      <c r="NMX131" s="328"/>
      <c r="NMY131" s="328"/>
      <c r="NMZ131" s="328"/>
      <c r="NNA131" s="328"/>
      <c r="NNB131" s="328"/>
      <c r="NNC131" s="328"/>
      <c r="NND131" s="328"/>
      <c r="NNE131" s="328"/>
      <c r="NNF131" s="328"/>
      <c r="NNG131" s="328"/>
      <c r="NNH131" s="328"/>
      <c r="NNI131" s="328"/>
      <c r="NNJ131" s="328"/>
      <c r="NNK131" s="328"/>
      <c r="NNL131" s="328"/>
      <c r="NNM131" s="328"/>
      <c r="NNN131" s="328"/>
      <c r="NNO131" s="328"/>
      <c r="NNP131" s="328"/>
      <c r="NNQ131" s="328"/>
      <c r="NNR131" s="328"/>
      <c r="NNS131" s="328"/>
      <c r="NNT131" s="328"/>
      <c r="NNU131" s="328"/>
      <c r="NNV131" s="328"/>
      <c r="NNW131" s="328"/>
      <c r="NNX131" s="328"/>
      <c r="NNY131" s="328"/>
      <c r="NNZ131" s="328"/>
      <c r="NOA131" s="328"/>
      <c r="NOB131" s="328"/>
      <c r="NOC131" s="328"/>
      <c r="NOD131" s="328"/>
      <c r="NOE131" s="328"/>
      <c r="NOF131" s="328"/>
      <c r="NOG131" s="328"/>
      <c r="NOH131" s="328"/>
      <c r="NOI131" s="328"/>
      <c r="NOJ131" s="328"/>
      <c r="NOK131" s="328"/>
      <c r="NOL131" s="328"/>
      <c r="NOM131" s="328"/>
      <c r="NON131" s="328"/>
      <c r="NOO131" s="328"/>
      <c r="NOP131" s="328"/>
      <c r="NOQ131" s="328"/>
      <c r="NOR131" s="328"/>
      <c r="NOS131" s="328"/>
      <c r="NOT131" s="328"/>
      <c r="NOU131" s="328"/>
      <c r="NOV131" s="328"/>
      <c r="NOW131" s="328"/>
      <c r="NOX131" s="328"/>
      <c r="NOY131" s="328"/>
      <c r="NOZ131" s="328"/>
      <c r="NPA131" s="328"/>
      <c r="NPB131" s="328"/>
      <c r="NPC131" s="328"/>
      <c r="NPD131" s="328"/>
      <c r="NPE131" s="328"/>
      <c r="NPF131" s="328"/>
      <c r="NPG131" s="328"/>
      <c r="NPH131" s="328"/>
      <c r="NPI131" s="328"/>
      <c r="NPJ131" s="328"/>
      <c r="NPK131" s="328"/>
      <c r="NPL131" s="328"/>
      <c r="NPM131" s="328"/>
      <c r="NPN131" s="328"/>
      <c r="NPO131" s="328"/>
      <c r="NPP131" s="328"/>
      <c r="NPQ131" s="328"/>
      <c r="NPR131" s="328"/>
      <c r="NPS131" s="328"/>
      <c r="NPT131" s="328"/>
      <c r="NPU131" s="328"/>
      <c r="NPV131" s="328"/>
      <c r="NPW131" s="328"/>
      <c r="NPX131" s="328"/>
      <c r="NPY131" s="328"/>
      <c r="NPZ131" s="328"/>
      <c r="NQA131" s="328"/>
      <c r="NQB131" s="328"/>
      <c r="NQC131" s="328"/>
      <c r="NQD131" s="328"/>
      <c r="NQE131" s="328"/>
      <c r="NQF131" s="328"/>
      <c r="NQG131" s="328"/>
      <c r="NQH131" s="328"/>
      <c r="NQI131" s="328"/>
      <c r="NQJ131" s="328"/>
      <c r="NQK131" s="328"/>
      <c r="NQL131" s="328"/>
      <c r="NQM131" s="328"/>
      <c r="NQN131" s="328"/>
      <c r="NQO131" s="328"/>
      <c r="NQP131" s="328"/>
      <c r="NQQ131" s="328"/>
      <c r="NQR131" s="328"/>
      <c r="NQS131" s="328"/>
      <c r="NQT131" s="328"/>
      <c r="NQU131" s="328"/>
      <c r="NQV131" s="328"/>
      <c r="NQW131" s="328"/>
      <c r="NQX131" s="328"/>
      <c r="NQY131" s="328"/>
      <c r="NQZ131" s="328"/>
      <c r="NRA131" s="328"/>
      <c r="NRB131" s="328"/>
      <c r="NRC131" s="328"/>
      <c r="NRD131" s="328"/>
      <c r="NRE131" s="328"/>
      <c r="NRF131" s="328"/>
      <c r="NRG131" s="328"/>
      <c r="NRH131" s="328"/>
      <c r="NRI131" s="328"/>
      <c r="NRJ131" s="328"/>
      <c r="NRK131" s="328"/>
      <c r="NRL131" s="328"/>
      <c r="NRM131" s="328"/>
      <c r="NRN131" s="328"/>
      <c r="NRO131" s="328"/>
      <c r="NRP131" s="328"/>
      <c r="NRQ131" s="328"/>
      <c r="NRR131" s="328"/>
      <c r="NRS131" s="328"/>
      <c r="NRT131" s="328"/>
      <c r="NRU131" s="328"/>
      <c r="NRV131" s="328"/>
      <c r="NRW131" s="328"/>
      <c r="NRX131" s="328"/>
      <c r="NRY131" s="328"/>
      <c r="NRZ131" s="328"/>
      <c r="NSA131" s="328"/>
      <c r="NSB131" s="328"/>
      <c r="NSC131" s="328"/>
      <c r="NSD131" s="328"/>
      <c r="NSE131" s="328"/>
      <c r="NSF131" s="328"/>
      <c r="NSG131" s="328"/>
      <c r="NSH131" s="328"/>
      <c r="NSI131" s="328"/>
      <c r="NSJ131" s="328"/>
      <c r="NSK131" s="328"/>
      <c r="NSL131" s="328"/>
      <c r="NSM131" s="328"/>
      <c r="NSN131" s="328"/>
      <c r="NSO131" s="328"/>
      <c r="NSP131" s="328"/>
      <c r="NSQ131" s="328"/>
      <c r="NSR131" s="328"/>
      <c r="NSS131" s="328"/>
      <c r="NST131" s="328"/>
      <c r="NSU131" s="328"/>
      <c r="NSV131" s="328"/>
      <c r="NSW131" s="328"/>
      <c r="NSX131" s="328"/>
      <c r="NSY131" s="328"/>
      <c r="NSZ131" s="328"/>
      <c r="NTA131" s="328"/>
      <c r="NTB131" s="328"/>
      <c r="NTC131" s="328"/>
      <c r="NTD131" s="328"/>
      <c r="NTE131" s="328"/>
      <c r="NTF131" s="328"/>
      <c r="NTG131" s="328"/>
      <c r="NTH131" s="328"/>
      <c r="NTI131" s="328"/>
      <c r="NTJ131" s="328"/>
      <c r="NTK131" s="328"/>
      <c r="NTL131" s="328"/>
      <c r="NTM131" s="328"/>
      <c r="NTN131" s="328"/>
      <c r="NTO131" s="328"/>
      <c r="NTP131" s="328"/>
      <c r="NTQ131" s="328"/>
      <c r="NTR131" s="328"/>
      <c r="NTS131" s="328"/>
      <c r="NTT131" s="328"/>
      <c r="NTU131" s="328"/>
      <c r="NTV131" s="328"/>
      <c r="NTW131" s="328"/>
      <c r="NTX131" s="328"/>
      <c r="NTY131" s="328"/>
      <c r="NTZ131" s="328"/>
      <c r="NUA131" s="328"/>
      <c r="NUB131" s="328"/>
      <c r="NUC131" s="328"/>
      <c r="NUD131" s="328"/>
      <c r="NUE131" s="328"/>
      <c r="NUF131" s="328"/>
      <c r="NUG131" s="328"/>
      <c r="NUH131" s="328"/>
      <c r="NUI131" s="328"/>
      <c r="NUJ131" s="328"/>
      <c r="NUK131" s="328"/>
      <c r="NUL131" s="328"/>
      <c r="NUM131" s="328"/>
      <c r="NUN131" s="328"/>
      <c r="NUO131" s="328"/>
      <c r="NUP131" s="328"/>
      <c r="NUQ131" s="328"/>
      <c r="NUR131" s="328"/>
      <c r="NUS131" s="328"/>
      <c r="NUT131" s="328"/>
      <c r="NUU131" s="328"/>
      <c r="NUV131" s="328"/>
      <c r="NUW131" s="328"/>
      <c r="NUX131" s="328"/>
      <c r="NUY131" s="328"/>
      <c r="NUZ131" s="328"/>
      <c r="NVA131" s="328"/>
      <c r="NVB131" s="328"/>
      <c r="NVC131" s="328"/>
      <c r="NVD131" s="328"/>
      <c r="NVE131" s="328"/>
      <c r="NVF131" s="328"/>
      <c r="NVG131" s="328"/>
      <c r="NVH131" s="328"/>
      <c r="NVI131" s="328"/>
      <c r="NVJ131" s="328"/>
      <c r="NVK131" s="328"/>
      <c r="NVL131" s="328"/>
      <c r="NVM131" s="328"/>
      <c r="NVN131" s="328"/>
      <c r="NVO131" s="328"/>
      <c r="NVP131" s="328"/>
      <c r="NVQ131" s="328"/>
      <c r="NVR131" s="328"/>
      <c r="NVS131" s="328"/>
      <c r="NVT131" s="328"/>
      <c r="NVU131" s="328"/>
      <c r="NVV131" s="328"/>
      <c r="NVW131" s="328"/>
      <c r="NVX131" s="328"/>
      <c r="NVY131" s="328"/>
      <c r="NVZ131" s="328"/>
      <c r="NWA131" s="328"/>
      <c r="NWB131" s="328"/>
      <c r="NWC131" s="328"/>
      <c r="NWD131" s="328"/>
      <c r="NWE131" s="328"/>
      <c r="NWF131" s="328"/>
      <c r="NWG131" s="328"/>
      <c r="NWH131" s="328"/>
      <c r="NWI131" s="328"/>
      <c r="NWJ131" s="328"/>
      <c r="NWK131" s="328"/>
      <c r="NWL131" s="328"/>
      <c r="NWM131" s="328"/>
      <c r="NWN131" s="328"/>
      <c r="NWO131" s="328"/>
      <c r="NWP131" s="328"/>
      <c r="NWQ131" s="328"/>
      <c r="NWR131" s="328"/>
      <c r="NWS131" s="328"/>
      <c r="NWT131" s="328"/>
      <c r="NWU131" s="328"/>
      <c r="NWV131" s="328"/>
      <c r="NWW131" s="328"/>
      <c r="NWX131" s="328"/>
      <c r="NWY131" s="328"/>
      <c r="NWZ131" s="328"/>
      <c r="NXA131" s="328"/>
      <c r="NXB131" s="328"/>
      <c r="NXC131" s="328"/>
      <c r="NXD131" s="328"/>
      <c r="NXE131" s="328"/>
      <c r="NXF131" s="328"/>
      <c r="NXG131" s="328"/>
      <c r="NXH131" s="328"/>
      <c r="NXI131" s="328"/>
      <c r="NXJ131" s="328"/>
      <c r="NXK131" s="328"/>
      <c r="NXL131" s="328"/>
      <c r="NXM131" s="328"/>
      <c r="NXN131" s="328"/>
      <c r="NXO131" s="328"/>
      <c r="NXP131" s="328"/>
      <c r="NXQ131" s="328"/>
      <c r="NXR131" s="328"/>
      <c r="NXS131" s="328"/>
      <c r="NXT131" s="328"/>
      <c r="NXU131" s="328"/>
      <c r="NXV131" s="328"/>
      <c r="NXW131" s="328"/>
      <c r="NXX131" s="328"/>
      <c r="NXY131" s="328"/>
      <c r="NXZ131" s="328"/>
      <c r="NYA131" s="328"/>
      <c r="NYB131" s="328"/>
      <c r="NYC131" s="328"/>
      <c r="NYD131" s="328"/>
      <c r="NYE131" s="328"/>
      <c r="NYF131" s="328"/>
      <c r="NYG131" s="328"/>
      <c r="NYH131" s="328"/>
      <c r="NYI131" s="328"/>
      <c r="NYJ131" s="328"/>
      <c r="NYK131" s="328"/>
      <c r="NYL131" s="328"/>
      <c r="NYM131" s="328"/>
      <c r="NYN131" s="328"/>
      <c r="NYO131" s="328"/>
      <c r="NYP131" s="328"/>
      <c r="NYQ131" s="328"/>
      <c r="NYR131" s="328"/>
      <c r="NYS131" s="328"/>
      <c r="NYT131" s="328"/>
      <c r="NYU131" s="328"/>
      <c r="NYV131" s="328"/>
      <c r="NYW131" s="328"/>
      <c r="NYX131" s="328"/>
      <c r="NYY131" s="328"/>
      <c r="NYZ131" s="328"/>
      <c r="NZA131" s="328"/>
      <c r="NZB131" s="328"/>
      <c r="NZC131" s="328"/>
      <c r="NZD131" s="328"/>
      <c r="NZE131" s="328"/>
      <c r="NZF131" s="328"/>
      <c r="NZG131" s="328"/>
      <c r="NZH131" s="328"/>
      <c r="NZI131" s="328"/>
      <c r="NZJ131" s="328"/>
      <c r="NZK131" s="328"/>
      <c r="NZL131" s="328"/>
      <c r="NZM131" s="328"/>
      <c r="NZN131" s="328"/>
      <c r="NZO131" s="328"/>
      <c r="NZP131" s="328"/>
      <c r="NZQ131" s="328"/>
      <c r="NZR131" s="328"/>
      <c r="NZS131" s="328"/>
      <c r="NZT131" s="328"/>
      <c r="NZU131" s="328"/>
      <c r="NZV131" s="328"/>
      <c r="NZW131" s="328"/>
      <c r="NZX131" s="328"/>
      <c r="NZY131" s="328"/>
      <c r="NZZ131" s="328"/>
      <c r="OAA131" s="328"/>
      <c r="OAB131" s="328"/>
      <c r="OAC131" s="328"/>
      <c r="OAD131" s="328"/>
      <c r="OAE131" s="328"/>
      <c r="OAF131" s="328"/>
      <c r="OAG131" s="328"/>
      <c r="OAH131" s="328"/>
      <c r="OAI131" s="328"/>
      <c r="OAJ131" s="328"/>
      <c r="OAK131" s="328"/>
      <c r="OAL131" s="328"/>
      <c r="OAM131" s="328"/>
      <c r="OAN131" s="328"/>
      <c r="OAO131" s="328"/>
      <c r="OAP131" s="328"/>
      <c r="OAQ131" s="328"/>
      <c r="OAR131" s="328"/>
      <c r="OAS131" s="328"/>
      <c r="OAT131" s="328"/>
      <c r="OAU131" s="328"/>
      <c r="OAV131" s="328"/>
      <c r="OAW131" s="328"/>
      <c r="OAX131" s="328"/>
      <c r="OAY131" s="328"/>
      <c r="OAZ131" s="328"/>
      <c r="OBA131" s="328"/>
      <c r="OBB131" s="328"/>
      <c r="OBC131" s="328"/>
      <c r="OBD131" s="328"/>
      <c r="OBE131" s="328"/>
      <c r="OBF131" s="328"/>
      <c r="OBG131" s="328"/>
      <c r="OBH131" s="328"/>
      <c r="OBI131" s="328"/>
      <c r="OBJ131" s="328"/>
      <c r="OBK131" s="328"/>
      <c r="OBL131" s="328"/>
      <c r="OBM131" s="328"/>
      <c r="OBN131" s="328"/>
      <c r="OBO131" s="328"/>
      <c r="OBP131" s="328"/>
      <c r="OBQ131" s="328"/>
      <c r="OBR131" s="328"/>
      <c r="OBS131" s="328"/>
      <c r="OBT131" s="328"/>
      <c r="OBU131" s="328"/>
      <c r="OBV131" s="328"/>
      <c r="OBW131" s="328"/>
      <c r="OBX131" s="328"/>
      <c r="OBY131" s="328"/>
      <c r="OBZ131" s="328"/>
      <c r="OCA131" s="328"/>
      <c r="OCB131" s="328"/>
      <c r="OCC131" s="328"/>
      <c r="OCD131" s="328"/>
      <c r="OCE131" s="328"/>
      <c r="OCF131" s="328"/>
      <c r="OCG131" s="328"/>
      <c r="OCH131" s="328"/>
      <c r="OCI131" s="328"/>
      <c r="OCJ131" s="328"/>
      <c r="OCK131" s="328"/>
      <c r="OCL131" s="328"/>
      <c r="OCM131" s="328"/>
      <c r="OCN131" s="328"/>
      <c r="OCO131" s="328"/>
      <c r="OCP131" s="328"/>
      <c r="OCQ131" s="328"/>
      <c r="OCR131" s="328"/>
      <c r="OCS131" s="328"/>
      <c r="OCT131" s="328"/>
      <c r="OCU131" s="328"/>
      <c r="OCV131" s="328"/>
      <c r="OCW131" s="328"/>
      <c r="OCX131" s="328"/>
      <c r="OCY131" s="328"/>
      <c r="OCZ131" s="328"/>
      <c r="ODA131" s="328"/>
      <c r="ODB131" s="328"/>
      <c r="ODC131" s="328"/>
      <c r="ODD131" s="328"/>
      <c r="ODE131" s="328"/>
      <c r="ODF131" s="328"/>
      <c r="ODG131" s="328"/>
      <c r="ODH131" s="328"/>
      <c r="ODI131" s="328"/>
      <c r="ODJ131" s="328"/>
      <c r="ODK131" s="328"/>
      <c r="ODL131" s="328"/>
      <c r="ODM131" s="328"/>
      <c r="ODN131" s="328"/>
      <c r="ODO131" s="328"/>
      <c r="ODP131" s="328"/>
      <c r="ODQ131" s="328"/>
      <c r="ODR131" s="328"/>
      <c r="ODS131" s="328"/>
      <c r="ODT131" s="328"/>
      <c r="ODU131" s="328"/>
      <c r="ODV131" s="328"/>
      <c r="ODW131" s="328"/>
      <c r="ODX131" s="328"/>
      <c r="ODY131" s="328"/>
      <c r="ODZ131" s="328"/>
      <c r="OEA131" s="328"/>
      <c r="OEB131" s="328"/>
      <c r="OEC131" s="328"/>
      <c r="OED131" s="328"/>
      <c r="OEE131" s="328"/>
      <c r="OEF131" s="328"/>
      <c r="OEG131" s="328"/>
      <c r="OEH131" s="328"/>
      <c r="OEI131" s="328"/>
      <c r="OEJ131" s="328"/>
      <c r="OEK131" s="328"/>
      <c r="OEL131" s="328"/>
      <c r="OEM131" s="328"/>
      <c r="OEN131" s="328"/>
      <c r="OEO131" s="328"/>
      <c r="OEP131" s="328"/>
      <c r="OEQ131" s="328"/>
      <c r="OER131" s="328"/>
      <c r="OES131" s="328"/>
      <c r="OET131" s="328"/>
      <c r="OEU131" s="328"/>
      <c r="OEV131" s="328"/>
      <c r="OEW131" s="328"/>
      <c r="OEX131" s="328"/>
      <c r="OEY131" s="328"/>
      <c r="OEZ131" s="328"/>
      <c r="OFA131" s="328"/>
      <c r="OFB131" s="328"/>
      <c r="OFC131" s="328"/>
      <c r="OFD131" s="328"/>
      <c r="OFE131" s="328"/>
      <c r="OFF131" s="328"/>
      <c r="OFG131" s="328"/>
      <c r="OFH131" s="328"/>
      <c r="OFI131" s="328"/>
      <c r="OFJ131" s="328"/>
      <c r="OFK131" s="328"/>
      <c r="OFL131" s="328"/>
      <c r="OFM131" s="328"/>
      <c r="OFN131" s="328"/>
      <c r="OFO131" s="328"/>
      <c r="OFP131" s="328"/>
      <c r="OFQ131" s="328"/>
      <c r="OFR131" s="328"/>
      <c r="OFS131" s="328"/>
      <c r="OFT131" s="328"/>
      <c r="OFU131" s="328"/>
      <c r="OFV131" s="328"/>
      <c r="OFW131" s="328"/>
      <c r="OFX131" s="328"/>
      <c r="OFY131" s="328"/>
      <c r="OFZ131" s="328"/>
      <c r="OGA131" s="328"/>
      <c r="OGB131" s="328"/>
      <c r="OGC131" s="328"/>
      <c r="OGD131" s="328"/>
      <c r="OGE131" s="328"/>
      <c r="OGF131" s="328"/>
      <c r="OGG131" s="328"/>
      <c r="OGH131" s="328"/>
      <c r="OGI131" s="328"/>
      <c r="OGJ131" s="328"/>
      <c r="OGK131" s="328"/>
      <c r="OGL131" s="328"/>
      <c r="OGM131" s="328"/>
      <c r="OGN131" s="328"/>
      <c r="OGO131" s="328"/>
      <c r="OGP131" s="328"/>
      <c r="OGQ131" s="328"/>
      <c r="OGR131" s="328"/>
      <c r="OGS131" s="328"/>
      <c r="OGT131" s="328"/>
      <c r="OGU131" s="328"/>
      <c r="OGV131" s="328"/>
      <c r="OGW131" s="328"/>
      <c r="OGX131" s="328"/>
      <c r="OGY131" s="328"/>
      <c r="OGZ131" s="328"/>
      <c r="OHA131" s="328"/>
      <c r="OHB131" s="328"/>
      <c r="OHC131" s="328"/>
      <c r="OHD131" s="328"/>
      <c r="OHE131" s="328"/>
      <c r="OHF131" s="328"/>
      <c r="OHG131" s="328"/>
      <c r="OHH131" s="328"/>
      <c r="OHI131" s="328"/>
      <c r="OHJ131" s="328"/>
      <c r="OHK131" s="328"/>
      <c r="OHL131" s="328"/>
      <c r="OHM131" s="328"/>
      <c r="OHN131" s="328"/>
      <c r="OHO131" s="328"/>
      <c r="OHP131" s="328"/>
      <c r="OHQ131" s="328"/>
      <c r="OHR131" s="328"/>
      <c r="OHS131" s="328"/>
      <c r="OHT131" s="328"/>
      <c r="OHU131" s="328"/>
      <c r="OHV131" s="328"/>
      <c r="OHW131" s="328"/>
      <c r="OHX131" s="328"/>
      <c r="OHY131" s="328"/>
      <c r="OHZ131" s="328"/>
      <c r="OIA131" s="328"/>
      <c r="OIB131" s="328"/>
      <c r="OIC131" s="328"/>
      <c r="OID131" s="328"/>
      <c r="OIE131" s="328"/>
      <c r="OIF131" s="328"/>
      <c r="OIG131" s="328"/>
      <c r="OIH131" s="328"/>
      <c r="OII131" s="328"/>
      <c r="OIJ131" s="328"/>
      <c r="OIK131" s="328"/>
      <c r="OIL131" s="328"/>
      <c r="OIM131" s="328"/>
      <c r="OIN131" s="328"/>
      <c r="OIO131" s="328"/>
      <c r="OIP131" s="328"/>
      <c r="OIQ131" s="328"/>
      <c r="OIR131" s="328"/>
      <c r="OIS131" s="328"/>
      <c r="OIT131" s="328"/>
      <c r="OIU131" s="328"/>
      <c r="OIV131" s="328"/>
      <c r="OIW131" s="328"/>
      <c r="OIX131" s="328"/>
      <c r="OIY131" s="328"/>
      <c r="OIZ131" s="328"/>
      <c r="OJA131" s="328"/>
      <c r="OJB131" s="328"/>
      <c r="OJC131" s="328"/>
      <c r="OJD131" s="328"/>
      <c r="OJE131" s="328"/>
      <c r="OJF131" s="328"/>
      <c r="OJG131" s="328"/>
      <c r="OJH131" s="328"/>
      <c r="OJI131" s="328"/>
      <c r="OJJ131" s="328"/>
      <c r="OJK131" s="328"/>
      <c r="OJL131" s="328"/>
      <c r="OJM131" s="328"/>
      <c r="OJN131" s="328"/>
      <c r="OJO131" s="328"/>
      <c r="OJP131" s="328"/>
      <c r="OJQ131" s="328"/>
      <c r="OJR131" s="328"/>
      <c r="OJS131" s="328"/>
      <c r="OJT131" s="328"/>
      <c r="OJU131" s="328"/>
      <c r="OJV131" s="328"/>
      <c r="OJW131" s="328"/>
      <c r="OJX131" s="328"/>
      <c r="OJY131" s="328"/>
      <c r="OJZ131" s="328"/>
      <c r="OKA131" s="328"/>
      <c r="OKB131" s="328"/>
      <c r="OKC131" s="328"/>
      <c r="OKD131" s="328"/>
      <c r="OKE131" s="328"/>
      <c r="OKF131" s="328"/>
      <c r="OKG131" s="328"/>
      <c r="OKH131" s="328"/>
      <c r="OKI131" s="328"/>
      <c r="OKJ131" s="328"/>
      <c r="OKK131" s="328"/>
      <c r="OKL131" s="328"/>
      <c r="OKM131" s="328"/>
      <c r="OKN131" s="328"/>
      <c r="OKO131" s="328"/>
      <c r="OKP131" s="328"/>
      <c r="OKQ131" s="328"/>
      <c r="OKR131" s="328"/>
      <c r="OKS131" s="328"/>
      <c r="OKT131" s="328"/>
      <c r="OKU131" s="328"/>
      <c r="OKV131" s="328"/>
      <c r="OKW131" s="328"/>
      <c r="OKX131" s="328"/>
      <c r="OKY131" s="328"/>
      <c r="OKZ131" s="328"/>
      <c r="OLA131" s="328"/>
      <c r="OLB131" s="328"/>
      <c r="OLC131" s="328"/>
      <c r="OLD131" s="328"/>
      <c r="OLE131" s="328"/>
      <c r="OLF131" s="328"/>
      <c r="OLG131" s="328"/>
      <c r="OLH131" s="328"/>
      <c r="OLI131" s="328"/>
      <c r="OLJ131" s="328"/>
      <c r="OLK131" s="328"/>
      <c r="OLL131" s="328"/>
      <c r="OLM131" s="328"/>
      <c r="OLN131" s="328"/>
      <c r="OLO131" s="328"/>
      <c r="OLP131" s="328"/>
      <c r="OLQ131" s="328"/>
      <c r="OLR131" s="328"/>
      <c r="OLS131" s="328"/>
      <c r="OLT131" s="328"/>
      <c r="OLU131" s="328"/>
      <c r="OLV131" s="328"/>
      <c r="OLW131" s="328"/>
      <c r="OLX131" s="328"/>
      <c r="OLY131" s="328"/>
      <c r="OLZ131" s="328"/>
      <c r="OMA131" s="328"/>
      <c r="OMB131" s="328"/>
      <c r="OMC131" s="328"/>
      <c r="OMD131" s="328"/>
      <c r="OME131" s="328"/>
      <c r="OMF131" s="328"/>
      <c r="OMG131" s="328"/>
      <c r="OMH131" s="328"/>
      <c r="OMI131" s="328"/>
      <c r="OMJ131" s="328"/>
      <c r="OMK131" s="328"/>
      <c r="OML131" s="328"/>
      <c r="OMM131" s="328"/>
      <c r="OMN131" s="328"/>
      <c r="OMO131" s="328"/>
      <c r="OMP131" s="328"/>
      <c r="OMQ131" s="328"/>
      <c r="OMR131" s="328"/>
      <c r="OMS131" s="328"/>
      <c r="OMT131" s="328"/>
      <c r="OMU131" s="328"/>
      <c r="OMV131" s="328"/>
      <c r="OMW131" s="328"/>
      <c r="OMX131" s="328"/>
      <c r="OMY131" s="328"/>
      <c r="OMZ131" s="328"/>
      <c r="ONA131" s="328"/>
      <c r="ONB131" s="328"/>
      <c r="ONC131" s="328"/>
      <c r="OND131" s="328"/>
      <c r="ONE131" s="328"/>
      <c r="ONF131" s="328"/>
      <c r="ONG131" s="328"/>
      <c r="ONH131" s="328"/>
      <c r="ONI131" s="328"/>
      <c r="ONJ131" s="328"/>
      <c r="ONK131" s="328"/>
      <c r="ONL131" s="328"/>
      <c r="ONM131" s="328"/>
      <c r="ONN131" s="328"/>
      <c r="ONO131" s="328"/>
      <c r="ONP131" s="328"/>
      <c r="ONQ131" s="328"/>
      <c r="ONR131" s="328"/>
      <c r="ONS131" s="328"/>
      <c r="ONT131" s="328"/>
      <c r="ONU131" s="328"/>
      <c r="ONV131" s="328"/>
      <c r="ONW131" s="328"/>
      <c r="ONX131" s="328"/>
      <c r="ONY131" s="328"/>
      <c r="ONZ131" s="328"/>
      <c r="OOA131" s="328"/>
      <c r="OOB131" s="328"/>
      <c r="OOC131" s="328"/>
      <c r="OOD131" s="328"/>
      <c r="OOE131" s="328"/>
      <c r="OOF131" s="328"/>
      <c r="OOG131" s="328"/>
      <c r="OOH131" s="328"/>
      <c r="OOI131" s="328"/>
      <c r="OOJ131" s="328"/>
      <c r="OOK131" s="328"/>
      <c r="OOL131" s="328"/>
      <c r="OOM131" s="328"/>
      <c r="OON131" s="328"/>
      <c r="OOO131" s="328"/>
      <c r="OOP131" s="328"/>
      <c r="OOQ131" s="328"/>
      <c r="OOR131" s="328"/>
      <c r="OOS131" s="328"/>
      <c r="OOT131" s="328"/>
      <c r="OOU131" s="328"/>
      <c r="OOV131" s="328"/>
      <c r="OOW131" s="328"/>
      <c r="OOX131" s="328"/>
      <c r="OOY131" s="328"/>
      <c r="OOZ131" s="328"/>
      <c r="OPA131" s="328"/>
      <c r="OPB131" s="328"/>
      <c r="OPC131" s="328"/>
      <c r="OPD131" s="328"/>
      <c r="OPE131" s="328"/>
      <c r="OPF131" s="328"/>
      <c r="OPG131" s="328"/>
      <c r="OPH131" s="328"/>
      <c r="OPI131" s="328"/>
      <c r="OPJ131" s="328"/>
      <c r="OPK131" s="328"/>
      <c r="OPL131" s="328"/>
      <c r="OPM131" s="328"/>
      <c r="OPN131" s="328"/>
      <c r="OPO131" s="328"/>
      <c r="OPP131" s="328"/>
      <c r="OPQ131" s="328"/>
      <c r="OPR131" s="328"/>
      <c r="OPS131" s="328"/>
      <c r="OPT131" s="328"/>
      <c r="OPU131" s="328"/>
      <c r="OPV131" s="328"/>
      <c r="OPW131" s="328"/>
      <c r="OPX131" s="328"/>
      <c r="OPY131" s="328"/>
      <c r="OPZ131" s="328"/>
      <c r="OQA131" s="328"/>
      <c r="OQB131" s="328"/>
      <c r="OQC131" s="328"/>
      <c r="OQD131" s="328"/>
      <c r="OQE131" s="328"/>
      <c r="OQF131" s="328"/>
      <c r="OQG131" s="328"/>
      <c r="OQH131" s="328"/>
      <c r="OQI131" s="328"/>
      <c r="OQJ131" s="328"/>
      <c r="OQK131" s="328"/>
      <c r="OQL131" s="328"/>
      <c r="OQM131" s="328"/>
      <c r="OQN131" s="328"/>
      <c r="OQO131" s="328"/>
      <c r="OQP131" s="328"/>
      <c r="OQQ131" s="328"/>
      <c r="OQR131" s="328"/>
      <c r="OQS131" s="328"/>
      <c r="OQT131" s="328"/>
      <c r="OQU131" s="328"/>
      <c r="OQV131" s="328"/>
      <c r="OQW131" s="328"/>
      <c r="OQX131" s="328"/>
      <c r="OQY131" s="328"/>
      <c r="OQZ131" s="328"/>
      <c r="ORA131" s="328"/>
      <c r="ORB131" s="328"/>
      <c r="ORC131" s="328"/>
      <c r="ORD131" s="328"/>
      <c r="ORE131" s="328"/>
      <c r="ORF131" s="328"/>
      <c r="ORG131" s="328"/>
      <c r="ORH131" s="328"/>
      <c r="ORI131" s="328"/>
      <c r="ORJ131" s="328"/>
      <c r="ORK131" s="328"/>
      <c r="ORL131" s="328"/>
      <c r="ORM131" s="328"/>
      <c r="ORN131" s="328"/>
      <c r="ORO131" s="328"/>
      <c r="ORP131" s="328"/>
      <c r="ORQ131" s="328"/>
      <c r="ORR131" s="328"/>
      <c r="ORS131" s="328"/>
      <c r="ORT131" s="328"/>
      <c r="ORU131" s="328"/>
      <c r="ORV131" s="328"/>
      <c r="ORW131" s="328"/>
      <c r="ORX131" s="328"/>
      <c r="ORY131" s="328"/>
      <c r="ORZ131" s="328"/>
      <c r="OSA131" s="328"/>
      <c r="OSB131" s="328"/>
      <c r="OSC131" s="328"/>
      <c r="OSD131" s="328"/>
      <c r="OSE131" s="328"/>
      <c r="OSF131" s="328"/>
      <c r="OSG131" s="328"/>
      <c r="OSH131" s="328"/>
      <c r="OSI131" s="328"/>
      <c r="OSJ131" s="328"/>
      <c r="OSK131" s="328"/>
      <c r="OSL131" s="328"/>
      <c r="OSM131" s="328"/>
      <c r="OSN131" s="328"/>
      <c r="OSO131" s="328"/>
      <c r="OSP131" s="328"/>
      <c r="OSQ131" s="328"/>
      <c r="OSR131" s="328"/>
      <c r="OSS131" s="328"/>
      <c r="OST131" s="328"/>
      <c r="OSU131" s="328"/>
      <c r="OSV131" s="328"/>
      <c r="OSW131" s="328"/>
      <c r="OSX131" s="328"/>
      <c r="OSY131" s="328"/>
      <c r="OSZ131" s="328"/>
      <c r="OTA131" s="328"/>
      <c r="OTB131" s="328"/>
      <c r="OTC131" s="328"/>
      <c r="OTD131" s="328"/>
      <c r="OTE131" s="328"/>
      <c r="OTF131" s="328"/>
      <c r="OTG131" s="328"/>
      <c r="OTH131" s="328"/>
      <c r="OTI131" s="328"/>
      <c r="OTJ131" s="328"/>
      <c r="OTK131" s="328"/>
      <c r="OTL131" s="328"/>
      <c r="OTM131" s="328"/>
      <c r="OTN131" s="328"/>
      <c r="OTO131" s="328"/>
      <c r="OTP131" s="328"/>
      <c r="OTQ131" s="328"/>
      <c r="OTR131" s="328"/>
      <c r="OTS131" s="328"/>
      <c r="OTT131" s="328"/>
      <c r="OTU131" s="328"/>
      <c r="OTV131" s="328"/>
      <c r="OTW131" s="328"/>
      <c r="OTX131" s="328"/>
      <c r="OTY131" s="328"/>
      <c r="OTZ131" s="328"/>
      <c r="OUA131" s="328"/>
      <c r="OUB131" s="328"/>
      <c r="OUC131" s="328"/>
      <c r="OUD131" s="328"/>
      <c r="OUE131" s="328"/>
      <c r="OUF131" s="328"/>
      <c r="OUG131" s="328"/>
      <c r="OUH131" s="328"/>
      <c r="OUI131" s="328"/>
      <c r="OUJ131" s="328"/>
      <c r="OUK131" s="328"/>
      <c r="OUL131" s="328"/>
      <c r="OUM131" s="328"/>
      <c r="OUN131" s="328"/>
      <c r="OUO131" s="328"/>
      <c r="OUP131" s="328"/>
      <c r="OUQ131" s="328"/>
      <c r="OUR131" s="328"/>
      <c r="OUS131" s="328"/>
      <c r="OUT131" s="328"/>
      <c r="OUU131" s="328"/>
      <c r="OUV131" s="328"/>
      <c r="OUW131" s="328"/>
      <c r="OUX131" s="328"/>
      <c r="OUY131" s="328"/>
      <c r="OUZ131" s="328"/>
      <c r="OVA131" s="328"/>
      <c r="OVB131" s="328"/>
      <c r="OVC131" s="328"/>
      <c r="OVD131" s="328"/>
      <c r="OVE131" s="328"/>
      <c r="OVF131" s="328"/>
      <c r="OVG131" s="328"/>
      <c r="OVH131" s="328"/>
      <c r="OVI131" s="328"/>
      <c r="OVJ131" s="328"/>
      <c r="OVK131" s="328"/>
      <c r="OVL131" s="328"/>
      <c r="OVM131" s="328"/>
      <c r="OVN131" s="328"/>
      <c r="OVO131" s="328"/>
      <c r="OVP131" s="328"/>
      <c r="OVQ131" s="328"/>
      <c r="OVR131" s="328"/>
      <c r="OVS131" s="328"/>
      <c r="OVT131" s="328"/>
      <c r="OVU131" s="328"/>
      <c r="OVV131" s="328"/>
      <c r="OVW131" s="328"/>
      <c r="OVX131" s="328"/>
      <c r="OVY131" s="328"/>
      <c r="OVZ131" s="328"/>
      <c r="OWA131" s="328"/>
      <c r="OWB131" s="328"/>
      <c r="OWC131" s="328"/>
      <c r="OWD131" s="328"/>
      <c r="OWE131" s="328"/>
      <c r="OWF131" s="328"/>
      <c r="OWG131" s="328"/>
      <c r="OWH131" s="328"/>
      <c r="OWI131" s="328"/>
      <c r="OWJ131" s="328"/>
      <c r="OWK131" s="328"/>
      <c r="OWL131" s="328"/>
      <c r="OWM131" s="328"/>
      <c r="OWN131" s="328"/>
      <c r="OWO131" s="328"/>
      <c r="OWP131" s="328"/>
      <c r="OWQ131" s="328"/>
      <c r="OWR131" s="328"/>
      <c r="OWS131" s="328"/>
      <c r="OWT131" s="328"/>
      <c r="OWU131" s="328"/>
      <c r="OWV131" s="328"/>
      <c r="OWW131" s="328"/>
      <c r="OWX131" s="328"/>
      <c r="OWY131" s="328"/>
      <c r="OWZ131" s="328"/>
      <c r="OXA131" s="328"/>
      <c r="OXB131" s="328"/>
      <c r="OXC131" s="328"/>
      <c r="OXD131" s="328"/>
      <c r="OXE131" s="328"/>
      <c r="OXF131" s="328"/>
      <c r="OXG131" s="328"/>
      <c r="OXH131" s="328"/>
      <c r="OXI131" s="328"/>
      <c r="OXJ131" s="328"/>
      <c r="OXK131" s="328"/>
      <c r="OXL131" s="328"/>
      <c r="OXM131" s="328"/>
      <c r="OXN131" s="328"/>
      <c r="OXO131" s="328"/>
      <c r="OXP131" s="328"/>
      <c r="OXQ131" s="328"/>
      <c r="OXR131" s="328"/>
      <c r="OXS131" s="328"/>
      <c r="OXT131" s="328"/>
      <c r="OXU131" s="328"/>
      <c r="OXV131" s="328"/>
      <c r="OXW131" s="328"/>
      <c r="OXX131" s="328"/>
      <c r="OXY131" s="328"/>
      <c r="OXZ131" s="328"/>
      <c r="OYA131" s="328"/>
      <c r="OYB131" s="328"/>
      <c r="OYC131" s="328"/>
      <c r="OYD131" s="328"/>
      <c r="OYE131" s="328"/>
      <c r="OYF131" s="328"/>
      <c r="OYG131" s="328"/>
      <c r="OYH131" s="328"/>
      <c r="OYI131" s="328"/>
      <c r="OYJ131" s="328"/>
      <c r="OYK131" s="328"/>
      <c r="OYL131" s="328"/>
      <c r="OYM131" s="328"/>
      <c r="OYN131" s="328"/>
      <c r="OYO131" s="328"/>
      <c r="OYP131" s="328"/>
      <c r="OYQ131" s="328"/>
      <c r="OYR131" s="328"/>
      <c r="OYS131" s="328"/>
      <c r="OYT131" s="328"/>
      <c r="OYU131" s="328"/>
      <c r="OYV131" s="328"/>
      <c r="OYW131" s="328"/>
      <c r="OYX131" s="328"/>
      <c r="OYY131" s="328"/>
      <c r="OYZ131" s="328"/>
      <c r="OZA131" s="328"/>
      <c r="OZB131" s="328"/>
      <c r="OZC131" s="328"/>
      <c r="OZD131" s="328"/>
      <c r="OZE131" s="328"/>
      <c r="OZF131" s="328"/>
      <c r="OZG131" s="328"/>
      <c r="OZH131" s="328"/>
      <c r="OZI131" s="328"/>
      <c r="OZJ131" s="328"/>
      <c r="OZK131" s="328"/>
      <c r="OZL131" s="328"/>
      <c r="OZM131" s="328"/>
      <c r="OZN131" s="328"/>
      <c r="OZO131" s="328"/>
      <c r="OZP131" s="328"/>
      <c r="OZQ131" s="328"/>
      <c r="OZR131" s="328"/>
      <c r="OZS131" s="328"/>
      <c r="OZT131" s="328"/>
      <c r="OZU131" s="328"/>
      <c r="OZV131" s="328"/>
      <c r="OZW131" s="328"/>
      <c r="OZX131" s="328"/>
      <c r="OZY131" s="328"/>
      <c r="OZZ131" s="328"/>
      <c r="PAA131" s="328"/>
      <c r="PAB131" s="328"/>
      <c r="PAC131" s="328"/>
      <c r="PAD131" s="328"/>
      <c r="PAE131" s="328"/>
      <c r="PAF131" s="328"/>
      <c r="PAG131" s="328"/>
      <c r="PAH131" s="328"/>
      <c r="PAI131" s="328"/>
      <c r="PAJ131" s="328"/>
      <c r="PAK131" s="328"/>
      <c r="PAL131" s="328"/>
      <c r="PAM131" s="328"/>
      <c r="PAN131" s="328"/>
      <c r="PAO131" s="328"/>
      <c r="PAP131" s="328"/>
      <c r="PAQ131" s="328"/>
      <c r="PAR131" s="328"/>
      <c r="PAS131" s="328"/>
      <c r="PAT131" s="328"/>
      <c r="PAU131" s="328"/>
      <c r="PAV131" s="328"/>
      <c r="PAW131" s="328"/>
      <c r="PAX131" s="328"/>
      <c r="PAY131" s="328"/>
      <c r="PAZ131" s="328"/>
      <c r="PBA131" s="328"/>
      <c r="PBB131" s="328"/>
      <c r="PBC131" s="328"/>
      <c r="PBD131" s="328"/>
      <c r="PBE131" s="328"/>
      <c r="PBF131" s="328"/>
      <c r="PBG131" s="328"/>
      <c r="PBH131" s="328"/>
      <c r="PBI131" s="328"/>
      <c r="PBJ131" s="328"/>
      <c r="PBK131" s="328"/>
      <c r="PBL131" s="328"/>
      <c r="PBM131" s="328"/>
      <c r="PBN131" s="328"/>
      <c r="PBO131" s="328"/>
      <c r="PBP131" s="328"/>
      <c r="PBQ131" s="328"/>
      <c r="PBR131" s="328"/>
      <c r="PBS131" s="328"/>
      <c r="PBT131" s="328"/>
      <c r="PBU131" s="328"/>
      <c r="PBV131" s="328"/>
      <c r="PBW131" s="328"/>
      <c r="PBX131" s="328"/>
      <c r="PBY131" s="328"/>
      <c r="PBZ131" s="328"/>
      <c r="PCA131" s="328"/>
      <c r="PCB131" s="328"/>
      <c r="PCC131" s="328"/>
      <c r="PCD131" s="328"/>
      <c r="PCE131" s="328"/>
      <c r="PCF131" s="328"/>
      <c r="PCG131" s="328"/>
      <c r="PCH131" s="328"/>
      <c r="PCI131" s="328"/>
      <c r="PCJ131" s="328"/>
      <c r="PCK131" s="328"/>
      <c r="PCL131" s="328"/>
      <c r="PCM131" s="328"/>
      <c r="PCN131" s="328"/>
      <c r="PCO131" s="328"/>
      <c r="PCP131" s="328"/>
      <c r="PCQ131" s="328"/>
      <c r="PCR131" s="328"/>
      <c r="PCS131" s="328"/>
      <c r="PCT131" s="328"/>
      <c r="PCU131" s="328"/>
      <c r="PCV131" s="328"/>
      <c r="PCW131" s="328"/>
      <c r="PCX131" s="328"/>
      <c r="PCY131" s="328"/>
      <c r="PCZ131" s="328"/>
      <c r="PDA131" s="328"/>
      <c r="PDB131" s="328"/>
      <c r="PDC131" s="328"/>
      <c r="PDD131" s="328"/>
      <c r="PDE131" s="328"/>
      <c r="PDF131" s="328"/>
      <c r="PDG131" s="328"/>
      <c r="PDH131" s="328"/>
      <c r="PDI131" s="328"/>
      <c r="PDJ131" s="328"/>
      <c r="PDK131" s="328"/>
      <c r="PDL131" s="328"/>
      <c r="PDM131" s="328"/>
      <c r="PDN131" s="328"/>
      <c r="PDO131" s="328"/>
      <c r="PDP131" s="328"/>
      <c r="PDQ131" s="328"/>
      <c r="PDR131" s="328"/>
      <c r="PDS131" s="328"/>
      <c r="PDT131" s="328"/>
      <c r="PDU131" s="328"/>
      <c r="PDV131" s="328"/>
      <c r="PDW131" s="328"/>
      <c r="PDX131" s="328"/>
      <c r="PDY131" s="328"/>
      <c r="PDZ131" s="328"/>
      <c r="PEA131" s="328"/>
      <c r="PEB131" s="328"/>
      <c r="PEC131" s="328"/>
      <c r="PED131" s="328"/>
      <c r="PEE131" s="328"/>
      <c r="PEF131" s="328"/>
      <c r="PEG131" s="328"/>
      <c r="PEH131" s="328"/>
      <c r="PEI131" s="328"/>
      <c r="PEJ131" s="328"/>
      <c r="PEK131" s="328"/>
      <c r="PEL131" s="328"/>
      <c r="PEM131" s="328"/>
      <c r="PEN131" s="328"/>
      <c r="PEO131" s="328"/>
      <c r="PEP131" s="328"/>
      <c r="PEQ131" s="328"/>
      <c r="PER131" s="328"/>
      <c r="PES131" s="328"/>
      <c r="PET131" s="328"/>
      <c r="PEU131" s="328"/>
      <c r="PEV131" s="328"/>
      <c r="PEW131" s="328"/>
      <c r="PEX131" s="328"/>
      <c r="PEY131" s="328"/>
      <c r="PEZ131" s="328"/>
      <c r="PFA131" s="328"/>
      <c r="PFB131" s="328"/>
      <c r="PFC131" s="328"/>
      <c r="PFD131" s="328"/>
      <c r="PFE131" s="328"/>
      <c r="PFF131" s="328"/>
      <c r="PFG131" s="328"/>
      <c r="PFH131" s="328"/>
      <c r="PFI131" s="328"/>
      <c r="PFJ131" s="328"/>
      <c r="PFK131" s="328"/>
      <c r="PFL131" s="328"/>
      <c r="PFM131" s="328"/>
      <c r="PFN131" s="328"/>
      <c r="PFO131" s="328"/>
      <c r="PFP131" s="328"/>
      <c r="PFQ131" s="328"/>
      <c r="PFR131" s="328"/>
      <c r="PFS131" s="328"/>
      <c r="PFT131" s="328"/>
      <c r="PFU131" s="328"/>
      <c r="PFV131" s="328"/>
      <c r="PFW131" s="328"/>
      <c r="PFX131" s="328"/>
      <c r="PFY131" s="328"/>
      <c r="PFZ131" s="328"/>
      <c r="PGA131" s="328"/>
      <c r="PGB131" s="328"/>
      <c r="PGC131" s="328"/>
      <c r="PGD131" s="328"/>
      <c r="PGE131" s="328"/>
      <c r="PGF131" s="328"/>
      <c r="PGG131" s="328"/>
      <c r="PGH131" s="328"/>
      <c r="PGI131" s="328"/>
      <c r="PGJ131" s="328"/>
      <c r="PGK131" s="328"/>
      <c r="PGL131" s="328"/>
      <c r="PGM131" s="328"/>
      <c r="PGN131" s="328"/>
      <c r="PGO131" s="328"/>
      <c r="PGP131" s="328"/>
      <c r="PGQ131" s="328"/>
      <c r="PGR131" s="328"/>
      <c r="PGS131" s="328"/>
      <c r="PGT131" s="328"/>
      <c r="PGU131" s="328"/>
      <c r="PGV131" s="328"/>
      <c r="PGW131" s="328"/>
      <c r="PGX131" s="328"/>
      <c r="PGY131" s="328"/>
      <c r="PGZ131" s="328"/>
      <c r="PHA131" s="328"/>
      <c r="PHB131" s="328"/>
      <c r="PHC131" s="328"/>
      <c r="PHD131" s="328"/>
      <c r="PHE131" s="328"/>
      <c r="PHF131" s="328"/>
      <c r="PHG131" s="328"/>
      <c r="PHH131" s="328"/>
      <c r="PHI131" s="328"/>
      <c r="PHJ131" s="328"/>
      <c r="PHK131" s="328"/>
      <c r="PHL131" s="328"/>
      <c r="PHM131" s="328"/>
      <c r="PHN131" s="328"/>
      <c r="PHO131" s="328"/>
      <c r="PHP131" s="328"/>
      <c r="PHQ131" s="328"/>
      <c r="PHR131" s="328"/>
      <c r="PHS131" s="328"/>
      <c r="PHT131" s="328"/>
      <c r="PHU131" s="328"/>
      <c r="PHV131" s="328"/>
      <c r="PHW131" s="328"/>
      <c r="PHX131" s="328"/>
      <c r="PHY131" s="328"/>
      <c r="PHZ131" s="328"/>
      <c r="PIA131" s="328"/>
      <c r="PIB131" s="328"/>
      <c r="PIC131" s="328"/>
      <c r="PID131" s="328"/>
      <c r="PIE131" s="328"/>
      <c r="PIF131" s="328"/>
      <c r="PIG131" s="328"/>
      <c r="PIH131" s="328"/>
      <c r="PII131" s="328"/>
      <c r="PIJ131" s="328"/>
      <c r="PIK131" s="328"/>
      <c r="PIL131" s="328"/>
      <c r="PIM131" s="328"/>
      <c r="PIN131" s="328"/>
      <c r="PIO131" s="328"/>
      <c r="PIP131" s="328"/>
      <c r="PIQ131" s="328"/>
      <c r="PIR131" s="328"/>
      <c r="PIS131" s="328"/>
      <c r="PIT131" s="328"/>
      <c r="PIU131" s="328"/>
      <c r="PIV131" s="328"/>
      <c r="PIW131" s="328"/>
      <c r="PIX131" s="328"/>
      <c r="PIY131" s="328"/>
      <c r="PIZ131" s="328"/>
      <c r="PJA131" s="328"/>
      <c r="PJB131" s="328"/>
      <c r="PJC131" s="328"/>
      <c r="PJD131" s="328"/>
      <c r="PJE131" s="328"/>
      <c r="PJF131" s="328"/>
      <c r="PJG131" s="328"/>
      <c r="PJH131" s="328"/>
      <c r="PJI131" s="328"/>
      <c r="PJJ131" s="328"/>
      <c r="PJK131" s="328"/>
      <c r="PJL131" s="328"/>
      <c r="PJM131" s="328"/>
      <c r="PJN131" s="328"/>
      <c r="PJO131" s="328"/>
      <c r="PJP131" s="328"/>
      <c r="PJQ131" s="328"/>
      <c r="PJR131" s="328"/>
      <c r="PJS131" s="328"/>
      <c r="PJT131" s="328"/>
      <c r="PJU131" s="328"/>
      <c r="PJV131" s="328"/>
      <c r="PJW131" s="328"/>
      <c r="PJX131" s="328"/>
      <c r="PJY131" s="328"/>
      <c r="PJZ131" s="328"/>
      <c r="PKA131" s="328"/>
      <c r="PKB131" s="328"/>
      <c r="PKC131" s="328"/>
      <c r="PKD131" s="328"/>
      <c r="PKE131" s="328"/>
      <c r="PKF131" s="328"/>
      <c r="PKG131" s="328"/>
      <c r="PKH131" s="328"/>
      <c r="PKI131" s="328"/>
      <c r="PKJ131" s="328"/>
      <c r="PKK131" s="328"/>
      <c r="PKL131" s="328"/>
      <c r="PKM131" s="328"/>
      <c r="PKN131" s="328"/>
      <c r="PKO131" s="328"/>
      <c r="PKP131" s="328"/>
      <c r="PKQ131" s="328"/>
      <c r="PKR131" s="328"/>
      <c r="PKS131" s="328"/>
      <c r="PKT131" s="328"/>
      <c r="PKU131" s="328"/>
      <c r="PKV131" s="328"/>
      <c r="PKW131" s="328"/>
      <c r="PKX131" s="328"/>
      <c r="PKY131" s="328"/>
      <c r="PKZ131" s="328"/>
      <c r="PLA131" s="328"/>
      <c r="PLB131" s="328"/>
      <c r="PLC131" s="328"/>
      <c r="PLD131" s="328"/>
      <c r="PLE131" s="328"/>
      <c r="PLF131" s="328"/>
      <c r="PLG131" s="328"/>
      <c r="PLH131" s="328"/>
      <c r="PLI131" s="328"/>
      <c r="PLJ131" s="328"/>
      <c r="PLK131" s="328"/>
      <c r="PLL131" s="328"/>
      <c r="PLM131" s="328"/>
      <c r="PLN131" s="328"/>
      <c r="PLO131" s="328"/>
      <c r="PLP131" s="328"/>
      <c r="PLQ131" s="328"/>
      <c r="PLR131" s="328"/>
      <c r="PLS131" s="328"/>
      <c r="PLT131" s="328"/>
      <c r="PLU131" s="328"/>
      <c r="PLV131" s="328"/>
      <c r="PLW131" s="328"/>
      <c r="PLX131" s="328"/>
      <c r="PLY131" s="328"/>
      <c r="PLZ131" s="328"/>
      <c r="PMA131" s="328"/>
      <c r="PMB131" s="328"/>
      <c r="PMC131" s="328"/>
      <c r="PMD131" s="328"/>
      <c r="PME131" s="328"/>
      <c r="PMF131" s="328"/>
      <c r="PMG131" s="328"/>
      <c r="PMH131" s="328"/>
      <c r="PMI131" s="328"/>
      <c r="PMJ131" s="328"/>
      <c r="PMK131" s="328"/>
      <c r="PML131" s="328"/>
      <c r="PMM131" s="328"/>
      <c r="PMN131" s="328"/>
      <c r="PMO131" s="328"/>
      <c r="PMP131" s="328"/>
      <c r="PMQ131" s="328"/>
      <c r="PMR131" s="328"/>
      <c r="PMS131" s="328"/>
      <c r="PMT131" s="328"/>
      <c r="PMU131" s="328"/>
      <c r="PMV131" s="328"/>
      <c r="PMW131" s="328"/>
      <c r="PMX131" s="328"/>
      <c r="PMY131" s="328"/>
      <c r="PMZ131" s="328"/>
      <c r="PNA131" s="328"/>
      <c r="PNB131" s="328"/>
      <c r="PNC131" s="328"/>
      <c r="PND131" s="328"/>
      <c r="PNE131" s="328"/>
      <c r="PNF131" s="328"/>
      <c r="PNG131" s="328"/>
      <c r="PNH131" s="328"/>
      <c r="PNI131" s="328"/>
      <c r="PNJ131" s="328"/>
      <c r="PNK131" s="328"/>
      <c r="PNL131" s="328"/>
      <c r="PNM131" s="328"/>
      <c r="PNN131" s="328"/>
      <c r="PNO131" s="328"/>
      <c r="PNP131" s="328"/>
      <c r="PNQ131" s="328"/>
      <c r="PNR131" s="328"/>
      <c r="PNS131" s="328"/>
      <c r="PNT131" s="328"/>
      <c r="PNU131" s="328"/>
      <c r="PNV131" s="328"/>
      <c r="PNW131" s="328"/>
      <c r="PNX131" s="328"/>
      <c r="PNY131" s="328"/>
      <c r="PNZ131" s="328"/>
      <c r="POA131" s="328"/>
      <c r="POB131" s="328"/>
      <c r="POC131" s="328"/>
      <c r="POD131" s="328"/>
      <c r="POE131" s="328"/>
      <c r="POF131" s="328"/>
      <c r="POG131" s="328"/>
      <c r="POH131" s="328"/>
      <c r="POI131" s="328"/>
      <c r="POJ131" s="328"/>
      <c r="POK131" s="328"/>
      <c r="POL131" s="328"/>
      <c r="POM131" s="328"/>
      <c r="PON131" s="328"/>
      <c r="POO131" s="328"/>
      <c r="POP131" s="328"/>
      <c r="POQ131" s="328"/>
      <c r="POR131" s="328"/>
      <c r="POS131" s="328"/>
      <c r="POT131" s="328"/>
      <c r="POU131" s="328"/>
      <c r="POV131" s="328"/>
      <c r="POW131" s="328"/>
      <c r="POX131" s="328"/>
      <c r="POY131" s="328"/>
      <c r="POZ131" s="328"/>
      <c r="PPA131" s="328"/>
      <c r="PPB131" s="328"/>
      <c r="PPC131" s="328"/>
      <c r="PPD131" s="328"/>
      <c r="PPE131" s="328"/>
      <c r="PPF131" s="328"/>
      <c r="PPG131" s="328"/>
      <c r="PPH131" s="328"/>
      <c r="PPI131" s="328"/>
      <c r="PPJ131" s="328"/>
      <c r="PPK131" s="328"/>
      <c r="PPL131" s="328"/>
      <c r="PPM131" s="328"/>
      <c r="PPN131" s="328"/>
      <c r="PPO131" s="328"/>
      <c r="PPP131" s="328"/>
      <c r="PPQ131" s="328"/>
      <c r="PPR131" s="328"/>
      <c r="PPS131" s="328"/>
      <c r="PPT131" s="328"/>
      <c r="PPU131" s="328"/>
      <c r="PPV131" s="328"/>
      <c r="PPW131" s="328"/>
      <c r="PPX131" s="328"/>
      <c r="PPY131" s="328"/>
      <c r="PPZ131" s="328"/>
      <c r="PQA131" s="328"/>
      <c r="PQB131" s="328"/>
      <c r="PQC131" s="328"/>
      <c r="PQD131" s="328"/>
      <c r="PQE131" s="328"/>
      <c r="PQF131" s="328"/>
      <c r="PQG131" s="328"/>
      <c r="PQH131" s="328"/>
      <c r="PQI131" s="328"/>
      <c r="PQJ131" s="328"/>
      <c r="PQK131" s="328"/>
      <c r="PQL131" s="328"/>
      <c r="PQM131" s="328"/>
      <c r="PQN131" s="328"/>
      <c r="PQO131" s="328"/>
      <c r="PQP131" s="328"/>
      <c r="PQQ131" s="328"/>
      <c r="PQR131" s="328"/>
      <c r="PQS131" s="328"/>
      <c r="PQT131" s="328"/>
      <c r="PQU131" s="328"/>
      <c r="PQV131" s="328"/>
      <c r="PQW131" s="328"/>
      <c r="PQX131" s="328"/>
      <c r="PQY131" s="328"/>
      <c r="PQZ131" s="328"/>
      <c r="PRA131" s="328"/>
      <c r="PRB131" s="328"/>
      <c r="PRC131" s="328"/>
      <c r="PRD131" s="328"/>
      <c r="PRE131" s="328"/>
      <c r="PRF131" s="328"/>
      <c r="PRG131" s="328"/>
      <c r="PRH131" s="328"/>
      <c r="PRI131" s="328"/>
      <c r="PRJ131" s="328"/>
      <c r="PRK131" s="328"/>
      <c r="PRL131" s="328"/>
      <c r="PRM131" s="328"/>
      <c r="PRN131" s="328"/>
      <c r="PRO131" s="328"/>
      <c r="PRP131" s="328"/>
      <c r="PRQ131" s="328"/>
      <c r="PRR131" s="328"/>
      <c r="PRS131" s="328"/>
      <c r="PRT131" s="328"/>
      <c r="PRU131" s="328"/>
      <c r="PRV131" s="328"/>
      <c r="PRW131" s="328"/>
      <c r="PRX131" s="328"/>
      <c r="PRY131" s="328"/>
      <c r="PRZ131" s="328"/>
      <c r="PSA131" s="328"/>
      <c r="PSB131" s="328"/>
      <c r="PSC131" s="328"/>
      <c r="PSD131" s="328"/>
      <c r="PSE131" s="328"/>
      <c r="PSF131" s="328"/>
      <c r="PSG131" s="328"/>
      <c r="PSH131" s="328"/>
      <c r="PSI131" s="328"/>
      <c r="PSJ131" s="328"/>
      <c r="PSK131" s="328"/>
      <c r="PSL131" s="328"/>
      <c r="PSM131" s="328"/>
      <c r="PSN131" s="328"/>
      <c r="PSO131" s="328"/>
      <c r="PSP131" s="328"/>
      <c r="PSQ131" s="328"/>
      <c r="PSR131" s="328"/>
      <c r="PSS131" s="328"/>
      <c r="PST131" s="328"/>
      <c r="PSU131" s="328"/>
      <c r="PSV131" s="328"/>
      <c r="PSW131" s="328"/>
      <c r="PSX131" s="328"/>
      <c r="PSY131" s="328"/>
      <c r="PSZ131" s="328"/>
      <c r="PTA131" s="328"/>
      <c r="PTB131" s="328"/>
      <c r="PTC131" s="328"/>
      <c r="PTD131" s="328"/>
      <c r="PTE131" s="328"/>
      <c r="PTF131" s="328"/>
      <c r="PTG131" s="328"/>
      <c r="PTH131" s="328"/>
      <c r="PTI131" s="328"/>
      <c r="PTJ131" s="328"/>
      <c r="PTK131" s="328"/>
      <c r="PTL131" s="328"/>
      <c r="PTM131" s="328"/>
      <c r="PTN131" s="328"/>
      <c r="PTO131" s="328"/>
      <c r="PTP131" s="328"/>
      <c r="PTQ131" s="328"/>
      <c r="PTR131" s="328"/>
      <c r="PTS131" s="328"/>
      <c r="PTT131" s="328"/>
      <c r="PTU131" s="328"/>
      <c r="PTV131" s="328"/>
      <c r="PTW131" s="328"/>
      <c r="PTX131" s="328"/>
      <c r="PTY131" s="328"/>
      <c r="PTZ131" s="328"/>
      <c r="PUA131" s="328"/>
      <c r="PUB131" s="328"/>
      <c r="PUC131" s="328"/>
      <c r="PUD131" s="328"/>
      <c r="PUE131" s="328"/>
      <c r="PUF131" s="328"/>
      <c r="PUG131" s="328"/>
      <c r="PUH131" s="328"/>
      <c r="PUI131" s="328"/>
      <c r="PUJ131" s="328"/>
      <c r="PUK131" s="328"/>
      <c r="PUL131" s="328"/>
      <c r="PUM131" s="328"/>
      <c r="PUN131" s="328"/>
      <c r="PUO131" s="328"/>
      <c r="PUP131" s="328"/>
      <c r="PUQ131" s="328"/>
      <c r="PUR131" s="328"/>
      <c r="PUS131" s="328"/>
      <c r="PUT131" s="328"/>
      <c r="PUU131" s="328"/>
      <c r="PUV131" s="328"/>
      <c r="PUW131" s="328"/>
      <c r="PUX131" s="328"/>
      <c r="PUY131" s="328"/>
      <c r="PUZ131" s="328"/>
      <c r="PVA131" s="328"/>
      <c r="PVB131" s="328"/>
      <c r="PVC131" s="328"/>
      <c r="PVD131" s="328"/>
      <c r="PVE131" s="328"/>
      <c r="PVF131" s="328"/>
      <c r="PVG131" s="328"/>
      <c r="PVH131" s="328"/>
      <c r="PVI131" s="328"/>
      <c r="PVJ131" s="328"/>
      <c r="PVK131" s="328"/>
      <c r="PVL131" s="328"/>
      <c r="PVM131" s="328"/>
      <c r="PVN131" s="328"/>
      <c r="PVO131" s="328"/>
      <c r="PVP131" s="328"/>
      <c r="PVQ131" s="328"/>
      <c r="PVR131" s="328"/>
      <c r="PVS131" s="328"/>
      <c r="PVT131" s="328"/>
      <c r="PVU131" s="328"/>
      <c r="PVV131" s="328"/>
      <c r="PVW131" s="328"/>
      <c r="PVX131" s="328"/>
      <c r="PVY131" s="328"/>
      <c r="PVZ131" s="328"/>
      <c r="PWA131" s="328"/>
      <c r="PWB131" s="328"/>
      <c r="PWC131" s="328"/>
      <c r="PWD131" s="328"/>
      <c r="PWE131" s="328"/>
      <c r="PWF131" s="328"/>
      <c r="PWG131" s="328"/>
      <c r="PWH131" s="328"/>
      <c r="PWI131" s="328"/>
      <c r="PWJ131" s="328"/>
      <c r="PWK131" s="328"/>
      <c r="PWL131" s="328"/>
      <c r="PWM131" s="328"/>
      <c r="PWN131" s="328"/>
      <c r="PWO131" s="328"/>
      <c r="PWP131" s="328"/>
      <c r="PWQ131" s="328"/>
      <c r="PWR131" s="328"/>
      <c r="PWS131" s="328"/>
      <c r="PWT131" s="328"/>
      <c r="PWU131" s="328"/>
      <c r="PWV131" s="328"/>
      <c r="PWW131" s="328"/>
      <c r="PWX131" s="328"/>
      <c r="PWY131" s="328"/>
      <c r="PWZ131" s="328"/>
      <c r="PXA131" s="328"/>
      <c r="PXB131" s="328"/>
      <c r="PXC131" s="328"/>
      <c r="PXD131" s="328"/>
      <c r="PXE131" s="328"/>
      <c r="PXF131" s="328"/>
      <c r="PXG131" s="328"/>
      <c r="PXH131" s="328"/>
      <c r="PXI131" s="328"/>
      <c r="PXJ131" s="328"/>
      <c r="PXK131" s="328"/>
      <c r="PXL131" s="328"/>
      <c r="PXM131" s="328"/>
      <c r="PXN131" s="328"/>
      <c r="PXO131" s="328"/>
      <c r="PXP131" s="328"/>
      <c r="PXQ131" s="328"/>
      <c r="PXR131" s="328"/>
      <c r="PXS131" s="328"/>
      <c r="PXT131" s="328"/>
      <c r="PXU131" s="328"/>
      <c r="PXV131" s="328"/>
      <c r="PXW131" s="328"/>
      <c r="PXX131" s="328"/>
      <c r="PXY131" s="328"/>
      <c r="PXZ131" s="328"/>
      <c r="PYA131" s="328"/>
      <c r="PYB131" s="328"/>
      <c r="PYC131" s="328"/>
      <c r="PYD131" s="328"/>
      <c r="PYE131" s="328"/>
      <c r="PYF131" s="328"/>
      <c r="PYG131" s="328"/>
      <c r="PYH131" s="328"/>
      <c r="PYI131" s="328"/>
      <c r="PYJ131" s="328"/>
      <c r="PYK131" s="328"/>
      <c r="PYL131" s="328"/>
      <c r="PYM131" s="328"/>
      <c r="PYN131" s="328"/>
      <c r="PYO131" s="328"/>
      <c r="PYP131" s="328"/>
      <c r="PYQ131" s="328"/>
      <c r="PYR131" s="328"/>
      <c r="PYS131" s="328"/>
      <c r="PYT131" s="328"/>
      <c r="PYU131" s="328"/>
      <c r="PYV131" s="328"/>
      <c r="PYW131" s="328"/>
      <c r="PYX131" s="328"/>
      <c r="PYY131" s="328"/>
      <c r="PYZ131" s="328"/>
      <c r="PZA131" s="328"/>
      <c r="PZB131" s="328"/>
      <c r="PZC131" s="328"/>
      <c r="PZD131" s="328"/>
      <c r="PZE131" s="328"/>
      <c r="PZF131" s="328"/>
      <c r="PZG131" s="328"/>
      <c r="PZH131" s="328"/>
      <c r="PZI131" s="328"/>
      <c r="PZJ131" s="328"/>
      <c r="PZK131" s="328"/>
      <c r="PZL131" s="328"/>
      <c r="PZM131" s="328"/>
      <c r="PZN131" s="328"/>
      <c r="PZO131" s="328"/>
      <c r="PZP131" s="328"/>
      <c r="PZQ131" s="328"/>
      <c r="PZR131" s="328"/>
      <c r="PZS131" s="328"/>
      <c r="PZT131" s="328"/>
      <c r="PZU131" s="328"/>
      <c r="PZV131" s="328"/>
      <c r="PZW131" s="328"/>
      <c r="PZX131" s="328"/>
      <c r="PZY131" s="328"/>
      <c r="PZZ131" s="328"/>
      <c r="QAA131" s="328"/>
      <c r="QAB131" s="328"/>
      <c r="QAC131" s="328"/>
      <c r="QAD131" s="328"/>
      <c r="QAE131" s="328"/>
      <c r="QAF131" s="328"/>
      <c r="QAG131" s="328"/>
      <c r="QAH131" s="328"/>
      <c r="QAI131" s="328"/>
      <c r="QAJ131" s="328"/>
      <c r="QAK131" s="328"/>
      <c r="QAL131" s="328"/>
      <c r="QAM131" s="328"/>
      <c r="QAN131" s="328"/>
      <c r="QAO131" s="328"/>
      <c r="QAP131" s="328"/>
      <c r="QAQ131" s="328"/>
      <c r="QAR131" s="328"/>
      <c r="QAS131" s="328"/>
      <c r="QAT131" s="328"/>
      <c r="QAU131" s="328"/>
      <c r="QAV131" s="328"/>
      <c r="QAW131" s="328"/>
      <c r="QAX131" s="328"/>
      <c r="QAY131" s="328"/>
      <c r="QAZ131" s="328"/>
      <c r="QBA131" s="328"/>
      <c r="QBB131" s="328"/>
      <c r="QBC131" s="328"/>
      <c r="QBD131" s="328"/>
      <c r="QBE131" s="328"/>
      <c r="QBF131" s="328"/>
      <c r="QBG131" s="328"/>
      <c r="QBH131" s="328"/>
      <c r="QBI131" s="328"/>
      <c r="QBJ131" s="328"/>
      <c r="QBK131" s="328"/>
      <c r="QBL131" s="328"/>
      <c r="QBM131" s="328"/>
      <c r="QBN131" s="328"/>
      <c r="QBO131" s="328"/>
      <c r="QBP131" s="328"/>
      <c r="QBQ131" s="328"/>
      <c r="QBR131" s="328"/>
      <c r="QBS131" s="328"/>
      <c r="QBT131" s="328"/>
      <c r="QBU131" s="328"/>
      <c r="QBV131" s="328"/>
      <c r="QBW131" s="328"/>
      <c r="QBX131" s="328"/>
      <c r="QBY131" s="328"/>
      <c r="QBZ131" s="328"/>
      <c r="QCA131" s="328"/>
      <c r="QCB131" s="328"/>
      <c r="QCC131" s="328"/>
      <c r="QCD131" s="328"/>
      <c r="QCE131" s="328"/>
      <c r="QCF131" s="328"/>
      <c r="QCG131" s="328"/>
      <c r="QCH131" s="328"/>
      <c r="QCI131" s="328"/>
      <c r="QCJ131" s="328"/>
      <c r="QCK131" s="328"/>
      <c r="QCL131" s="328"/>
      <c r="QCM131" s="328"/>
      <c r="QCN131" s="328"/>
      <c r="QCO131" s="328"/>
      <c r="QCP131" s="328"/>
      <c r="QCQ131" s="328"/>
      <c r="QCR131" s="328"/>
      <c r="QCS131" s="328"/>
      <c r="QCT131" s="328"/>
      <c r="QCU131" s="328"/>
      <c r="QCV131" s="328"/>
      <c r="QCW131" s="328"/>
      <c r="QCX131" s="328"/>
      <c r="QCY131" s="328"/>
      <c r="QCZ131" s="328"/>
      <c r="QDA131" s="328"/>
      <c r="QDB131" s="328"/>
      <c r="QDC131" s="328"/>
      <c r="QDD131" s="328"/>
      <c r="QDE131" s="328"/>
      <c r="QDF131" s="328"/>
      <c r="QDG131" s="328"/>
      <c r="QDH131" s="328"/>
      <c r="QDI131" s="328"/>
      <c r="QDJ131" s="328"/>
      <c r="QDK131" s="328"/>
      <c r="QDL131" s="328"/>
      <c r="QDM131" s="328"/>
      <c r="QDN131" s="328"/>
      <c r="QDO131" s="328"/>
      <c r="QDP131" s="328"/>
      <c r="QDQ131" s="328"/>
      <c r="QDR131" s="328"/>
      <c r="QDS131" s="328"/>
      <c r="QDT131" s="328"/>
      <c r="QDU131" s="328"/>
      <c r="QDV131" s="328"/>
      <c r="QDW131" s="328"/>
      <c r="QDX131" s="328"/>
      <c r="QDY131" s="328"/>
      <c r="QDZ131" s="328"/>
      <c r="QEA131" s="328"/>
      <c r="QEB131" s="328"/>
      <c r="QEC131" s="328"/>
      <c r="QED131" s="328"/>
      <c r="QEE131" s="328"/>
      <c r="QEF131" s="328"/>
      <c r="QEG131" s="328"/>
      <c r="QEH131" s="328"/>
      <c r="QEI131" s="328"/>
      <c r="QEJ131" s="328"/>
      <c r="QEK131" s="328"/>
      <c r="QEL131" s="328"/>
      <c r="QEM131" s="328"/>
      <c r="QEN131" s="328"/>
      <c r="QEO131" s="328"/>
      <c r="QEP131" s="328"/>
      <c r="QEQ131" s="328"/>
      <c r="QER131" s="328"/>
      <c r="QES131" s="328"/>
      <c r="QET131" s="328"/>
      <c r="QEU131" s="328"/>
      <c r="QEV131" s="328"/>
      <c r="QEW131" s="328"/>
      <c r="QEX131" s="328"/>
      <c r="QEY131" s="328"/>
      <c r="QEZ131" s="328"/>
      <c r="QFA131" s="328"/>
      <c r="QFB131" s="328"/>
      <c r="QFC131" s="328"/>
      <c r="QFD131" s="328"/>
      <c r="QFE131" s="328"/>
      <c r="QFF131" s="328"/>
      <c r="QFG131" s="328"/>
      <c r="QFH131" s="328"/>
      <c r="QFI131" s="328"/>
      <c r="QFJ131" s="328"/>
      <c r="QFK131" s="328"/>
      <c r="QFL131" s="328"/>
      <c r="QFM131" s="328"/>
      <c r="QFN131" s="328"/>
      <c r="QFO131" s="328"/>
      <c r="QFP131" s="328"/>
      <c r="QFQ131" s="328"/>
      <c r="QFR131" s="328"/>
      <c r="QFS131" s="328"/>
      <c r="QFT131" s="328"/>
      <c r="QFU131" s="328"/>
      <c r="QFV131" s="328"/>
      <c r="QFW131" s="328"/>
      <c r="QFX131" s="328"/>
      <c r="QFY131" s="328"/>
      <c r="QFZ131" s="328"/>
      <c r="QGA131" s="328"/>
      <c r="QGB131" s="328"/>
      <c r="QGC131" s="328"/>
      <c r="QGD131" s="328"/>
      <c r="QGE131" s="328"/>
      <c r="QGF131" s="328"/>
      <c r="QGG131" s="328"/>
      <c r="QGH131" s="328"/>
      <c r="QGI131" s="328"/>
      <c r="QGJ131" s="328"/>
      <c r="QGK131" s="328"/>
      <c r="QGL131" s="328"/>
      <c r="QGM131" s="328"/>
      <c r="QGN131" s="328"/>
      <c r="QGO131" s="328"/>
      <c r="QGP131" s="328"/>
      <c r="QGQ131" s="328"/>
      <c r="QGR131" s="328"/>
      <c r="QGS131" s="328"/>
      <c r="QGT131" s="328"/>
      <c r="QGU131" s="328"/>
      <c r="QGV131" s="328"/>
      <c r="QGW131" s="328"/>
      <c r="QGX131" s="328"/>
      <c r="QGY131" s="328"/>
      <c r="QGZ131" s="328"/>
      <c r="QHA131" s="328"/>
      <c r="QHB131" s="328"/>
      <c r="QHC131" s="328"/>
      <c r="QHD131" s="328"/>
      <c r="QHE131" s="328"/>
      <c r="QHF131" s="328"/>
      <c r="QHG131" s="328"/>
      <c r="QHH131" s="328"/>
      <c r="QHI131" s="328"/>
      <c r="QHJ131" s="328"/>
      <c r="QHK131" s="328"/>
      <c r="QHL131" s="328"/>
      <c r="QHM131" s="328"/>
      <c r="QHN131" s="328"/>
      <c r="QHO131" s="328"/>
      <c r="QHP131" s="328"/>
      <c r="QHQ131" s="328"/>
      <c r="QHR131" s="328"/>
      <c r="QHS131" s="328"/>
      <c r="QHT131" s="328"/>
      <c r="QHU131" s="328"/>
      <c r="QHV131" s="328"/>
      <c r="QHW131" s="328"/>
      <c r="QHX131" s="328"/>
      <c r="QHY131" s="328"/>
      <c r="QHZ131" s="328"/>
      <c r="QIA131" s="328"/>
      <c r="QIB131" s="328"/>
      <c r="QIC131" s="328"/>
      <c r="QID131" s="328"/>
      <c r="QIE131" s="328"/>
      <c r="QIF131" s="328"/>
      <c r="QIG131" s="328"/>
      <c r="QIH131" s="328"/>
      <c r="QII131" s="328"/>
      <c r="QIJ131" s="328"/>
      <c r="QIK131" s="328"/>
      <c r="QIL131" s="328"/>
      <c r="QIM131" s="328"/>
      <c r="QIN131" s="328"/>
      <c r="QIO131" s="328"/>
      <c r="QIP131" s="328"/>
      <c r="QIQ131" s="328"/>
      <c r="QIR131" s="328"/>
      <c r="QIS131" s="328"/>
      <c r="QIT131" s="328"/>
      <c r="QIU131" s="328"/>
      <c r="QIV131" s="328"/>
      <c r="QIW131" s="328"/>
      <c r="QIX131" s="328"/>
      <c r="QIY131" s="328"/>
      <c r="QIZ131" s="328"/>
      <c r="QJA131" s="328"/>
      <c r="QJB131" s="328"/>
      <c r="QJC131" s="328"/>
      <c r="QJD131" s="328"/>
      <c r="QJE131" s="328"/>
      <c r="QJF131" s="328"/>
      <c r="QJG131" s="328"/>
      <c r="QJH131" s="328"/>
      <c r="QJI131" s="328"/>
      <c r="QJJ131" s="328"/>
      <c r="QJK131" s="328"/>
      <c r="QJL131" s="328"/>
      <c r="QJM131" s="328"/>
      <c r="QJN131" s="328"/>
      <c r="QJO131" s="328"/>
      <c r="QJP131" s="328"/>
      <c r="QJQ131" s="328"/>
      <c r="QJR131" s="328"/>
      <c r="QJS131" s="328"/>
      <c r="QJT131" s="328"/>
      <c r="QJU131" s="328"/>
      <c r="QJV131" s="328"/>
      <c r="QJW131" s="328"/>
      <c r="QJX131" s="328"/>
      <c r="QJY131" s="328"/>
      <c r="QJZ131" s="328"/>
      <c r="QKA131" s="328"/>
      <c r="QKB131" s="328"/>
      <c r="QKC131" s="328"/>
      <c r="QKD131" s="328"/>
      <c r="QKE131" s="328"/>
      <c r="QKF131" s="328"/>
      <c r="QKG131" s="328"/>
      <c r="QKH131" s="328"/>
      <c r="QKI131" s="328"/>
      <c r="QKJ131" s="328"/>
      <c r="QKK131" s="328"/>
      <c r="QKL131" s="328"/>
      <c r="QKM131" s="328"/>
      <c r="QKN131" s="328"/>
      <c r="QKO131" s="328"/>
      <c r="QKP131" s="328"/>
      <c r="QKQ131" s="328"/>
      <c r="QKR131" s="328"/>
      <c r="QKS131" s="328"/>
      <c r="QKT131" s="328"/>
      <c r="QKU131" s="328"/>
      <c r="QKV131" s="328"/>
      <c r="QKW131" s="328"/>
      <c r="QKX131" s="328"/>
      <c r="QKY131" s="328"/>
      <c r="QKZ131" s="328"/>
      <c r="QLA131" s="328"/>
      <c r="QLB131" s="328"/>
      <c r="QLC131" s="328"/>
      <c r="QLD131" s="328"/>
      <c r="QLE131" s="328"/>
      <c r="QLF131" s="328"/>
      <c r="QLG131" s="328"/>
      <c r="QLH131" s="328"/>
      <c r="QLI131" s="328"/>
      <c r="QLJ131" s="328"/>
      <c r="QLK131" s="328"/>
      <c r="QLL131" s="328"/>
      <c r="QLM131" s="328"/>
      <c r="QLN131" s="328"/>
      <c r="QLO131" s="328"/>
      <c r="QLP131" s="328"/>
      <c r="QLQ131" s="328"/>
      <c r="QLR131" s="328"/>
      <c r="QLS131" s="328"/>
      <c r="QLT131" s="328"/>
      <c r="QLU131" s="328"/>
      <c r="QLV131" s="328"/>
      <c r="QLW131" s="328"/>
      <c r="QLX131" s="328"/>
      <c r="QLY131" s="328"/>
      <c r="QLZ131" s="328"/>
      <c r="QMA131" s="328"/>
      <c r="QMB131" s="328"/>
      <c r="QMC131" s="328"/>
      <c r="QMD131" s="328"/>
      <c r="QME131" s="328"/>
      <c r="QMF131" s="328"/>
      <c r="QMG131" s="328"/>
      <c r="QMH131" s="328"/>
      <c r="QMI131" s="328"/>
      <c r="QMJ131" s="328"/>
      <c r="QMK131" s="328"/>
      <c r="QML131" s="328"/>
      <c r="QMM131" s="328"/>
      <c r="QMN131" s="328"/>
      <c r="QMO131" s="328"/>
      <c r="QMP131" s="328"/>
      <c r="QMQ131" s="328"/>
      <c r="QMR131" s="328"/>
      <c r="QMS131" s="328"/>
      <c r="QMT131" s="328"/>
      <c r="QMU131" s="328"/>
      <c r="QMV131" s="328"/>
      <c r="QMW131" s="328"/>
      <c r="QMX131" s="328"/>
      <c r="QMY131" s="328"/>
      <c r="QMZ131" s="328"/>
      <c r="QNA131" s="328"/>
      <c r="QNB131" s="328"/>
      <c r="QNC131" s="328"/>
      <c r="QND131" s="328"/>
      <c r="QNE131" s="328"/>
      <c r="QNF131" s="328"/>
      <c r="QNG131" s="328"/>
      <c r="QNH131" s="328"/>
      <c r="QNI131" s="328"/>
      <c r="QNJ131" s="328"/>
      <c r="QNK131" s="328"/>
      <c r="QNL131" s="328"/>
      <c r="QNM131" s="328"/>
      <c r="QNN131" s="328"/>
      <c r="QNO131" s="328"/>
      <c r="QNP131" s="328"/>
      <c r="QNQ131" s="328"/>
      <c r="QNR131" s="328"/>
      <c r="QNS131" s="328"/>
      <c r="QNT131" s="328"/>
      <c r="QNU131" s="328"/>
      <c r="QNV131" s="328"/>
      <c r="QNW131" s="328"/>
      <c r="QNX131" s="328"/>
      <c r="QNY131" s="328"/>
      <c r="QNZ131" s="328"/>
      <c r="QOA131" s="328"/>
      <c r="QOB131" s="328"/>
      <c r="QOC131" s="328"/>
      <c r="QOD131" s="328"/>
      <c r="QOE131" s="328"/>
      <c r="QOF131" s="328"/>
      <c r="QOG131" s="328"/>
      <c r="QOH131" s="328"/>
      <c r="QOI131" s="328"/>
      <c r="QOJ131" s="328"/>
      <c r="QOK131" s="328"/>
      <c r="QOL131" s="328"/>
      <c r="QOM131" s="328"/>
      <c r="QON131" s="328"/>
      <c r="QOO131" s="328"/>
      <c r="QOP131" s="328"/>
      <c r="QOQ131" s="328"/>
      <c r="QOR131" s="328"/>
      <c r="QOS131" s="328"/>
      <c r="QOT131" s="328"/>
      <c r="QOU131" s="328"/>
      <c r="QOV131" s="328"/>
      <c r="QOW131" s="328"/>
      <c r="QOX131" s="328"/>
      <c r="QOY131" s="328"/>
      <c r="QOZ131" s="328"/>
      <c r="QPA131" s="328"/>
      <c r="QPB131" s="328"/>
      <c r="QPC131" s="328"/>
      <c r="QPD131" s="328"/>
      <c r="QPE131" s="328"/>
      <c r="QPF131" s="328"/>
      <c r="QPG131" s="328"/>
      <c r="QPH131" s="328"/>
      <c r="QPI131" s="328"/>
      <c r="QPJ131" s="328"/>
      <c r="QPK131" s="328"/>
      <c r="QPL131" s="328"/>
      <c r="QPM131" s="328"/>
      <c r="QPN131" s="328"/>
      <c r="QPO131" s="328"/>
      <c r="QPP131" s="328"/>
      <c r="QPQ131" s="328"/>
      <c r="QPR131" s="328"/>
      <c r="QPS131" s="328"/>
      <c r="QPT131" s="328"/>
      <c r="QPU131" s="328"/>
      <c r="QPV131" s="328"/>
      <c r="QPW131" s="328"/>
      <c r="QPX131" s="328"/>
      <c r="QPY131" s="328"/>
      <c r="QPZ131" s="328"/>
      <c r="QQA131" s="328"/>
      <c r="QQB131" s="328"/>
      <c r="QQC131" s="328"/>
      <c r="QQD131" s="328"/>
      <c r="QQE131" s="328"/>
      <c r="QQF131" s="328"/>
      <c r="QQG131" s="328"/>
      <c r="QQH131" s="328"/>
      <c r="QQI131" s="328"/>
      <c r="QQJ131" s="328"/>
      <c r="QQK131" s="328"/>
      <c r="QQL131" s="328"/>
      <c r="QQM131" s="328"/>
      <c r="QQN131" s="328"/>
      <c r="QQO131" s="328"/>
      <c r="QQP131" s="328"/>
      <c r="QQQ131" s="328"/>
      <c r="QQR131" s="328"/>
      <c r="QQS131" s="328"/>
      <c r="QQT131" s="328"/>
      <c r="QQU131" s="328"/>
      <c r="QQV131" s="328"/>
      <c r="QQW131" s="328"/>
      <c r="QQX131" s="328"/>
      <c r="QQY131" s="328"/>
      <c r="QQZ131" s="328"/>
      <c r="QRA131" s="328"/>
      <c r="QRB131" s="328"/>
      <c r="QRC131" s="328"/>
      <c r="QRD131" s="328"/>
      <c r="QRE131" s="328"/>
      <c r="QRF131" s="328"/>
      <c r="QRG131" s="328"/>
      <c r="QRH131" s="328"/>
      <c r="QRI131" s="328"/>
      <c r="QRJ131" s="328"/>
      <c r="QRK131" s="328"/>
      <c r="QRL131" s="328"/>
      <c r="QRM131" s="328"/>
      <c r="QRN131" s="328"/>
      <c r="QRO131" s="328"/>
      <c r="QRP131" s="328"/>
      <c r="QRQ131" s="328"/>
      <c r="QRR131" s="328"/>
      <c r="QRS131" s="328"/>
      <c r="QRT131" s="328"/>
      <c r="QRU131" s="328"/>
      <c r="QRV131" s="328"/>
      <c r="QRW131" s="328"/>
      <c r="QRX131" s="328"/>
      <c r="QRY131" s="328"/>
      <c r="QRZ131" s="328"/>
      <c r="QSA131" s="328"/>
      <c r="QSB131" s="328"/>
      <c r="QSC131" s="328"/>
      <c r="QSD131" s="328"/>
      <c r="QSE131" s="328"/>
      <c r="QSF131" s="328"/>
      <c r="QSG131" s="328"/>
      <c r="QSH131" s="328"/>
      <c r="QSI131" s="328"/>
      <c r="QSJ131" s="328"/>
      <c r="QSK131" s="328"/>
      <c r="QSL131" s="328"/>
      <c r="QSM131" s="328"/>
      <c r="QSN131" s="328"/>
      <c r="QSO131" s="328"/>
      <c r="QSP131" s="328"/>
      <c r="QSQ131" s="328"/>
      <c r="QSR131" s="328"/>
      <c r="QSS131" s="328"/>
      <c r="QST131" s="328"/>
      <c r="QSU131" s="328"/>
      <c r="QSV131" s="328"/>
      <c r="QSW131" s="328"/>
      <c r="QSX131" s="328"/>
      <c r="QSY131" s="328"/>
      <c r="QSZ131" s="328"/>
      <c r="QTA131" s="328"/>
      <c r="QTB131" s="328"/>
      <c r="QTC131" s="328"/>
      <c r="QTD131" s="328"/>
      <c r="QTE131" s="328"/>
      <c r="QTF131" s="328"/>
      <c r="QTG131" s="328"/>
      <c r="QTH131" s="328"/>
      <c r="QTI131" s="328"/>
      <c r="QTJ131" s="328"/>
      <c r="QTK131" s="328"/>
      <c r="QTL131" s="328"/>
      <c r="QTM131" s="328"/>
      <c r="QTN131" s="328"/>
      <c r="QTO131" s="328"/>
      <c r="QTP131" s="328"/>
      <c r="QTQ131" s="328"/>
      <c r="QTR131" s="328"/>
      <c r="QTS131" s="328"/>
      <c r="QTT131" s="328"/>
      <c r="QTU131" s="328"/>
      <c r="QTV131" s="328"/>
      <c r="QTW131" s="328"/>
      <c r="QTX131" s="328"/>
      <c r="QTY131" s="328"/>
      <c r="QTZ131" s="328"/>
      <c r="QUA131" s="328"/>
      <c r="QUB131" s="328"/>
      <c r="QUC131" s="328"/>
      <c r="QUD131" s="328"/>
      <c r="QUE131" s="328"/>
      <c r="QUF131" s="328"/>
      <c r="QUG131" s="328"/>
      <c r="QUH131" s="328"/>
      <c r="QUI131" s="328"/>
      <c r="QUJ131" s="328"/>
      <c r="QUK131" s="328"/>
      <c r="QUL131" s="328"/>
      <c r="QUM131" s="328"/>
      <c r="QUN131" s="328"/>
      <c r="QUO131" s="328"/>
      <c r="QUP131" s="328"/>
      <c r="QUQ131" s="328"/>
      <c r="QUR131" s="328"/>
      <c r="QUS131" s="328"/>
      <c r="QUT131" s="328"/>
      <c r="QUU131" s="328"/>
      <c r="QUV131" s="328"/>
      <c r="QUW131" s="328"/>
      <c r="QUX131" s="328"/>
      <c r="QUY131" s="328"/>
      <c r="QUZ131" s="328"/>
      <c r="QVA131" s="328"/>
      <c r="QVB131" s="328"/>
      <c r="QVC131" s="328"/>
      <c r="QVD131" s="328"/>
      <c r="QVE131" s="328"/>
      <c r="QVF131" s="328"/>
      <c r="QVG131" s="328"/>
      <c r="QVH131" s="328"/>
      <c r="QVI131" s="328"/>
      <c r="QVJ131" s="328"/>
      <c r="QVK131" s="328"/>
      <c r="QVL131" s="328"/>
      <c r="QVM131" s="328"/>
      <c r="QVN131" s="328"/>
      <c r="QVO131" s="328"/>
      <c r="QVP131" s="328"/>
      <c r="QVQ131" s="328"/>
      <c r="QVR131" s="328"/>
      <c r="QVS131" s="328"/>
      <c r="QVT131" s="328"/>
      <c r="QVU131" s="328"/>
      <c r="QVV131" s="328"/>
      <c r="QVW131" s="328"/>
      <c r="QVX131" s="328"/>
      <c r="QVY131" s="328"/>
      <c r="QVZ131" s="328"/>
      <c r="QWA131" s="328"/>
      <c r="QWB131" s="328"/>
      <c r="QWC131" s="328"/>
      <c r="QWD131" s="328"/>
      <c r="QWE131" s="328"/>
      <c r="QWF131" s="328"/>
      <c r="QWG131" s="328"/>
      <c r="QWH131" s="328"/>
      <c r="QWI131" s="328"/>
      <c r="QWJ131" s="328"/>
      <c r="QWK131" s="328"/>
      <c r="QWL131" s="328"/>
      <c r="QWM131" s="328"/>
      <c r="QWN131" s="328"/>
      <c r="QWO131" s="328"/>
      <c r="QWP131" s="328"/>
      <c r="QWQ131" s="328"/>
      <c r="QWR131" s="328"/>
      <c r="QWS131" s="328"/>
      <c r="QWT131" s="328"/>
      <c r="QWU131" s="328"/>
      <c r="QWV131" s="328"/>
      <c r="QWW131" s="328"/>
      <c r="QWX131" s="328"/>
      <c r="QWY131" s="328"/>
      <c r="QWZ131" s="328"/>
      <c r="QXA131" s="328"/>
      <c r="QXB131" s="328"/>
      <c r="QXC131" s="328"/>
      <c r="QXD131" s="328"/>
      <c r="QXE131" s="328"/>
      <c r="QXF131" s="328"/>
      <c r="QXG131" s="328"/>
      <c r="QXH131" s="328"/>
      <c r="QXI131" s="328"/>
      <c r="QXJ131" s="328"/>
      <c r="QXK131" s="328"/>
      <c r="QXL131" s="328"/>
      <c r="QXM131" s="328"/>
      <c r="QXN131" s="328"/>
      <c r="QXO131" s="328"/>
      <c r="QXP131" s="328"/>
      <c r="QXQ131" s="328"/>
      <c r="QXR131" s="328"/>
      <c r="QXS131" s="328"/>
      <c r="QXT131" s="328"/>
      <c r="QXU131" s="328"/>
      <c r="QXV131" s="328"/>
      <c r="QXW131" s="328"/>
      <c r="QXX131" s="328"/>
      <c r="QXY131" s="328"/>
      <c r="QXZ131" s="328"/>
      <c r="QYA131" s="328"/>
      <c r="QYB131" s="328"/>
      <c r="QYC131" s="328"/>
      <c r="QYD131" s="328"/>
      <c r="QYE131" s="328"/>
      <c r="QYF131" s="328"/>
      <c r="QYG131" s="328"/>
      <c r="QYH131" s="328"/>
      <c r="QYI131" s="328"/>
      <c r="QYJ131" s="328"/>
      <c r="QYK131" s="328"/>
      <c r="QYL131" s="328"/>
      <c r="QYM131" s="328"/>
      <c r="QYN131" s="328"/>
      <c r="QYO131" s="328"/>
      <c r="QYP131" s="328"/>
      <c r="QYQ131" s="328"/>
      <c r="QYR131" s="328"/>
      <c r="QYS131" s="328"/>
      <c r="QYT131" s="328"/>
      <c r="QYU131" s="328"/>
      <c r="QYV131" s="328"/>
      <c r="QYW131" s="328"/>
      <c r="QYX131" s="328"/>
      <c r="QYY131" s="328"/>
      <c r="QYZ131" s="328"/>
      <c r="QZA131" s="328"/>
      <c r="QZB131" s="328"/>
      <c r="QZC131" s="328"/>
      <c r="QZD131" s="328"/>
      <c r="QZE131" s="328"/>
      <c r="QZF131" s="328"/>
      <c r="QZG131" s="328"/>
      <c r="QZH131" s="328"/>
      <c r="QZI131" s="328"/>
      <c r="QZJ131" s="328"/>
      <c r="QZK131" s="328"/>
      <c r="QZL131" s="328"/>
      <c r="QZM131" s="328"/>
      <c r="QZN131" s="328"/>
      <c r="QZO131" s="328"/>
      <c r="QZP131" s="328"/>
      <c r="QZQ131" s="328"/>
      <c r="QZR131" s="328"/>
      <c r="QZS131" s="328"/>
      <c r="QZT131" s="328"/>
      <c r="QZU131" s="328"/>
      <c r="QZV131" s="328"/>
      <c r="QZW131" s="328"/>
      <c r="QZX131" s="328"/>
      <c r="QZY131" s="328"/>
      <c r="QZZ131" s="328"/>
      <c r="RAA131" s="328"/>
      <c r="RAB131" s="328"/>
      <c r="RAC131" s="328"/>
      <c r="RAD131" s="328"/>
      <c r="RAE131" s="328"/>
      <c r="RAF131" s="328"/>
      <c r="RAG131" s="328"/>
      <c r="RAH131" s="328"/>
      <c r="RAI131" s="328"/>
      <c r="RAJ131" s="328"/>
      <c r="RAK131" s="328"/>
      <c r="RAL131" s="328"/>
      <c r="RAM131" s="328"/>
      <c r="RAN131" s="328"/>
      <c r="RAO131" s="328"/>
      <c r="RAP131" s="328"/>
      <c r="RAQ131" s="328"/>
      <c r="RAR131" s="328"/>
      <c r="RAS131" s="328"/>
      <c r="RAT131" s="328"/>
      <c r="RAU131" s="328"/>
      <c r="RAV131" s="328"/>
      <c r="RAW131" s="328"/>
      <c r="RAX131" s="328"/>
      <c r="RAY131" s="328"/>
      <c r="RAZ131" s="328"/>
      <c r="RBA131" s="328"/>
      <c r="RBB131" s="328"/>
      <c r="RBC131" s="328"/>
      <c r="RBD131" s="328"/>
      <c r="RBE131" s="328"/>
      <c r="RBF131" s="328"/>
      <c r="RBG131" s="328"/>
      <c r="RBH131" s="328"/>
      <c r="RBI131" s="328"/>
      <c r="RBJ131" s="328"/>
      <c r="RBK131" s="328"/>
      <c r="RBL131" s="328"/>
      <c r="RBM131" s="328"/>
      <c r="RBN131" s="328"/>
      <c r="RBO131" s="328"/>
      <c r="RBP131" s="328"/>
      <c r="RBQ131" s="328"/>
      <c r="RBR131" s="328"/>
      <c r="RBS131" s="328"/>
      <c r="RBT131" s="328"/>
      <c r="RBU131" s="328"/>
      <c r="RBV131" s="328"/>
      <c r="RBW131" s="328"/>
      <c r="RBX131" s="328"/>
      <c r="RBY131" s="328"/>
      <c r="RBZ131" s="328"/>
      <c r="RCA131" s="328"/>
      <c r="RCB131" s="328"/>
      <c r="RCC131" s="328"/>
      <c r="RCD131" s="328"/>
      <c r="RCE131" s="328"/>
      <c r="RCF131" s="328"/>
      <c r="RCG131" s="328"/>
      <c r="RCH131" s="328"/>
      <c r="RCI131" s="328"/>
      <c r="RCJ131" s="328"/>
      <c r="RCK131" s="328"/>
      <c r="RCL131" s="328"/>
      <c r="RCM131" s="328"/>
      <c r="RCN131" s="328"/>
      <c r="RCO131" s="328"/>
      <c r="RCP131" s="328"/>
      <c r="RCQ131" s="328"/>
      <c r="RCR131" s="328"/>
      <c r="RCS131" s="328"/>
      <c r="RCT131" s="328"/>
      <c r="RCU131" s="328"/>
      <c r="RCV131" s="328"/>
      <c r="RCW131" s="328"/>
      <c r="RCX131" s="328"/>
      <c r="RCY131" s="328"/>
      <c r="RCZ131" s="328"/>
      <c r="RDA131" s="328"/>
      <c r="RDB131" s="328"/>
      <c r="RDC131" s="328"/>
      <c r="RDD131" s="328"/>
      <c r="RDE131" s="328"/>
      <c r="RDF131" s="328"/>
      <c r="RDG131" s="328"/>
      <c r="RDH131" s="328"/>
      <c r="RDI131" s="328"/>
      <c r="RDJ131" s="328"/>
      <c r="RDK131" s="328"/>
      <c r="RDL131" s="328"/>
      <c r="RDM131" s="328"/>
      <c r="RDN131" s="328"/>
      <c r="RDO131" s="328"/>
      <c r="RDP131" s="328"/>
      <c r="RDQ131" s="328"/>
      <c r="RDR131" s="328"/>
      <c r="RDS131" s="328"/>
      <c r="RDT131" s="328"/>
      <c r="RDU131" s="328"/>
      <c r="RDV131" s="328"/>
      <c r="RDW131" s="328"/>
      <c r="RDX131" s="328"/>
      <c r="RDY131" s="328"/>
      <c r="RDZ131" s="328"/>
      <c r="REA131" s="328"/>
      <c r="REB131" s="328"/>
      <c r="REC131" s="328"/>
      <c r="RED131" s="328"/>
      <c r="REE131" s="328"/>
      <c r="REF131" s="328"/>
      <c r="REG131" s="328"/>
      <c r="REH131" s="328"/>
      <c r="REI131" s="328"/>
      <c r="REJ131" s="328"/>
      <c r="REK131" s="328"/>
      <c r="REL131" s="328"/>
      <c r="REM131" s="328"/>
      <c r="REN131" s="328"/>
      <c r="REO131" s="328"/>
      <c r="REP131" s="328"/>
      <c r="REQ131" s="328"/>
      <c r="RER131" s="328"/>
      <c r="RES131" s="328"/>
      <c r="RET131" s="328"/>
      <c r="REU131" s="328"/>
      <c r="REV131" s="328"/>
      <c r="REW131" s="328"/>
      <c r="REX131" s="328"/>
      <c r="REY131" s="328"/>
      <c r="REZ131" s="328"/>
      <c r="RFA131" s="328"/>
      <c r="RFB131" s="328"/>
      <c r="RFC131" s="328"/>
      <c r="RFD131" s="328"/>
      <c r="RFE131" s="328"/>
      <c r="RFF131" s="328"/>
      <c r="RFG131" s="328"/>
      <c r="RFH131" s="328"/>
      <c r="RFI131" s="328"/>
      <c r="RFJ131" s="328"/>
      <c r="RFK131" s="328"/>
      <c r="RFL131" s="328"/>
      <c r="RFM131" s="328"/>
      <c r="RFN131" s="328"/>
      <c r="RFO131" s="328"/>
      <c r="RFP131" s="328"/>
      <c r="RFQ131" s="328"/>
      <c r="RFR131" s="328"/>
      <c r="RFS131" s="328"/>
      <c r="RFT131" s="328"/>
      <c r="RFU131" s="328"/>
      <c r="RFV131" s="328"/>
      <c r="RFW131" s="328"/>
      <c r="RFX131" s="328"/>
      <c r="RFY131" s="328"/>
      <c r="RFZ131" s="328"/>
      <c r="RGA131" s="328"/>
      <c r="RGB131" s="328"/>
      <c r="RGC131" s="328"/>
      <c r="RGD131" s="328"/>
      <c r="RGE131" s="328"/>
      <c r="RGF131" s="328"/>
      <c r="RGG131" s="328"/>
      <c r="RGH131" s="328"/>
      <c r="RGI131" s="328"/>
      <c r="RGJ131" s="328"/>
      <c r="RGK131" s="328"/>
      <c r="RGL131" s="328"/>
      <c r="RGM131" s="328"/>
      <c r="RGN131" s="328"/>
      <c r="RGO131" s="328"/>
      <c r="RGP131" s="328"/>
      <c r="RGQ131" s="328"/>
      <c r="RGR131" s="328"/>
      <c r="RGS131" s="328"/>
      <c r="RGT131" s="328"/>
      <c r="RGU131" s="328"/>
      <c r="RGV131" s="328"/>
      <c r="RGW131" s="328"/>
      <c r="RGX131" s="328"/>
      <c r="RGY131" s="328"/>
      <c r="RGZ131" s="328"/>
      <c r="RHA131" s="328"/>
      <c r="RHB131" s="328"/>
      <c r="RHC131" s="328"/>
      <c r="RHD131" s="328"/>
      <c r="RHE131" s="328"/>
      <c r="RHF131" s="328"/>
      <c r="RHG131" s="328"/>
      <c r="RHH131" s="328"/>
      <c r="RHI131" s="328"/>
      <c r="RHJ131" s="328"/>
      <c r="RHK131" s="328"/>
      <c r="RHL131" s="328"/>
      <c r="RHM131" s="328"/>
      <c r="RHN131" s="328"/>
      <c r="RHO131" s="328"/>
      <c r="RHP131" s="328"/>
      <c r="RHQ131" s="328"/>
      <c r="RHR131" s="328"/>
      <c r="RHS131" s="328"/>
      <c r="RHT131" s="328"/>
      <c r="RHU131" s="328"/>
      <c r="RHV131" s="328"/>
      <c r="RHW131" s="328"/>
      <c r="RHX131" s="328"/>
      <c r="RHY131" s="328"/>
      <c r="RHZ131" s="328"/>
      <c r="RIA131" s="328"/>
      <c r="RIB131" s="328"/>
      <c r="RIC131" s="328"/>
      <c r="RID131" s="328"/>
      <c r="RIE131" s="328"/>
      <c r="RIF131" s="328"/>
      <c r="RIG131" s="328"/>
      <c r="RIH131" s="328"/>
      <c r="RII131" s="328"/>
      <c r="RIJ131" s="328"/>
      <c r="RIK131" s="328"/>
      <c r="RIL131" s="328"/>
      <c r="RIM131" s="328"/>
      <c r="RIN131" s="328"/>
      <c r="RIO131" s="328"/>
      <c r="RIP131" s="328"/>
      <c r="RIQ131" s="328"/>
      <c r="RIR131" s="328"/>
      <c r="RIS131" s="328"/>
      <c r="RIT131" s="328"/>
      <c r="RIU131" s="328"/>
      <c r="RIV131" s="328"/>
      <c r="RIW131" s="328"/>
      <c r="RIX131" s="328"/>
      <c r="RIY131" s="328"/>
      <c r="RIZ131" s="328"/>
      <c r="RJA131" s="328"/>
      <c r="RJB131" s="328"/>
      <c r="RJC131" s="328"/>
      <c r="RJD131" s="328"/>
      <c r="RJE131" s="328"/>
      <c r="RJF131" s="328"/>
      <c r="RJG131" s="328"/>
      <c r="RJH131" s="328"/>
      <c r="RJI131" s="328"/>
      <c r="RJJ131" s="328"/>
      <c r="RJK131" s="328"/>
      <c r="RJL131" s="328"/>
      <c r="RJM131" s="328"/>
      <c r="RJN131" s="328"/>
      <c r="RJO131" s="328"/>
      <c r="RJP131" s="328"/>
      <c r="RJQ131" s="328"/>
      <c r="RJR131" s="328"/>
      <c r="RJS131" s="328"/>
      <c r="RJT131" s="328"/>
      <c r="RJU131" s="328"/>
      <c r="RJV131" s="328"/>
      <c r="RJW131" s="328"/>
      <c r="RJX131" s="328"/>
      <c r="RJY131" s="328"/>
      <c r="RJZ131" s="328"/>
      <c r="RKA131" s="328"/>
      <c r="RKB131" s="328"/>
      <c r="RKC131" s="328"/>
      <c r="RKD131" s="328"/>
      <c r="RKE131" s="328"/>
      <c r="RKF131" s="328"/>
      <c r="RKG131" s="328"/>
      <c r="RKH131" s="328"/>
      <c r="RKI131" s="328"/>
      <c r="RKJ131" s="328"/>
      <c r="RKK131" s="328"/>
      <c r="RKL131" s="328"/>
      <c r="RKM131" s="328"/>
      <c r="RKN131" s="328"/>
      <c r="RKO131" s="328"/>
      <c r="RKP131" s="328"/>
      <c r="RKQ131" s="328"/>
      <c r="RKR131" s="328"/>
      <c r="RKS131" s="328"/>
      <c r="RKT131" s="328"/>
      <c r="RKU131" s="328"/>
      <c r="RKV131" s="328"/>
      <c r="RKW131" s="328"/>
      <c r="RKX131" s="328"/>
      <c r="RKY131" s="328"/>
      <c r="RKZ131" s="328"/>
      <c r="RLA131" s="328"/>
      <c r="RLB131" s="328"/>
      <c r="RLC131" s="328"/>
      <c r="RLD131" s="328"/>
      <c r="RLE131" s="328"/>
      <c r="RLF131" s="328"/>
      <c r="RLG131" s="328"/>
      <c r="RLH131" s="328"/>
      <c r="RLI131" s="328"/>
      <c r="RLJ131" s="328"/>
      <c r="RLK131" s="328"/>
      <c r="RLL131" s="328"/>
      <c r="RLM131" s="328"/>
      <c r="RLN131" s="328"/>
      <c r="RLO131" s="328"/>
      <c r="RLP131" s="328"/>
      <c r="RLQ131" s="328"/>
      <c r="RLR131" s="328"/>
      <c r="RLS131" s="328"/>
      <c r="RLT131" s="328"/>
      <c r="RLU131" s="328"/>
      <c r="RLV131" s="328"/>
      <c r="RLW131" s="328"/>
      <c r="RLX131" s="328"/>
      <c r="RLY131" s="328"/>
      <c r="RLZ131" s="328"/>
      <c r="RMA131" s="328"/>
      <c r="RMB131" s="328"/>
      <c r="RMC131" s="328"/>
      <c r="RMD131" s="328"/>
      <c r="RME131" s="328"/>
      <c r="RMF131" s="328"/>
      <c r="RMG131" s="328"/>
      <c r="RMH131" s="328"/>
      <c r="RMI131" s="328"/>
      <c r="RMJ131" s="328"/>
      <c r="RMK131" s="328"/>
      <c r="RML131" s="328"/>
      <c r="RMM131" s="328"/>
      <c r="RMN131" s="328"/>
      <c r="RMO131" s="328"/>
      <c r="RMP131" s="328"/>
      <c r="RMQ131" s="328"/>
      <c r="RMR131" s="328"/>
      <c r="RMS131" s="328"/>
      <c r="RMT131" s="328"/>
      <c r="RMU131" s="328"/>
      <c r="RMV131" s="328"/>
      <c r="RMW131" s="328"/>
      <c r="RMX131" s="328"/>
      <c r="RMY131" s="328"/>
      <c r="RMZ131" s="328"/>
      <c r="RNA131" s="328"/>
      <c r="RNB131" s="328"/>
      <c r="RNC131" s="328"/>
      <c r="RND131" s="328"/>
      <c r="RNE131" s="328"/>
      <c r="RNF131" s="328"/>
      <c r="RNG131" s="328"/>
      <c r="RNH131" s="328"/>
      <c r="RNI131" s="328"/>
      <c r="RNJ131" s="328"/>
      <c r="RNK131" s="328"/>
      <c r="RNL131" s="328"/>
      <c r="RNM131" s="328"/>
      <c r="RNN131" s="328"/>
      <c r="RNO131" s="328"/>
      <c r="RNP131" s="328"/>
      <c r="RNQ131" s="328"/>
      <c r="RNR131" s="328"/>
      <c r="RNS131" s="328"/>
      <c r="RNT131" s="328"/>
      <c r="RNU131" s="328"/>
      <c r="RNV131" s="328"/>
      <c r="RNW131" s="328"/>
      <c r="RNX131" s="328"/>
      <c r="RNY131" s="328"/>
      <c r="RNZ131" s="328"/>
      <c r="ROA131" s="328"/>
      <c r="ROB131" s="328"/>
      <c r="ROC131" s="328"/>
      <c r="ROD131" s="328"/>
      <c r="ROE131" s="328"/>
      <c r="ROF131" s="328"/>
      <c r="ROG131" s="328"/>
      <c r="ROH131" s="328"/>
      <c r="ROI131" s="328"/>
      <c r="ROJ131" s="328"/>
      <c r="ROK131" s="328"/>
      <c r="ROL131" s="328"/>
      <c r="ROM131" s="328"/>
      <c r="RON131" s="328"/>
      <c r="ROO131" s="328"/>
      <c r="ROP131" s="328"/>
      <c r="ROQ131" s="328"/>
      <c r="ROR131" s="328"/>
      <c r="ROS131" s="328"/>
      <c r="ROT131" s="328"/>
      <c r="ROU131" s="328"/>
      <c r="ROV131" s="328"/>
      <c r="ROW131" s="328"/>
      <c r="ROX131" s="328"/>
      <c r="ROY131" s="328"/>
      <c r="ROZ131" s="328"/>
      <c r="RPA131" s="328"/>
      <c r="RPB131" s="328"/>
      <c r="RPC131" s="328"/>
      <c r="RPD131" s="328"/>
      <c r="RPE131" s="328"/>
      <c r="RPF131" s="328"/>
      <c r="RPG131" s="328"/>
      <c r="RPH131" s="328"/>
      <c r="RPI131" s="328"/>
      <c r="RPJ131" s="328"/>
      <c r="RPK131" s="328"/>
      <c r="RPL131" s="328"/>
      <c r="RPM131" s="328"/>
      <c r="RPN131" s="328"/>
      <c r="RPO131" s="328"/>
      <c r="RPP131" s="328"/>
      <c r="RPQ131" s="328"/>
      <c r="RPR131" s="328"/>
      <c r="RPS131" s="328"/>
      <c r="RPT131" s="328"/>
      <c r="RPU131" s="328"/>
      <c r="RPV131" s="328"/>
      <c r="RPW131" s="328"/>
      <c r="RPX131" s="328"/>
      <c r="RPY131" s="328"/>
      <c r="RPZ131" s="328"/>
      <c r="RQA131" s="328"/>
      <c r="RQB131" s="328"/>
      <c r="RQC131" s="328"/>
      <c r="RQD131" s="328"/>
      <c r="RQE131" s="328"/>
      <c r="RQF131" s="328"/>
      <c r="RQG131" s="328"/>
      <c r="RQH131" s="328"/>
      <c r="RQI131" s="328"/>
      <c r="RQJ131" s="328"/>
      <c r="RQK131" s="328"/>
      <c r="RQL131" s="328"/>
      <c r="RQM131" s="328"/>
      <c r="RQN131" s="328"/>
      <c r="RQO131" s="328"/>
      <c r="RQP131" s="328"/>
      <c r="RQQ131" s="328"/>
      <c r="RQR131" s="328"/>
      <c r="RQS131" s="328"/>
      <c r="RQT131" s="328"/>
      <c r="RQU131" s="328"/>
      <c r="RQV131" s="328"/>
      <c r="RQW131" s="328"/>
      <c r="RQX131" s="328"/>
      <c r="RQY131" s="328"/>
      <c r="RQZ131" s="328"/>
      <c r="RRA131" s="328"/>
      <c r="RRB131" s="328"/>
      <c r="RRC131" s="328"/>
      <c r="RRD131" s="328"/>
      <c r="RRE131" s="328"/>
      <c r="RRF131" s="328"/>
      <c r="RRG131" s="328"/>
      <c r="RRH131" s="328"/>
      <c r="RRI131" s="328"/>
      <c r="RRJ131" s="328"/>
      <c r="RRK131" s="328"/>
      <c r="RRL131" s="328"/>
      <c r="RRM131" s="328"/>
      <c r="RRN131" s="328"/>
      <c r="RRO131" s="328"/>
      <c r="RRP131" s="328"/>
      <c r="RRQ131" s="328"/>
      <c r="RRR131" s="328"/>
      <c r="RRS131" s="328"/>
      <c r="RRT131" s="328"/>
      <c r="RRU131" s="328"/>
      <c r="RRV131" s="328"/>
      <c r="RRW131" s="328"/>
      <c r="RRX131" s="328"/>
      <c r="RRY131" s="328"/>
      <c r="RRZ131" s="328"/>
      <c r="RSA131" s="328"/>
      <c r="RSB131" s="328"/>
      <c r="RSC131" s="328"/>
      <c r="RSD131" s="328"/>
      <c r="RSE131" s="328"/>
      <c r="RSF131" s="328"/>
      <c r="RSG131" s="328"/>
      <c r="RSH131" s="328"/>
      <c r="RSI131" s="328"/>
      <c r="RSJ131" s="328"/>
      <c r="RSK131" s="328"/>
      <c r="RSL131" s="328"/>
      <c r="RSM131" s="328"/>
      <c r="RSN131" s="328"/>
      <c r="RSO131" s="328"/>
      <c r="RSP131" s="328"/>
      <c r="RSQ131" s="328"/>
      <c r="RSR131" s="328"/>
      <c r="RSS131" s="328"/>
      <c r="RST131" s="328"/>
      <c r="RSU131" s="328"/>
      <c r="RSV131" s="328"/>
      <c r="RSW131" s="328"/>
      <c r="RSX131" s="328"/>
      <c r="RSY131" s="328"/>
      <c r="RSZ131" s="328"/>
      <c r="RTA131" s="328"/>
      <c r="RTB131" s="328"/>
      <c r="RTC131" s="328"/>
      <c r="RTD131" s="328"/>
      <c r="RTE131" s="328"/>
      <c r="RTF131" s="328"/>
      <c r="RTG131" s="328"/>
      <c r="RTH131" s="328"/>
      <c r="RTI131" s="328"/>
      <c r="RTJ131" s="328"/>
      <c r="RTK131" s="328"/>
      <c r="RTL131" s="328"/>
      <c r="RTM131" s="328"/>
      <c r="RTN131" s="328"/>
      <c r="RTO131" s="328"/>
      <c r="RTP131" s="328"/>
      <c r="RTQ131" s="328"/>
      <c r="RTR131" s="328"/>
      <c r="RTS131" s="328"/>
      <c r="RTT131" s="328"/>
      <c r="RTU131" s="328"/>
      <c r="RTV131" s="328"/>
      <c r="RTW131" s="328"/>
      <c r="RTX131" s="328"/>
      <c r="RTY131" s="328"/>
      <c r="RTZ131" s="328"/>
      <c r="RUA131" s="328"/>
      <c r="RUB131" s="328"/>
      <c r="RUC131" s="328"/>
      <c r="RUD131" s="328"/>
      <c r="RUE131" s="328"/>
      <c r="RUF131" s="328"/>
      <c r="RUG131" s="328"/>
      <c r="RUH131" s="328"/>
      <c r="RUI131" s="328"/>
      <c r="RUJ131" s="328"/>
      <c r="RUK131" s="328"/>
      <c r="RUL131" s="328"/>
      <c r="RUM131" s="328"/>
      <c r="RUN131" s="328"/>
      <c r="RUO131" s="328"/>
      <c r="RUP131" s="328"/>
      <c r="RUQ131" s="328"/>
      <c r="RUR131" s="328"/>
      <c r="RUS131" s="328"/>
      <c r="RUT131" s="328"/>
      <c r="RUU131" s="328"/>
      <c r="RUV131" s="328"/>
      <c r="RUW131" s="328"/>
      <c r="RUX131" s="328"/>
      <c r="RUY131" s="328"/>
      <c r="RUZ131" s="328"/>
      <c r="RVA131" s="328"/>
      <c r="RVB131" s="328"/>
      <c r="RVC131" s="328"/>
      <c r="RVD131" s="328"/>
      <c r="RVE131" s="328"/>
      <c r="RVF131" s="328"/>
      <c r="RVG131" s="328"/>
      <c r="RVH131" s="328"/>
      <c r="RVI131" s="328"/>
      <c r="RVJ131" s="328"/>
      <c r="RVK131" s="328"/>
      <c r="RVL131" s="328"/>
      <c r="RVM131" s="328"/>
      <c r="RVN131" s="328"/>
      <c r="RVO131" s="328"/>
      <c r="RVP131" s="328"/>
      <c r="RVQ131" s="328"/>
      <c r="RVR131" s="328"/>
      <c r="RVS131" s="328"/>
      <c r="RVT131" s="328"/>
      <c r="RVU131" s="328"/>
      <c r="RVV131" s="328"/>
      <c r="RVW131" s="328"/>
      <c r="RVX131" s="328"/>
      <c r="RVY131" s="328"/>
      <c r="RVZ131" s="328"/>
      <c r="RWA131" s="328"/>
      <c r="RWB131" s="328"/>
      <c r="RWC131" s="328"/>
      <c r="RWD131" s="328"/>
      <c r="RWE131" s="328"/>
      <c r="RWF131" s="328"/>
      <c r="RWG131" s="328"/>
      <c r="RWH131" s="328"/>
      <c r="RWI131" s="328"/>
      <c r="RWJ131" s="328"/>
      <c r="RWK131" s="328"/>
      <c r="RWL131" s="328"/>
      <c r="RWM131" s="328"/>
      <c r="RWN131" s="328"/>
      <c r="RWO131" s="328"/>
      <c r="RWP131" s="328"/>
      <c r="RWQ131" s="328"/>
      <c r="RWR131" s="328"/>
      <c r="RWS131" s="328"/>
      <c r="RWT131" s="328"/>
      <c r="RWU131" s="328"/>
      <c r="RWV131" s="328"/>
      <c r="RWW131" s="328"/>
      <c r="RWX131" s="328"/>
      <c r="RWY131" s="328"/>
      <c r="RWZ131" s="328"/>
      <c r="RXA131" s="328"/>
      <c r="RXB131" s="328"/>
      <c r="RXC131" s="328"/>
      <c r="RXD131" s="328"/>
      <c r="RXE131" s="328"/>
      <c r="RXF131" s="328"/>
      <c r="RXG131" s="328"/>
      <c r="RXH131" s="328"/>
      <c r="RXI131" s="328"/>
      <c r="RXJ131" s="328"/>
      <c r="RXK131" s="328"/>
      <c r="RXL131" s="328"/>
      <c r="RXM131" s="328"/>
      <c r="RXN131" s="328"/>
      <c r="RXO131" s="328"/>
      <c r="RXP131" s="328"/>
      <c r="RXQ131" s="328"/>
      <c r="RXR131" s="328"/>
      <c r="RXS131" s="328"/>
      <c r="RXT131" s="328"/>
      <c r="RXU131" s="328"/>
      <c r="RXV131" s="328"/>
      <c r="RXW131" s="328"/>
      <c r="RXX131" s="328"/>
      <c r="RXY131" s="328"/>
      <c r="RXZ131" s="328"/>
      <c r="RYA131" s="328"/>
      <c r="RYB131" s="328"/>
      <c r="RYC131" s="328"/>
      <c r="RYD131" s="328"/>
      <c r="RYE131" s="328"/>
      <c r="RYF131" s="328"/>
      <c r="RYG131" s="328"/>
      <c r="RYH131" s="328"/>
      <c r="RYI131" s="328"/>
      <c r="RYJ131" s="328"/>
      <c r="RYK131" s="328"/>
      <c r="RYL131" s="328"/>
      <c r="RYM131" s="328"/>
      <c r="RYN131" s="328"/>
      <c r="RYO131" s="328"/>
      <c r="RYP131" s="328"/>
      <c r="RYQ131" s="328"/>
      <c r="RYR131" s="328"/>
      <c r="RYS131" s="328"/>
      <c r="RYT131" s="328"/>
      <c r="RYU131" s="328"/>
      <c r="RYV131" s="328"/>
      <c r="RYW131" s="328"/>
      <c r="RYX131" s="328"/>
      <c r="RYY131" s="328"/>
      <c r="RYZ131" s="328"/>
      <c r="RZA131" s="328"/>
      <c r="RZB131" s="328"/>
      <c r="RZC131" s="328"/>
      <c r="RZD131" s="328"/>
      <c r="RZE131" s="328"/>
      <c r="RZF131" s="328"/>
      <c r="RZG131" s="328"/>
      <c r="RZH131" s="328"/>
      <c r="RZI131" s="328"/>
      <c r="RZJ131" s="328"/>
      <c r="RZK131" s="328"/>
      <c r="RZL131" s="328"/>
      <c r="RZM131" s="328"/>
      <c r="RZN131" s="328"/>
      <c r="RZO131" s="328"/>
      <c r="RZP131" s="328"/>
      <c r="RZQ131" s="328"/>
      <c r="RZR131" s="328"/>
      <c r="RZS131" s="328"/>
      <c r="RZT131" s="328"/>
      <c r="RZU131" s="328"/>
      <c r="RZV131" s="328"/>
      <c r="RZW131" s="328"/>
      <c r="RZX131" s="328"/>
      <c r="RZY131" s="328"/>
      <c r="RZZ131" s="328"/>
      <c r="SAA131" s="328"/>
      <c r="SAB131" s="328"/>
      <c r="SAC131" s="328"/>
      <c r="SAD131" s="328"/>
      <c r="SAE131" s="328"/>
      <c r="SAF131" s="328"/>
      <c r="SAG131" s="328"/>
      <c r="SAH131" s="328"/>
      <c r="SAI131" s="328"/>
      <c r="SAJ131" s="328"/>
      <c r="SAK131" s="328"/>
      <c r="SAL131" s="328"/>
      <c r="SAM131" s="328"/>
      <c r="SAN131" s="328"/>
      <c r="SAO131" s="328"/>
      <c r="SAP131" s="328"/>
      <c r="SAQ131" s="328"/>
      <c r="SAR131" s="328"/>
      <c r="SAS131" s="328"/>
      <c r="SAT131" s="328"/>
      <c r="SAU131" s="328"/>
      <c r="SAV131" s="328"/>
      <c r="SAW131" s="328"/>
      <c r="SAX131" s="328"/>
      <c r="SAY131" s="328"/>
      <c r="SAZ131" s="328"/>
      <c r="SBA131" s="328"/>
      <c r="SBB131" s="328"/>
      <c r="SBC131" s="328"/>
      <c r="SBD131" s="328"/>
      <c r="SBE131" s="328"/>
      <c r="SBF131" s="328"/>
      <c r="SBG131" s="328"/>
      <c r="SBH131" s="328"/>
      <c r="SBI131" s="328"/>
      <c r="SBJ131" s="328"/>
      <c r="SBK131" s="328"/>
      <c r="SBL131" s="328"/>
      <c r="SBM131" s="328"/>
      <c r="SBN131" s="328"/>
      <c r="SBO131" s="328"/>
      <c r="SBP131" s="328"/>
      <c r="SBQ131" s="328"/>
      <c r="SBR131" s="328"/>
      <c r="SBS131" s="328"/>
      <c r="SBT131" s="328"/>
      <c r="SBU131" s="328"/>
      <c r="SBV131" s="328"/>
      <c r="SBW131" s="328"/>
      <c r="SBX131" s="328"/>
      <c r="SBY131" s="328"/>
      <c r="SBZ131" s="328"/>
      <c r="SCA131" s="328"/>
      <c r="SCB131" s="328"/>
      <c r="SCC131" s="328"/>
      <c r="SCD131" s="328"/>
      <c r="SCE131" s="328"/>
      <c r="SCF131" s="328"/>
      <c r="SCG131" s="328"/>
      <c r="SCH131" s="328"/>
      <c r="SCI131" s="328"/>
      <c r="SCJ131" s="328"/>
      <c r="SCK131" s="328"/>
      <c r="SCL131" s="328"/>
      <c r="SCM131" s="328"/>
      <c r="SCN131" s="328"/>
      <c r="SCO131" s="328"/>
      <c r="SCP131" s="328"/>
      <c r="SCQ131" s="328"/>
      <c r="SCR131" s="328"/>
      <c r="SCS131" s="328"/>
      <c r="SCT131" s="328"/>
      <c r="SCU131" s="328"/>
      <c r="SCV131" s="328"/>
      <c r="SCW131" s="328"/>
      <c r="SCX131" s="328"/>
      <c r="SCY131" s="328"/>
      <c r="SCZ131" s="328"/>
      <c r="SDA131" s="328"/>
      <c r="SDB131" s="328"/>
      <c r="SDC131" s="328"/>
      <c r="SDD131" s="328"/>
      <c r="SDE131" s="328"/>
      <c r="SDF131" s="328"/>
      <c r="SDG131" s="328"/>
      <c r="SDH131" s="328"/>
      <c r="SDI131" s="328"/>
      <c r="SDJ131" s="328"/>
      <c r="SDK131" s="328"/>
      <c r="SDL131" s="328"/>
      <c r="SDM131" s="328"/>
      <c r="SDN131" s="328"/>
      <c r="SDO131" s="328"/>
      <c r="SDP131" s="328"/>
      <c r="SDQ131" s="328"/>
      <c r="SDR131" s="328"/>
      <c r="SDS131" s="328"/>
      <c r="SDT131" s="328"/>
      <c r="SDU131" s="328"/>
      <c r="SDV131" s="328"/>
      <c r="SDW131" s="328"/>
      <c r="SDX131" s="328"/>
      <c r="SDY131" s="328"/>
      <c r="SDZ131" s="328"/>
      <c r="SEA131" s="328"/>
      <c r="SEB131" s="328"/>
      <c r="SEC131" s="328"/>
      <c r="SED131" s="328"/>
      <c r="SEE131" s="328"/>
      <c r="SEF131" s="328"/>
      <c r="SEG131" s="328"/>
      <c r="SEH131" s="328"/>
      <c r="SEI131" s="328"/>
      <c r="SEJ131" s="328"/>
      <c r="SEK131" s="328"/>
      <c r="SEL131" s="328"/>
      <c r="SEM131" s="328"/>
      <c r="SEN131" s="328"/>
      <c r="SEO131" s="328"/>
      <c r="SEP131" s="328"/>
      <c r="SEQ131" s="328"/>
      <c r="SER131" s="328"/>
      <c r="SES131" s="328"/>
      <c r="SET131" s="328"/>
      <c r="SEU131" s="328"/>
      <c r="SEV131" s="328"/>
      <c r="SEW131" s="328"/>
      <c r="SEX131" s="328"/>
      <c r="SEY131" s="328"/>
      <c r="SEZ131" s="328"/>
      <c r="SFA131" s="328"/>
      <c r="SFB131" s="328"/>
      <c r="SFC131" s="328"/>
      <c r="SFD131" s="328"/>
      <c r="SFE131" s="328"/>
      <c r="SFF131" s="328"/>
      <c r="SFG131" s="328"/>
      <c r="SFH131" s="328"/>
      <c r="SFI131" s="328"/>
      <c r="SFJ131" s="328"/>
      <c r="SFK131" s="328"/>
      <c r="SFL131" s="328"/>
      <c r="SFM131" s="328"/>
      <c r="SFN131" s="328"/>
      <c r="SFO131" s="328"/>
      <c r="SFP131" s="328"/>
      <c r="SFQ131" s="328"/>
      <c r="SFR131" s="328"/>
      <c r="SFS131" s="328"/>
      <c r="SFT131" s="328"/>
      <c r="SFU131" s="328"/>
      <c r="SFV131" s="328"/>
      <c r="SFW131" s="328"/>
      <c r="SFX131" s="328"/>
      <c r="SFY131" s="328"/>
      <c r="SFZ131" s="328"/>
      <c r="SGA131" s="328"/>
      <c r="SGB131" s="328"/>
      <c r="SGC131" s="328"/>
      <c r="SGD131" s="328"/>
      <c r="SGE131" s="328"/>
      <c r="SGF131" s="328"/>
      <c r="SGG131" s="328"/>
      <c r="SGH131" s="328"/>
      <c r="SGI131" s="328"/>
      <c r="SGJ131" s="328"/>
      <c r="SGK131" s="328"/>
      <c r="SGL131" s="328"/>
      <c r="SGM131" s="328"/>
      <c r="SGN131" s="328"/>
      <c r="SGO131" s="328"/>
      <c r="SGP131" s="328"/>
      <c r="SGQ131" s="328"/>
      <c r="SGR131" s="328"/>
      <c r="SGS131" s="328"/>
      <c r="SGT131" s="328"/>
      <c r="SGU131" s="328"/>
      <c r="SGV131" s="328"/>
      <c r="SGW131" s="328"/>
      <c r="SGX131" s="328"/>
      <c r="SGY131" s="328"/>
      <c r="SGZ131" s="328"/>
      <c r="SHA131" s="328"/>
      <c r="SHB131" s="328"/>
      <c r="SHC131" s="328"/>
      <c r="SHD131" s="328"/>
      <c r="SHE131" s="328"/>
      <c r="SHF131" s="328"/>
      <c r="SHG131" s="328"/>
      <c r="SHH131" s="328"/>
      <c r="SHI131" s="328"/>
      <c r="SHJ131" s="328"/>
      <c r="SHK131" s="328"/>
      <c r="SHL131" s="328"/>
      <c r="SHM131" s="328"/>
      <c r="SHN131" s="328"/>
      <c r="SHO131" s="328"/>
      <c r="SHP131" s="328"/>
      <c r="SHQ131" s="328"/>
      <c r="SHR131" s="328"/>
      <c r="SHS131" s="328"/>
      <c r="SHT131" s="328"/>
      <c r="SHU131" s="328"/>
      <c r="SHV131" s="328"/>
      <c r="SHW131" s="328"/>
      <c r="SHX131" s="328"/>
      <c r="SHY131" s="328"/>
      <c r="SHZ131" s="328"/>
      <c r="SIA131" s="328"/>
      <c r="SIB131" s="328"/>
      <c r="SIC131" s="328"/>
      <c r="SID131" s="328"/>
      <c r="SIE131" s="328"/>
      <c r="SIF131" s="328"/>
      <c r="SIG131" s="328"/>
      <c r="SIH131" s="328"/>
      <c r="SII131" s="328"/>
      <c r="SIJ131" s="328"/>
      <c r="SIK131" s="328"/>
      <c r="SIL131" s="328"/>
      <c r="SIM131" s="328"/>
      <c r="SIN131" s="328"/>
      <c r="SIO131" s="328"/>
      <c r="SIP131" s="328"/>
      <c r="SIQ131" s="328"/>
      <c r="SIR131" s="328"/>
      <c r="SIS131" s="328"/>
      <c r="SIT131" s="328"/>
      <c r="SIU131" s="328"/>
      <c r="SIV131" s="328"/>
      <c r="SIW131" s="328"/>
      <c r="SIX131" s="328"/>
      <c r="SIY131" s="328"/>
      <c r="SIZ131" s="328"/>
      <c r="SJA131" s="328"/>
      <c r="SJB131" s="328"/>
      <c r="SJC131" s="328"/>
      <c r="SJD131" s="328"/>
      <c r="SJE131" s="328"/>
      <c r="SJF131" s="328"/>
      <c r="SJG131" s="328"/>
      <c r="SJH131" s="328"/>
      <c r="SJI131" s="328"/>
      <c r="SJJ131" s="328"/>
      <c r="SJK131" s="328"/>
      <c r="SJL131" s="328"/>
      <c r="SJM131" s="328"/>
      <c r="SJN131" s="328"/>
      <c r="SJO131" s="328"/>
      <c r="SJP131" s="328"/>
      <c r="SJQ131" s="328"/>
      <c r="SJR131" s="328"/>
      <c r="SJS131" s="328"/>
      <c r="SJT131" s="328"/>
      <c r="SJU131" s="328"/>
      <c r="SJV131" s="328"/>
      <c r="SJW131" s="328"/>
      <c r="SJX131" s="328"/>
      <c r="SJY131" s="328"/>
      <c r="SJZ131" s="328"/>
      <c r="SKA131" s="328"/>
      <c r="SKB131" s="328"/>
      <c r="SKC131" s="328"/>
      <c r="SKD131" s="328"/>
      <c r="SKE131" s="328"/>
      <c r="SKF131" s="328"/>
      <c r="SKG131" s="328"/>
      <c r="SKH131" s="328"/>
      <c r="SKI131" s="328"/>
      <c r="SKJ131" s="328"/>
      <c r="SKK131" s="328"/>
      <c r="SKL131" s="328"/>
      <c r="SKM131" s="328"/>
      <c r="SKN131" s="328"/>
      <c r="SKO131" s="328"/>
      <c r="SKP131" s="328"/>
      <c r="SKQ131" s="328"/>
      <c r="SKR131" s="328"/>
      <c r="SKS131" s="328"/>
      <c r="SKT131" s="328"/>
      <c r="SKU131" s="328"/>
      <c r="SKV131" s="328"/>
      <c r="SKW131" s="328"/>
      <c r="SKX131" s="328"/>
      <c r="SKY131" s="328"/>
      <c r="SKZ131" s="328"/>
      <c r="SLA131" s="328"/>
      <c r="SLB131" s="328"/>
      <c r="SLC131" s="328"/>
      <c r="SLD131" s="328"/>
      <c r="SLE131" s="328"/>
      <c r="SLF131" s="328"/>
      <c r="SLG131" s="328"/>
      <c r="SLH131" s="328"/>
      <c r="SLI131" s="328"/>
      <c r="SLJ131" s="328"/>
      <c r="SLK131" s="328"/>
      <c r="SLL131" s="328"/>
      <c r="SLM131" s="328"/>
      <c r="SLN131" s="328"/>
      <c r="SLO131" s="328"/>
      <c r="SLP131" s="328"/>
      <c r="SLQ131" s="328"/>
      <c r="SLR131" s="328"/>
      <c r="SLS131" s="328"/>
      <c r="SLT131" s="328"/>
      <c r="SLU131" s="328"/>
      <c r="SLV131" s="328"/>
      <c r="SLW131" s="328"/>
      <c r="SLX131" s="328"/>
      <c r="SLY131" s="328"/>
      <c r="SLZ131" s="328"/>
      <c r="SMA131" s="328"/>
      <c r="SMB131" s="328"/>
      <c r="SMC131" s="328"/>
      <c r="SMD131" s="328"/>
      <c r="SME131" s="328"/>
      <c r="SMF131" s="328"/>
      <c r="SMG131" s="328"/>
      <c r="SMH131" s="328"/>
      <c r="SMI131" s="328"/>
      <c r="SMJ131" s="328"/>
      <c r="SMK131" s="328"/>
      <c r="SML131" s="328"/>
      <c r="SMM131" s="328"/>
      <c r="SMN131" s="328"/>
      <c r="SMO131" s="328"/>
      <c r="SMP131" s="328"/>
      <c r="SMQ131" s="328"/>
      <c r="SMR131" s="328"/>
      <c r="SMS131" s="328"/>
      <c r="SMT131" s="328"/>
      <c r="SMU131" s="328"/>
      <c r="SMV131" s="328"/>
      <c r="SMW131" s="328"/>
      <c r="SMX131" s="328"/>
      <c r="SMY131" s="328"/>
      <c r="SMZ131" s="328"/>
      <c r="SNA131" s="328"/>
      <c r="SNB131" s="328"/>
      <c r="SNC131" s="328"/>
      <c r="SND131" s="328"/>
      <c r="SNE131" s="328"/>
      <c r="SNF131" s="328"/>
      <c r="SNG131" s="328"/>
      <c r="SNH131" s="328"/>
      <c r="SNI131" s="328"/>
      <c r="SNJ131" s="328"/>
      <c r="SNK131" s="328"/>
      <c r="SNL131" s="328"/>
      <c r="SNM131" s="328"/>
      <c r="SNN131" s="328"/>
      <c r="SNO131" s="328"/>
      <c r="SNP131" s="328"/>
      <c r="SNQ131" s="328"/>
      <c r="SNR131" s="328"/>
      <c r="SNS131" s="328"/>
      <c r="SNT131" s="328"/>
      <c r="SNU131" s="328"/>
      <c r="SNV131" s="328"/>
      <c r="SNW131" s="328"/>
      <c r="SNX131" s="328"/>
      <c r="SNY131" s="328"/>
      <c r="SNZ131" s="328"/>
      <c r="SOA131" s="328"/>
      <c r="SOB131" s="328"/>
      <c r="SOC131" s="328"/>
      <c r="SOD131" s="328"/>
      <c r="SOE131" s="328"/>
      <c r="SOF131" s="328"/>
      <c r="SOG131" s="328"/>
      <c r="SOH131" s="328"/>
      <c r="SOI131" s="328"/>
      <c r="SOJ131" s="328"/>
      <c r="SOK131" s="328"/>
      <c r="SOL131" s="328"/>
      <c r="SOM131" s="328"/>
      <c r="SON131" s="328"/>
      <c r="SOO131" s="328"/>
      <c r="SOP131" s="328"/>
      <c r="SOQ131" s="328"/>
      <c r="SOR131" s="328"/>
      <c r="SOS131" s="328"/>
      <c r="SOT131" s="328"/>
      <c r="SOU131" s="328"/>
      <c r="SOV131" s="328"/>
      <c r="SOW131" s="328"/>
      <c r="SOX131" s="328"/>
      <c r="SOY131" s="328"/>
      <c r="SOZ131" s="328"/>
      <c r="SPA131" s="328"/>
      <c r="SPB131" s="328"/>
      <c r="SPC131" s="328"/>
      <c r="SPD131" s="328"/>
      <c r="SPE131" s="328"/>
      <c r="SPF131" s="328"/>
      <c r="SPG131" s="328"/>
      <c r="SPH131" s="328"/>
      <c r="SPI131" s="328"/>
      <c r="SPJ131" s="328"/>
      <c r="SPK131" s="328"/>
      <c r="SPL131" s="328"/>
      <c r="SPM131" s="328"/>
      <c r="SPN131" s="328"/>
      <c r="SPO131" s="328"/>
      <c r="SPP131" s="328"/>
      <c r="SPQ131" s="328"/>
      <c r="SPR131" s="328"/>
      <c r="SPS131" s="328"/>
      <c r="SPT131" s="328"/>
      <c r="SPU131" s="328"/>
      <c r="SPV131" s="328"/>
      <c r="SPW131" s="328"/>
      <c r="SPX131" s="328"/>
      <c r="SPY131" s="328"/>
      <c r="SPZ131" s="328"/>
      <c r="SQA131" s="328"/>
      <c r="SQB131" s="328"/>
      <c r="SQC131" s="328"/>
      <c r="SQD131" s="328"/>
      <c r="SQE131" s="328"/>
      <c r="SQF131" s="328"/>
      <c r="SQG131" s="328"/>
      <c r="SQH131" s="328"/>
      <c r="SQI131" s="328"/>
      <c r="SQJ131" s="328"/>
      <c r="SQK131" s="328"/>
      <c r="SQL131" s="328"/>
      <c r="SQM131" s="328"/>
      <c r="SQN131" s="328"/>
      <c r="SQO131" s="328"/>
      <c r="SQP131" s="328"/>
      <c r="SQQ131" s="328"/>
      <c r="SQR131" s="328"/>
      <c r="SQS131" s="328"/>
      <c r="SQT131" s="328"/>
      <c r="SQU131" s="328"/>
      <c r="SQV131" s="328"/>
      <c r="SQW131" s="328"/>
      <c r="SQX131" s="328"/>
      <c r="SQY131" s="328"/>
      <c r="SQZ131" s="328"/>
      <c r="SRA131" s="328"/>
      <c r="SRB131" s="328"/>
      <c r="SRC131" s="328"/>
      <c r="SRD131" s="328"/>
      <c r="SRE131" s="328"/>
      <c r="SRF131" s="328"/>
      <c r="SRG131" s="328"/>
      <c r="SRH131" s="328"/>
      <c r="SRI131" s="328"/>
      <c r="SRJ131" s="328"/>
      <c r="SRK131" s="328"/>
      <c r="SRL131" s="328"/>
      <c r="SRM131" s="328"/>
      <c r="SRN131" s="328"/>
      <c r="SRO131" s="328"/>
      <c r="SRP131" s="328"/>
      <c r="SRQ131" s="328"/>
      <c r="SRR131" s="328"/>
      <c r="SRS131" s="328"/>
      <c r="SRT131" s="328"/>
      <c r="SRU131" s="328"/>
      <c r="SRV131" s="328"/>
      <c r="SRW131" s="328"/>
      <c r="SRX131" s="328"/>
      <c r="SRY131" s="328"/>
      <c r="SRZ131" s="328"/>
      <c r="SSA131" s="328"/>
      <c r="SSB131" s="328"/>
      <c r="SSC131" s="328"/>
      <c r="SSD131" s="328"/>
      <c r="SSE131" s="328"/>
      <c r="SSF131" s="328"/>
      <c r="SSG131" s="328"/>
      <c r="SSH131" s="328"/>
      <c r="SSI131" s="328"/>
      <c r="SSJ131" s="328"/>
      <c r="SSK131" s="328"/>
      <c r="SSL131" s="328"/>
      <c r="SSM131" s="328"/>
      <c r="SSN131" s="328"/>
      <c r="SSO131" s="328"/>
      <c r="SSP131" s="328"/>
      <c r="SSQ131" s="328"/>
      <c r="SSR131" s="328"/>
      <c r="SSS131" s="328"/>
      <c r="SST131" s="328"/>
      <c r="SSU131" s="328"/>
      <c r="SSV131" s="328"/>
      <c r="SSW131" s="328"/>
      <c r="SSX131" s="328"/>
      <c r="SSY131" s="328"/>
      <c r="SSZ131" s="328"/>
      <c r="STA131" s="328"/>
      <c r="STB131" s="328"/>
      <c r="STC131" s="328"/>
      <c r="STD131" s="328"/>
      <c r="STE131" s="328"/>
      <c r="STF131" s="328"/>
      <c r="STG131" s="328"/>
      <c r="STH131" s="328"/>
      <c r="STI131" s="328"/>
      <c r="STJ131" s="328"/>
      <c r="STK131" s="328"/>
      <c r="STL131" s="328"/>
      <c r="STM131" s="328"/>
      <c r="STN131" s="328"/>
      <c r="STO131" s="328"/>
      <c r="STP131" s="328"/>
      <c r="STQ131" s="328"/>
      <c r="STR131" s="328"/>
      <c r="STS131" s="328"/>
      <c r="STT131" s="328"/>
      <c r="STU131" s="328"/>
      <c r="STV131" s="328"/>
      <c r="STW131" s="328"/>
      <c r="STX131" s="328"/>
      <c r="STY131" s="328"/>
      <c r="STZ131" s="328"/>
      <c r="SUA131" s="328"/>
      <c r="SUB131" s="328"/>
      <c r="SUC131" s="328"/>
      <c r="SUD131" s="328"/>
      <c r="SUE131" s="328"/>
      <c r="SUF131" s="328"/>
      <c r="SUG131" s="328"/>
      <c r="SUH131" s="328"/>
      <c r="SUI131" s="328"/>
      <c r="SUJ131" s="328"/>
      <c r="SUK131" s="328"/>
      <c r="SUL131" s="328"/>
      <c r="SUM131" s="328"/>
      <c r="SUN131" s="328"/>
      <c r="SUO131" s="328"/>
      <c r="SUP131" s="328"/>
      <c r="SUQ131" s="328"/>
      <c r="SUR131" s="328"/>
      <c r="SUS131" s="328"/>
      <c r="SUT131" s="328"/>
      <c r="SUU131" s="328"/>
      <c r="SUV131" s="328"/>
      <c r="SUW131" s="328"/>
      <c r="SUX131" s="328"/>
      <c r="SUY131" s="328"/>
      <c r="SUZ131" s="328"/>
      <c r="SVA131" s="328"/>
      <c r="SVB131" s="328"/>
      <c r="SVC131" s="328"/>
      <c r="SVD131" s="328"/>
      <c r="SVE131" s="328"/>
      <c r="SVF131" s="328"/>
      <c r="SVG131" s="328"/>
      <c r="SVH131" s="328"/>
      <c r="SVI131" s="328"/>
      <c r="SVJ131" s="328"/>
      <c r="SVK131" s="328"/>
      <c r="SVL131" s="328"/>
      <c r="SVM131" s="328"/>
      <c r="SVN131" s="328"/>
      <c r="SVO131" s="328"/>
      <c r="SVP131" s="328"/>
      <c r="SVQ131" s="328"/>
      <c r="SVR131" s="328"/>
      <c r="SVS131" s="328"/>
      <c r="SVT131" s="328"/>
      <c r="SVU131" s="328"/>
      <c r="SVV131" s="328"/>
      <c r="SVW131" s="328"/>
      <c r="SVX131" s="328"/>
      <c r="SVY131" s="328"/>
      <c r="SVZ131" s="328"/>
      <c r="SWA131" s="328"/>
      <c r="SWB131" s="328"/>
      <c r="SWC131" s="328"/>
      <c r="SWD131" s="328"/>
      <c r="SWE131" s="328"/>
      <c r="SWF131" s="328"/>
      <c r="SWG131" s="328"/>
      <c r="SWH131" s="328"/>
      <c r="SWI131" s="328"/>
      <c r="SWJ131" s="328"/>
      <c r="SWK131" s="328"/>
      <c r="SWL131" s="328"/>
      <c r="SWM131" s="328"/>
      <c r="SWN131" s="328"/>
      <c r="SWO131" s="328"/>
      <c r="SWP131" s="328"/>
      <c r="SWQ131" s="328"/>
      <c r="SWR131" s="328"/>
      <c r="SWS131" s="328"/>
      <c r="SWT131" s="328"/>
      <c r="SWU131" s="328"/>
      <c r="SWV131" s="328"/>
      <c r="SWW131" s="328"/>
      <c r="SWX131" s="328"/>
      <c r="SWY131" s="328"/>
      <c r="SWZ131" s="328"/>
      <c r="SXA131" s="328"/>
      <c r="SXB131" s="328"/>
      <c r="SXC131" s="328"/>
      <c r="SXD131" s="328"/>
      <c r="SXE131" s="328"/>
      <c r="SXF131" s="328"/>
      <c r="SXG131" s="328"/>
      <c r="SXH131" s="328"/>
      <c r="SXI131" s="328"/>
      <c r="SXJ131" s="328"/>
      <c r="SXK131" s="328"/>
      <c r="SXL131" s="328"/>
      <c r="SXM131" s="328"/>
      <c r="SXN131" s="328"/>
      <c r="SXO131" s="328"/>
      <c r="SXP131" s="328"/>
      <c r="SXQ131" s="328"/>
      <c r="SXR131" s="328"/>
      <c r="SXS131" s="328"/>
      <c r="SXT131" s="328"/>
      <c r="SXU131" s="328"/>
      <c r="SXV131" s="328"/>
      <c r="SXW131" s="328"/>
      <c r="SXX131" s="328"/>
      <c r="SXY131" s="328"/>
      <c r="SXZ131" s="328"/>
      <c r="SYA131" s="328"/>
      <c r="SYB131" s="328"/>
      <c r="SYC131" s="328"/>
      <c r="SYD131" s="328"/>
      <c r="SYE131" s="328"/>
      <c r="SYF131" s="328"/>
      <c r="SYG131" s="328"/>
      <c r="SYH131" s="328"/>
      <c r="SYI131" s="328"/>
      <c r="SYJ131" s="328"/>
      <c r="SYK131" s="328"/>
      <c r="SYL131" s="328"/>
      <c r="SYM131" s="328"/>
      <c r="SYN131" s="328"/>
      <c r="SYO131" s="328"/>
      <c r="SYP131" s="328"/>
      <c r="SYQ131" s="328"/>
      <c r="SYR131" s="328"/>
      <c r="SYS131" s="328"/>
      <c r="SYT131" s="328"/>
      <c r="SYU131" s="328"/>
      <c r="SYV131" s="328"/>
      <c r="SYW131" s="328"/>
      <c r="SYX131" s="328"/>
      <c r="SYY131" s="328"/>
      <c r="SYZ131" s="328"/>
      <c r="SZA131" s="328"/>
      <c r="SZB131" s="328"/>
      <c r="SZC131" s="328"/>
      <c r="SZD131" s="328"/>
      <c r="SZE131" s="328"/>
      <c r="SZF131" s="328"/>
      <c r="SZG131" s="328"/>
      <c r="SZH131" s="328"/>
      <c r="SZI131" s="328"/>
      <c r="SZJ131" s="328"/>
      <c r="SZK131" s="328"/>
      <c r="SZL131" s="328"/>
      <c r="SZM131" s="328"/>
      <c r="SZN131" s="328"/>
      <c r="SZO131" s="328"/>
      <c r="SZP131" s="328"/>
      <c r="SZQ131" s="328"/>
      <c r="SZR131" s="328"/>
      <c r="SZS131" s="328"/>
      <c r="SZT131" s="328"/>
      <c r="SZU131" s="328"/>
      <c r="SZV131" s="328"/>
      <c r="SZW131" s="328"/>
      <c r="SZX131" s="328"/>
      <c r="SZY131" s="328"/>
      <c r="SZZ131" s="328"/>
      <c r="TAA131" s="328"/>
      <c r="TAB131" s="328"/>
      <c r="TAC131" s="328"/>
      <c r="TAD131" s="328"/>
      <c r="TAE131" s="328"/>
      <c r="TAF131" s="328"/>
      <c r="TAG131" s="328"/>
      <c r="TAH131" s="328"/>
      <c r="TAI131" s="328"/>
      <c r="TAJ131" s="328"/>
      <c r="TAK131" s="328"/>
      <c r="TAL131" s="328"/>
      <c r="TAM131" s="328"/>
      <c r="TAN131" s="328"/>
      <c r="TAO131" s="328"/>
      <c r="TAP131" s="328"/>
      <c r="TAQ131" s="328"/>
      <c r="TAR131" s="328"/>
      <c r="TAS131" s="328"/>
      <c r="TAT131" s="328"/>
      <c r="TAU131" s="328"/>
      <c r="TAV131" s="328"/>
      <c r="TAW131" s="328"/>
      <c r="TAX131" s="328"/>
      <c r="TAY131" s="328"/>
      <c r="TAZ131" s="328"/>
      <c r="TBA131" s="328"/>
      <c r="TBB131" s="328"/>
      <c r="TBC131" s="328"/>
      <c r="TBD131" s="328"/>
      <c r="TBE131" s="328"/>
      <c r="TBF131" s="328"/>
      <c r="TBG131" s="328"/>
      <c r="TBH131" s="328"/>
      <c r="TBI131" s="328"/>
      <c r="TBJ131" s="328"/>
      <c r="TBK131" s="328"/>
      <c r="TBL131" s="328"/>
      <c r="TBM131" s="328"/>
      <c r="TBN131" s="328"/>
      <c r="TBO131" s="328"/>
      <c r="TBP131" s="328"/>
      <c r="TBQ131" s="328"/>
      <c r="TBR131" s="328"/>
      <c r="TBS131" s="328"/>
      <c r="TBT131" s="328"/>
      <c r="TBU131" s="328"/>
      <c r="TBV131" s="328"/>
      <c r="TBW131" s="328"/>
      <c r="TBX131" s="328"/>
      <c r="TBY131" s="328"/>
      <c r="TBZ131" s="328"/>
      <c r="TCA131" s="328"/>
      <c r="TCB131" s="328"/>
      <c r="TCC131" s="328"/>
      <c r="TCD131" s="328"/>
      <c r="TCE131" s="328"/>
      <c r="TCF131" s="328"/>
      <c r="TCG131" s="328"/>
      <c r="TCH131" s="328"/>
      <c r="TCI131" s="328"/>
      <c r="TCJ131" s="328"/>
      <c r="TCK131" s="328"/>
      <c r="TCL131" s="328"/>
      <c r="TCM131" s="328"/>
      <c r="TCN131" s="328"/>
      <c r="TCO131" s="328"/>
      <c r="TCP131" s="328"/>
      <c r="TCQ131" s="328"/>
      <c r="TCR131" s="328"/>
      <c r="TCS131" s="328"/>
      <c r="TCT131" s="328"/>
      <c r="TCU131" s="328"/>
      <c r="TCV131" s="328"/>
      <c r="TCW131" s="328"/>
      <c r="TCX131" s="328"/>
      <c r="TCY131" s="328"/>
      <c r="TCZ131" s="328"/>
      <c r="TDA131" s="328"/>
      <c r="TDB131" s="328"/>
      <c r="TDC131" s="328"/>
      <c r="TDD131" s="328"/>
      <c r="TDE131" s="328"/>
      <c r="TDF131" s="328"/>
      <c r="TDG131" s="328"/>
      <c r="TDH131" s="328"/>
      <c r="TDI131" s="328"/>
      <c r="TDJ131" s="328"/>
      <c r="TDK131" s="328"/>
      <c r="TDL131" s="328"/>
      <c r="TDM131" s="328"/>
      <c r="TDN131" s="328"/>
      <c r="TDO131" s="328"/>
      <c r="TDP131" s="328"/>
      <c r="TDQ131" s="328"/>
      <c r="TDR131" s="328"/>
      <c r="TDS131" s="328"/>
      <c r="TDT131" s="328"/>
      <c r="TDU131" s="328"/>
      <c r="TDV131" s="328"/>
      <c r="TDW131" s="328"/>
      <c r="TDX131" s="328"/>
      <c r="TDY131" s="328"/>
      <c r="TDZ131" s="328"/>
      <c r="TEA131" s="328"/>
      <c r="TEB131" s="328"/>
      <c r="TEC131" s="328"/>
      <c r="TED131" s="328"/>
      <c r="TEE131" s="328"/>
      <c r="TEF131" s="328"/>
      <c r="TEG131" s="328"/>
      <c r="TEH131" s="328"/>
      <c r="TEI131" s="328"/>
      <c r="TEJ131" s="328"/>
      <c r="TEK131" s="328"/>
      <c r="TEL131" s="328"/>
      <c r="TEM131" s="328"/>
      <c r="TEN131" s="328"/>
      <c r="TEO131" s="328"/>
      <c r="TEP131" s="328"/>
      <c r="TEQ131" s="328"/>
      <c r="TER131" s="328"/>
      <c r="TES131" s="328"/>
      <c r="TET131" s="328"/>
      <c r="TEU131" s="328"/>
      <c r="TEV131" s="328"/>
      <c r="TEW131" s="328"/>
      <c r="TEX131" s="328"/>
      <c r="TEY131" s="328"/>
      <c r="TEZ131" s="328"/>
      <c r="TFA131" s="328"/>
      <c r="TFB131" s="328"/>
      <c r="TFC131" s="328"/>
      <c r="TFD131" s="328"/>
      <c r="TFE131" s="328"/>
      <c r="TFF131" s="328"/>
      <c r="TFG131" s="328"/>
      <c r="TFH131" s="328"/>
      <c r="TFI131" s="328"/>
      <c r="TFJ131" s="328"/>
      <c r="TFK131" s="328"/>
      <c r="TFL131" s="328"/>
      <c r="TFM131" s="328"/>
      <c r="TFN131" s="328"/>
      <c r="TFO131" s="328"/>
      <c r="TFP131" s="328"/>
      <c r="TFQ131" s="328"/>
      <c r="TFR131" s="328"/>
      <c r="TFS131" s="328"/>
      <c r="TFT131" s="328"/>
      <c r="TFU131" s="328"/>
      <c r="TFV131" s="328"/>
      <c r="TFW131" s="328"/>
      <c r="TFX131" s="328"/>
      <c r="TFY131" s="328"/>
      <c r="TFZ131" s="328"/>
      <c r="TGA131" s="328"/>
      <c r="TGB131" s="328"/>
      <c r="TGC131" s="328"/>
      <c r="TGD131" s="328"/>
      <c r="TGE131" s="328"/>
      <c r="TGF131" s="328"/>
      <c r="TGG131" s="328"/>
      <c r="TGH131" s="328"/>
      <c r="TGI131" s="328"/>
      <c r="TGJ131" s="328"/>
      <c r="TGK131" s="328"/>
      <c r="TGL131" s="328"/>
      <c r="TGM131" s="328"/>
      <c r="TGN131" s="328"/>
      <c r="TGO131" s="328"/>
      <c r="TGP131" s="328"/>
      <c r="TGQ131" s="328"/>
      <c r="TGR131" s="328"/>
      <c r="TGS131" s="328"/>
      <c r="TGT131" s="328"/>
      <c r="TGU131" s="328"/>
      <c r="TGV131" s="328"/>
      <c r="TGW131" s="328"/>
      <c r="TGX131" s="328"/>
      <c r="TGY131" s="328"/>
      <c r="TGZ131" s="328"/>
      <c r="THA131" s="328"/>
      <c r="THB131" s="328"/>
      <c r="THC131" s="328"/>
      <c r="THD131" s="328"/>
      <c r="THE131" s="328"/>
      <c r="THF131" s="328"/>
      <c r="THG131" s="328"/>
      <c r="THH131" s="328"/>
      <c r="THI131" s="328"/>
      <c r="THJ131" s="328"/>
      <c r="THK131" s="328"/>
      <c r="THL131" s="328"/>
      <c r="THM131" s="328"/>
      <c r="THN131" s="328"/>
      <c r="THO131" s="328"/>
      <c r="THP131" s="328"/>
      <c r="THQ131" s="328"/>
      <c r="THR131" s="328"/>
      <c r="THS131" s="328"/>
      <c r="THT131" s="328"/>
      <c r="THU131" s="328"/>
      <c r="THV131" s="328"/>
      <c r="THW131" s="328"/>
      <c r="THX131" s="328"/>
      <c r="THY131" s="328"/>
      <c r="THZ131" s="328"/>
      <c r="TIA131" s="328"/>
      <c r="TIB131" s="328"/>
      <c r="TIC131" s="328"/>
      <c r="TID131" s="328"/>
      <c r="TIE131" s="328"/>
      <c r="TIF131" s="328"/>
      <c r="TIG131" s="328"/>
      <c r="TIH131" s="328"/>
      <c r="TII131" s="328"/>
      <c r="TIJ131" s="328"/>
      <c r="TIK131" s="328"/>
      <c r="TIL131" s="328"/>
      <c r="TIM131" s="328"/>
      <c r="TIN131" s="328"/>
      <c r="TIO131" s="328"/>
      <c r="TIP131" s="328"/>
      <c r="TIQ131" s="328"/>
      <c r="TIR131" s="328"/>
      <c r="TIS131" s="328"/>
      <c r="TIT131" s="328"/>
      <c r="TIU131" s="328"/>
      <c r="TIV131" s="328"/>
      <c r="TIW131" s="328"/>
      <c r="TIX131" s="328"/>
      <c r="TIY131" s="328"/>
      <c r="TIZ131" s="328"/>
      <c r="TJA131" s="328"/>
      <c r="TJB131" s="328"/>
      <c r="TJC131" s="328"/>
      <c r="TJD131" s="328"/>
      <c r="TJE131" s="328"/>
      <c r="TJF131" s="328"/>
      <c r="TJG131" s="328"/>
      <c r="TJH131" s="328"/>
      <c r="TJI131" s="328"/>
      <c r="TJJ131" s="328"/>
      <c r="TJK131" s="328"/>
      <c r="TJL131" s="328"/>
      <c r="TJM131" s="328"/>
      <c r="TJN131" s="328"/>
      <c r="TJO131" s="328"/>
      <c r="TJP131" s="328"/>
      <c r="TJQ131" s="328"/>
      <c r="TJR131" s="328"/>
      <c r="TJS131" s="328"/>
      <c r="TJT131" s="328"/>
      <c r="TJU131" s="328"/>
      <c r="TJV131" s="328"/>
      <c r="TJW131" s="328"/>
      <c r="TJX131" s="328"/>
      <c r="TJY131" s="328"/>
      <c r="TJZ131" s="328"/>
      <c r="TKA131" s="328"/>
      <c r="TKB131" s="328"/>
      <c r="TKC131" s="328"/>
      <c r="TKD131" s="328"/>
      <c r="TKE131" s="328"/>
      <c r="TKF131" s="328"/>
      <c r="TKG131" s="328"/>
      <c r="TKH131" s="328"/>
      <c r="TKI131" s="328"/>
      <c r="TKJ131" s="328"/>
      <c r="TKK131" s="328"/>
      <c r="TKL131" s="328"/>
      <c r="TKM131" s="328"/>
      <c r="TKN131" s="328"/>
      <c r="TKO131" s="328"/>
      <c r="TKP131" s="328"/>
      <c r="TKQ131" s="328"/>
      <c r="TKR131" s="328"/>
      <c r="TKS131" s="328"/>
      <c r="TKT131" s="328"/>
      <c r="TKU131" s="328"/>
      <c r="TKV131" s="328"/>
      <c r="TKW131" s="328"/>
      <c r="TKX131" s="328"/>
      <c r="TKY131" s="328"/>
      <c r="TKZ131" s="328"/>
      <c r="TLA131" s="328"/>
      <c r="TLB131" s="328"/>
      <c r="TLC131" s="328"/>
      <c r="TLD131" s="328"/>
      <c r="TLE131" s="328"/>
      <c r="TLF131" s="328"/>
      <c r="TLG131" s="328"/>
      <c r="TLH131" s="328"/>
      <c r="TLI131" s="328"/>
      <c r="TLJ131" s="328"/>
      <c r="TLK131" s="328"/>
      <c r="TLL131" s="328"/>
      <c r="TLM131" s="328"/>
      <c r="TLN131" s="328"/>
      <c r="TLO131" s="328"/>
      <c r="TLP131" s="328"/>
      <c r="TLQ131" s="328"/>
      <c r="TLR131" s="328"/>
      <c r="TLS131" s="328"/>
      <c r="TLT131" s="328"/>
      <c r="TLU131" s="328"/>
      <c r="TLV131" s="328"/>
      <c r="TLW131" s="328"/>
      <c r="TLX131" s="328"/>
      <c r="TLY131" s="328"/>
      <c r="TLZ131" s="328"/>
      <c r="TMA131" s="328"/>
      <c r="TMB131" s="328"/>
      <c r="TMC131" s="328"/>
      <c r="TMD131" s="328"/>
      <c r="TME131" s="328"/>
      <c r="TMF131" s="328"/>
      <c r="TMG131" s="328"/>
      <c r="TMH131" s="328"/>
      <c r="TMI131" s="328"/>
      <c r="TMJ131" s="328"/>
      <c r="TMK131" s="328"/>
      <c r="TML131" s="328"/>
      <c r="TMM131" s="328"/>
      <c r="TMN131" s="328"/>
      <c r="TMO131" s="328"/>
      <c r="TMP131" s="328"/>
      <c r="TMQ131" s="328"/>
      <c r="TMR131" s="328"/>
      <c r="TMS131" s="328"/>
      <c r="TMT131" s="328"/>
      <c r="TMU131" s="328"/>
      <c r="TMV131" s="328"/>
      <c r="TMW131" s="328"/>
      <c r="TMX131" s="328"/>
      <c r="TMY131" s="328"/>
      <c r="TMZ131" s="328"/>
      <c r="TNA131" s="328"/>
      <c r="TNB131" s="328"/>
      <c r="TNC131" s="328"/>
      <c r="TND131" s="328"/>
      <c r="TNE131" s="328"/>
      <c r="TNF131" s="328"/>
      <c r="TNG131" s="328"/>
      <c r="TNH131" s="328"/>
      <c r="TNI131" s="328"/>
      <c r="TNJ131" s="328"/>
      <c r="TNK131" s="328"/>
      <c r="TNL131" s="328"/>
      <c r="TNM131" s="328"/>
      <c r="TNN131" s="328"/>
      <c r="TNO131" s="328"/>
      <c r="TNP131" s="328"/>
      <c r="TNQ131" s="328"/>
      <c r="TNR131" s="328"/>
      <c r="TNS131" s="328"/>
      <c r="TNT131" s="328"/>
      <c r="TNU131" s="328"/>
      <c r="TNV131" s="328"/>
      <c r="TNW131" s="328"/>
      <c r="TNX131" s="328"/>
      <c r="TNY131" s="328"/>
      <c r="TNZ131" s="328"/>
      <c r="TOA131" s="328"/>
      <c r="TOB131" s="328"/>
      <c r="TOC131" s="328"/>
      <c r="TOD131" s="328"/>
      <c r="TOE131" s="328"/>
      <c r="TOF131" s="328"/>
      <c r="TOG131" s="328"/>
      <c r="TOH131" s="328"/>
      <c r="TOI131" s="328"/>
      <c r="TOJ131" s="328"/>
      <c r="TOK131" s="328"/>
      <c r="TOL131" s="328"/>
      <c r="TOM131" s="328"/>
      <c r="TON131" s="328"/>
      <c r="TOO131" s="328"/>
      <c r="TOP131" s="328"/>
      <c r="TOQ131" s="328"/>
      <c r="TOR131" s="328"/>
      <c r="TOS131" s="328"/>
      <c r="TOT131" s="328"/>
      <c r="TOU131" s="328"/>
      <c r="TOV131" s="328"/>
      <c r="TOW131" s="328"/>
      <c r="TOX131" s="328"/>
      <c r="TOY131" s="328"/>
      <c r="TOZ131" s="328"/>
      <c r="TPA131" s="328"/>
      <c r="TPB131" s="328"/>
      <c r="TPC131" s="328"/>
      <c r="TPD131" s="328"/>
      <c r="TPE131" s="328"/>
      <c r="TPF131" s="328"/>
      <c r="TPG131" s="328"/>
      <c r="TPH131" s="328"/>
      <c r="TPI131" s="328"/>
      <c r="TPJ131" s="328"/>
      <c r="TPK131" s="328"/>
      <c r="TPL131" s="328"/>
      <c r="TPM131" s="328"/>
      <c r="TPN131" s="328"/>
      <c r="TPO131" s="328"/>
      <c r="TPP131" s="328"/>
      <c r="TPQ131" s="328"/>
      <c r="TPR131" s="328"/>
      <c r="TPS131" s="328"/>
      <c r="TPT131" s="328"/>
      <c r="TPU131" s="328"/>
      <c r="TPV131" s="328"/>
      <c r="TPW131" s="328"/>
      <c r="TPX131" s="328"/>
      <c r="TPY131" s="328"/>
      <c r="TPZ131" s="328"/>
      <c r="TQA131" s="328"/>
      <c r="TQB131" s="328"/>
      <c r="TQC131" s="328"/>
      <c r="TQD131" s="328"/>
      <c r="TQE131" s="328"/>
      <c r="TQF131" s="328"/>
      <c r="TQG131" s="328"/>
      <c r="TQH131" s="328"/>
      <c r="TQI131" s="328"/>
      <c r="TQJ131" s="328"/>
      <c r="TQK131" s="328"/>
      <c r="TQL131" s="328"/>
      <c r="TQM131" s="328"/>
      <c r="TQN131" s="328"/>
      <c r="TQO131" s="328"/>
      <c r="TQP131" s="328"/>
      <c r="TQQ131" s="328"/>
      <c r="TQR131" s="328"/>
      <c r="TQS131" s="328"/>
      <c r="TQT131" s="328"/>
      <c r="TQU131" s="328"/>
      <c r="TQV131" s="328"/>
      <c r="TQW131" s="328"/>
      <c r="TQX131" s="328"/>
      <c r="TQY131" s="328"/>
      <c r="TQZ131" s="328"/>
      <c r="TRA131" s="328"/>
      <c r="TRB131" s="328"/>
      <c r="TRC131" s="328"/>
      <c r="TRD131" s="328"/>
      <c r="TRE131" s="328"/>
      <c r="TRF131" s="328"/>
      <c r="TRG131" s="328"/>
      <c r="TRH131" s="328"/>
      <c r="TRI131" s="328"/>
      <c r="TRJ131" s="328"/>
      <c r="TRK131" s="328"/>
      <c r="TRL131" s="328"/>
      <c r="TRM131" s="328"/>
      <c r="TRN131" s="328"/>
      <c r="TRO131" s="328"/>
      <c r="TRP131" s="328"/>
      <c r="TRQ131" s="328"/>
      <c r="TRR131" s="328"/>
      <c r="TRS131" s="328"/>
      <c r="TRT131" s="328"/>
      <c r="TRU131" s="328"/>
      <c r="TRV131" s="328"/>
      <c r="TRW131" s="328"/>
      <c r="TRX131" s="328"/>
      <c r="TRY131" s="328"/>
      <c r="TRZ131" s="328"/>
      <c r="TSA131" s="328"/>
      <c r="TSB131" s="328"/>
      <c r="TSC131" s="328"/>
      <c r="TSD131" s="328"/>
      <c r="TSE131" s="328"/>
      <c r="TSF131" s="328"/>
      <c r="TSG131" s="328"/>
      <c r="TSH131" s="328"/>
      <c r="TSI131" s="328"/>
      <c r="TSJ131" s="328"/>
      <c r="TSK131" s="328"/>
      <c r="TSL131" s="328"/>
      <c r="TSM131" s="328"/>
      <c r="TSN131" s="328"/>
      <c r="TSO131" s="328"/>
      <c r="TSP131" s="328"/>
      <c r="TSQ131" s="328"/>
      <c r="TSR131" s="328"/>
      <c r="TSS131" s="328"/>
      <c r="TST131" s="328"/>
      <c r="TSU131" s="328"/>
      <c r="TSV131" s="328"/>
      <c r="TSW131" s="328"/>
      <c r="TSX131" s="328"/>
      <c r="TSY131" s="328"/>
      <c r="TSZ131" s="328"/>
      <c r="TTA131" s="328"/>
      <c r="TTB131" s="328"/>
      <c r="TTC131" s="328"/>
      <c r="TTD131" s="328"/>
      <c r="TTE131" s="328"/>
      <c r="TTF131" s="328"/>
      <c r="TTG131" s="328"/>
      <c r="TTH131" s="328"/>
      <c r="TTI131" s="328"/>
      <c r="TTJ131" s="328"/>
      <c r="TTK131" s="328"/>
      <c r="TTL131" s="328"/>
      <c r="TTM131" s="328"/>
      <c r="TTN131" s="328"/>
      <c r="TTO131" s="328"/>
      <c r="TTP131" s="328"/>
      <c r="TTQ131" s="328"/>
      <c r="TTR131" s="328"/>
      <c r="TTS131" s="328"/>
      <c r="TTT131" s="328"/>
      <c r="TTU131" s="328"/>
      <c r="TTV131" s="328"/>
      <c r="TTW131" s="328"/>
      <c r="TTX131" s="328"/>
      <c r="TTY131" s="328"/>
      <c r="TTZ131" s="328"/>
      <c r="TUA131" s="328"/>
      <c r="TUB131" s="328"/>
      <c r="TUC131" s="328"/>
      <c r="TUD131" s="328"/>
      <c r="TUE131" s="328"/>
      <c r="TUF131" s="328"/>
      <c r="TUG131" s="328"/>
      <c r="TUH131" s="328"/>
      <c r="TUI131" s="328"/>
      <c r="TUJ131" s="328"/>
      <c r="TUK131" s="328"/>
      <c r="TUL131" s="328"/>
      <c r="TUM131" s="328"/>
      <c r="TUN131" s="328"/>
      <c r="TUO131" s="328"/>
      <c r="TUP131" s="328"/>
      <c r="TUQ131" s="328"/>
      <c r="TUR131" s="328"/>
      <c r="TUS131" s="328"/>
      <c r="TUT131" s="328"/>
      <c r="TUU131" s="328"/>
      <c r="TUV131" s="328"/>
      <c r="TUW131" s="328"/>
      <c r="TUX131" s="328"/>
      <c r="TUY131" s="328"/>
      <c r="TUZ131" s="328"/>
      <c r="TVA131" s="328"/>
      <c r="TVB131" s="328"/>
      <c r="TVC131" s="328"/>
      <c r="TVD131" s="328"/>
      <c r="TVE131" s="328"/>
      <c r="TVF131" s="328"/>
      <c r="TVG131" s="328"/>
      <c r="TVH131" s="328"/>
      <c r="TVI131" s="328"/>
      <c r="TVJ131" s="328"/>
      <c r="TVK131" s="328"/>
      <c r="TVL131" s="328"/>
      <c r="TVM131" s="328"/>
      <c r="TVN131" s="328"/>
      <c r="TVO131" s="328"/>
      <c r="TVP131" s="328"/>
      <c r="TVQ131" s="328"/>
      <c r="TVR131" s="328"/>
      <c r="TVS131" s="328"/>
      <c r="TVT131" s="328"/>
      <c r="TVU131" s="328"/>
      <c r="TVV131" s="328"/>
      <c r="TVW131" s="328"/>
      <c r="TVX131" s="328"/>
      <c r="TVY131" s="328"/>
      <c r="TVZ131" s="328"/>
      <c r="TWA131" s="328"/>
      <c r="TWB131" s="328"/>
      <c r="TWC131" s="328"/>
      <c r="TWD131" s="328"/>
      <c r="TWE131" s="328"/>
      <c r="TWF131" s="328"/>
      <c r="TWG131" s="328"/>
      <c r="TWH131" s="328"/>
      <c r="TWI131" s="328"/>
      <c r="TWJ131" s="328"/>
      <c r="TWK131" s="328"/>
      <c r="TWL131" s="328"/>
      <c r="TWM131" s="328"/>
      <c r="TWN131" s="328"/>
      <c r="TWO131" s="328"/>
      <c r="TWP131" s="328"/>
      <c r="TWQ131" s="328"/>
      <c r="TWR131" s="328"/>
      <c r="TWS131" s="328"/>
      <c r="TWT131" s="328"/>
      <c r="TWU131" s="328"/>
      <c r="TWV131" s="328"/>
      <c r="TWW131" s="328"/>
      <c r="TWX131" s="328"/>
      <c r="TWY131" s="328"/>
      <c r="TWZ131" s="328"/>
      <c r="TXA131" s="328"/>
      <c r="TXB131" s="328"/>
      <c r="TXC131" s="328"/>
      <c r="TXD131" s="328"/>
      <c r="TXE131" s="328"/>
      <c r="TXF131" s="328"/>
      <c r="TXG131" s="328"/>
      <c r="TXH131" s="328"/>
      <c r="TXI131" s="328"/>
      <c r="TXJ131" s="328"/>
      <c r="TXK131" s="328"/>
      <c r="TXL131" s="328"/>
      <c r="TXM131" s="328"/>
      <c r="TXN131" s="328"/>
      <c r="TXO131" s="328"/>
      <c r="TXP131" s="328"/>
      <c r="TXQ131" s="328"/>
      <c r="TXR131" s="328"/>
      <c r="TXS131" s="328"/>
      <c r="TXT131" s="328"/>
      <c r="TXU131" s="328"/>
      <c r="TXV131" s="328"/>
      <c r="TXW131" s="328"/>
      <c r="TXX131" s="328"/>
      <c r="TXY131" s="328"/>
      <c r="TXZ131" s="328"/>
      <c r="TYA131" s="328"/>
      <c r="TYB131" s="328"/>
      <c r="TYC131" s="328"/>
      <c r="TYD131" s="328"/>
      <c r="TYE131" s="328"/>
      <c r="TYF131" s="328"/>
      <c r="TYG131" s="328"/>
      <c r="TYH131" s="328"/>
      <c r="TYI131" s="328"/>
      <c r="TYJ131" s="328"/>
      <c r="TYK131" s="328"/>
      <c r="TYL131" s="328"/>
      <c r="TYM131" s="328"/>
      <c r="TYN131" s="328"/>
      <c r="TYO131" s="328"/>
      <c r="TYP131" s="328"/>
      <c r="TYQ131" s="328"/>
      <c r="TYR131" s="328"/>
      <c r="TYS131" s="328"/>
      <c r="TYT131" s="328"/>
      <c r="TYU131" s="328"/>
      <c r="TYV131" s="328"/>
      <c r="TYW131" s="328"/>
      <c r="TYX131" s="328"/>
      <c r="TYY131" s="328"/>
      <c r="TYZ131" s="328"/>
      <c r="TZA131" s="328"/>
      <c r="TZB131" s="328"/>
      <c r="TZC131" s="328"/>
      <c r="TZD131" s="328"/>
      <c r="TZE131" s="328"/>
      <c r="TZF131" s="328"/>
      <c r="TZG131" s="328"/>
      <c r="TZH131" s="328"/>
      <c r="TZI131" s="328"/>
      <c r="TZJ131" s="328"/>
      <c r="TZK131" s="328"/>
      <c r="TZL131" s="328"/>
      <c r="TZM131" s="328"/>
      <c r="TZN131" s="328"/>
      <c r="TZO131" s="328"/>
      <c r="TZP131" s="328"/>
      <c r="TZQ131" s="328"/>
      <c r="TZR131" s="328"/>
      <c r="TZS131" s="328"/>
      <c r="TZT131" s="328"/>
      <c r="TZU131" s="328"/>
      <c r="TZV131" s="328"/>
      <c r="TZW131" s="328"/>
      <c r="TZX131" s="328"/>
      <c r="TZY131" s="328"/>
      <c r="TZZ131" s="328"/>
      <c r="UAA131" s="328"/>
      <c r="UAB131" s="328"/>
      <c r="UAC131" s="328"/>
      <c r="UAD131" s="328"/>
      <c r="UAE131" s="328"/>
      <c r="UAF131" s="328"/>
      <c r="UAG131" s="328"/>
      <c r="UAH131" s="328"/>
      <c r="UAI131" s="328"/>
      <c r="UAJ131" s="328"/>
      <c r="UAK131" s="328"/>
      <c r="UAL131" s="328"/>
      <c r="UAM131" s="328"/>
      <c r="UAN131" s="328"/>
      <c r="UAO131" s="328"/>
      <c r="UAP131" s="328"/>
      <c r="UAQ131" s="328"/>
      <c r="UAR131" s="328"/>
      <c r="UAS131" s="328"/>
      <c r="UAT131" s="328"/>
      <c r="UAU131" s="328"/>
      <c r="UAV131" s="328"/>
      <c r="UAW131" s="328"/>
      <c r="UAX131" s="328"/>
      <c r="UAY131" s="328"/>
      <c r="UAZ131" s="328"/>
      <c r="UBA131" s="328"/>
      <c r="UBB131" s="328"/>
      <c r="UBC131" s="328"/>
      <c r="UBD131" s="328"/>
      <c r="UBE131" s="328"/>
      <c r="UBF131" s="328"/>
      <c r="UBG131" s="328"/>
      <c r="UBH131" s="328"/>
      <c r="UBI131" s="328"/>
      <c r="UBJ131" s="328"/>
      <c r="UBK131" s="328"/>
      <c r="UBL131" s="328"/>
      <c r="UBM131" s="328"/>
      <c r="UBN131" s="328"/>
      <c r="UBO131" s="328"/>
      <c r="UBP131" s="328"/>
      <c r="UBQ131" s="328"/>
      <c r="UBR131" s="328"/>
      <c r="UBS131" s="328"/>
      <c r="UBT131" s="328"/>
      <c r="UBU131" s="328"/>
      <c r="UBV131" s="328"/>
      <c r="UBW131" s="328"/>
      <c r="UBX131" s="328"/>
      <c r="UBY131" s="328"/>
      <c r="UBZ131" s="328"/>
      <c r="UCA131" s="328"/>
      <c r="UCB131" s="328"/>
      <c r="UCC131" s="328"/>
      <c r="UCD131" s="328"/>
      <c r="UCE131" s="328"/>
      <c r="UCF131" s="328"/>
      <c r="UCG131" s="328"/>
      <c r="UCH131" s="328"/>
      <c r="UCI131" s="328"/>
      <c r="UCJ131" s="328"/>
      <c r="UCK131" s="328"/>
      <c r="UCL131" s="328"/>
      <c r="UCM131" s="328"/>
      <c r="UCN131" s="328"/>
      <c r="UCO131" s="328"/>
      <c r="UCP131" s="328"/>
      <c r="UCQ131" s="328"/>
      <c r="UCR131" s="328"/>
      <c r="UCS131" s="328"/>
      <c r="UCT131" s="328"/>
      <c r="UCU131" s="328"/>
      <c r="UCV131" s="328"/>
      <c r="UCW131" s="328"/>
      <c r="UCX131" s="328"/>
      <c r="UCY131" s="328"/>
      <c r="UCZ131" s="328"/>
      <c r="UDA131" s="328"/>
      <c r="UDB131" s="328"/>
      <c r="UDC131" s="328"/>
      <c r="UDD131" s="328"/>
      <c r="UDE131" s="328"/>
      <c r="UDF131" s="328"/>
      <c r="UDG131" s="328"/>
      <c r="UDH131" s="328"/>
      <c r="UDI131" s="328"/>
      <c r="UDJ131" s="328"/>
      <c r="UDK131" s="328"/>
      <c r="UDL131" s="328"/>
      <c r="UDM131" s="328"/>
      <c r="UDN131" s="328"/>
      <c r="UDO131" s="328"/>
      <c r="UDP131" s="328"/>
      <c r="UDQ131" s="328"/>
      <c r="UDR131" s="328"/>
      <c r="UDS131" s="328"/>
      <c r="UDT131" s="328"/>
      <c r="UDU131" s="328"/>
      <c r="UDV131" s="328"/>
      <c r="UDW131" s="328"/>
      <c r="UDX131" s="328"/>
      <c r="UDY131" s="328"/>
      <c r="UDZ131" s="328"/>
      <c r="UEA131" s="328"/>
      <c r="UEB131" s="328"/>
      <c r="UEC131" s="328"/>
      <c r="UED131" s="328"/>
      <c r="UEE131" s="328"/>
      <c r="UEF131" s="328"/>
      <c r="UEG131" s="328"/>
      <c r="UEH131" s="328"/>
      <c r="UEI131" s="328"/>
      <c r="UEJ131" s="328"/>
      <c r="UEK131" s="328"/>
      <c r="UEL131" s="328"/>
      <c r="UEM131" s="328"/>
      <c r="UEN131" s="328"/>
      <c r="UEO131" s="328"/>
      <c r="UEP131" s="328"/>
      <c r="UEQ131" s="328"/>
      <c r="UER131" s="328"/>
      <c r="UES131" s="328"/>
      <c r="UET131" s="328"/>
      <c r="UEU131" s="328"/>
      <c r="UEV131" s="328"/>
      <c r="UEW131" s="328"/>
      <c r="UEX131" s="328"/>
      <c r="UEY131" s="328"/>
      <c r="UEZ131" s="328"/>
      <c r="UFA131" s="328"/>
      <c r="UFB131" s="328"/>
      <c r="UFC131" s="328"/>
      <c r="UFD131" s="328"/>
      <c r="UFE131" s="328"/>
      <c r="UFF131" s="328"/>
      <c r="UFG131" s="328"/>
      <c r="UFH131" s="328"/>
      <c r="UFI131" s="328"/>
      <c r="UFJ131" s="328"/>
      <c r="UFK131" s="328"/>
      <c r="UFL131" s="328"/>
      <c r="UFM131" s="328"/>
      <c r="UFN131" s="328"/>
      <c r="UFO131" s="328"/>
      <c r="UFP131" s="328"/>
      <c r="UFQ131" s="328"/>
      <c r="UFR131" s="328"/>
      <c r="UFS131" s="328"/>
      <c r="UFT131" s="328"/>
      <c r="UFU131" s="328"/>
      <c r="UFV131" s="328"/>
      <c r="UFW131" s="328"/>
      <c r="UFX131" s="328"/>
      <c r="UFY131" s="328"/>
      <c r="UFZ131" s="328"/>
      <c r="UGA131" s="328"/>
      <c r="UGB131" s="328"/>
      <c r="UGC131" s="328"/>
      <c r="UGD131" s="328"/>
      <c r="UGE131" s="328"/>
      <c r="UGF131" s="328"/>
      <c r="UGG131" s="328"/>
      <c r="UGH131" s="328"/>
      <c r="UGI131" s="328"/>
      <c r="UGJ131" s="328"/>
      <c r="UGK131" s="328"/>
      <c r="UGL131" s="328"/>
      <c r="UGM131" s="328"/>
      <c r="UGN131" s="328"/>
      <c r="UGO131" s="328"/>
      <c r="UGP131" s="328"/>
      <c r="UGQ131" s="328"/>
      <c r="UGR131" s="328"/>
      <c r="UGS131" s="328"/>
      <c r="UGT131" s="328"/>
      <c r="UGU131" s="328"/>
      <c r="UGV131" s="328"/>
      <c r="UGW131" s="328"/>
      <c r="UGX131" s="328"/>
      <c r="UGY131" s="328"/>
      <c r="UGZ131" s="328"/>
      <c r="UHA131" s="328"/>
      <c r="UHB131" s="328"/>
      <c r="UHC131" s="328"/>
      <c r="UHD131" s="328"/>
      <c r="UHE131" s="328"/>
      <c r="UHF131" s="328"/>
      <c r="UHG131" s="328"/>
      <c r="UHH131" s="328"/>
      <c r="UHI131" s="328"/>
      <c r="UHJ131" s="328"/>
      <c r="UHK131" s="328"/>
      <c r="UHL131" s="328"/>
      <c r="UHM131" s="328"/>
      <c r="UHN131" s="328"/>
      <c r="UHO131" s="328"/>
      <c r="UHP131" s="328"/>
      <c r="UHQ131" s="328"/>
      <c r="UHR131" s="328"/>
      <c r="UHS131" s="328"/>
      <c r="UHT131" s="328"/>
      <c r="UHU131" s="328"/>
      <c r="UHV131" s="328"/>
      <c r="UHW131" s="328"/>
      <c r="UHX131" s="328"/>
      <c r="UHY131" s="328"/>
      <c r="UHZ131" s="328"/>
      <c r="UIA131" s="328"/>
      <c r="UIB131" s="328"/>
      <c r="UIC131" s="328"/>
      <c r="UID131" s="328"/>
      <c r="UIE131" s="328"/>
      <c r="UIF131" s="328"/>
      <c r="UIG131" s="328"/>
      <c r="UIH131" s="328"/>
      <c r="UII131" s="328"/>
      <c r="UIJ131" s="328"/>
      <c r="UIK131" s="328"/>
      <c r="UIL131" s="328"/>
      <c r="UIM131" s="328"/>
      <c r="UIN131" s="328"/>
      <c r="UIO131" s="328"/>
      <c r="UIP131" s="328"/>
      <c r="UIQ131" s="328"/>
      <c r="UIR131" s="328"/>
      <c r="UIS131" s="328"/>
      <c r="UIT131" s="328"/>
      <c r="UIU131" s="328"/>
      <c r="UIV131" s="328"/>
      <c r="UIW131" s="328"/>
      <c r="UIX131" s="328"/>
      <c r="UIY131" s="328"/>
      <c r="UIZ131" s="328"/>
      <c r="UJA131" s="328"/>
      <c r="UJB131" s="328"/>
      <c r="UJC131" s="328"/>
      <c r="UJD131" s="328"/>
      <c r="UJE131" s="328"/>
      <c r="UJF131" s="328"/>
      <c r="UJG131" s="328"/>
      <c r="UJH131" s="328"/>
      <c r="UJI131" s="328"/>
      <c r="UJJ131" s="328"/>
      <c r="UJK131" s="328"/>
      <c r="UJL131" s="328"/>
      <c r="UJM131" s="328"/>
      <c r="UJN131" s="328"/>
      <c r="UJO131" s="328"/>
      <c r="UJP131" s="328"/>
      <c r="UJQ131" s="328"/>
      <c r="UJR131" s="328"/>
      <c r="UJS131" s="328"/>
      <c r="UJT131" s="328"/>
      <c r="UJU131" s="328"/>
      <c r="UJV131" s="328"/>
      <c r="UJW131" s="328"/>
      <c r="UJX131" s="328"/>
      <c r="UJY131" s="328"/>
      <c r="UJZ131" s="328"/>
      <c r="UKA131" s="328"/>
      <c r="UKB131" s="328"/>
      <c r="UKC131" s="328"/>
      <c r="UKD131" s="328"/>
      <c r="UKE131" s="328"/>
      <c r="UKF131" s="328"/>
      <c r="UKG131" s="328"/>
      <c r="UKH131" s="328"/>
      <c r="UKI131" s="328"/>
      <c r="UKJ131" s="328"/>
      <c r="UKK131" s="328"/>
      <c r="UKL131" s="328"/>
      <c r="UKM131" s="328"/>
      <c r="UKN131" s="328"/>
      <c r="UKO131" s="328"/>
      <c r="UKP131" s="328"/>
      <c r="UKQ131" s="328"/>
      <c r="UKR131" s="328"/>
      <c r="UKS131" s="328"/>
      <c r="UKT131" s="328"/>
      <c r="UKU131" s="328"/>
      <c r="UKV131" s="328"/>
      <c r="UKW131" s="328"/>
      <c r="UKX131" s="328"/>
      <c r="UKY131" s="328"/>
      <c r="UKZ131" s="328"/>
      <c r="ULA131" s="328"/>
      <c r="ULB131" s="328"/>
      <c r="ULC131" s="328"/>
      <c r="ULD131" s="328"/>
      <c r="ULE131" s="328"/>
      <c r="ULF131" s="328"/>
      <c r="ULG131" s="328"/>
      <c r="ULH131" s="328"/>
      <c r="ULI131" s="328"/>
      <c r="ULJ131" s="328"/>
      <c r="ULK131" s="328"/>
      <c r="ULL131" s="328"/>
      <c r="ULM131" s="328"/>
      <c r="ULN131" s="328"/>
      <c r="ULO131" s="328"/>
      <c r="ULP131" s="328"/>
      <c r="ULQ131" s="328"/>
      <c r="ULR131" s="328"/>
      <c r="ULS131" s="328"/>
      <c r="ULT131" s="328"/>
      <c r="ULU131" s="328"/>
      <c r="ULV131" s="328"/>
      <c r="ULW131" s="328"/>
      <c r="ULX131" s="328"/>
      <c r="ULY131" s="328"/>
      <c r="ULZ131" s="328"/>
      <c r="UMA131" s="328"/>
      <c r="UMB131" s="328"/>
      <c r="UMC131" s="328"/>
      <c r="UMD131" s="328"/>
      <c r="UME131" s="328"/>
      <c r="UMF131" s="328"/>
      <c r="UMG131" s="328"/>
      <c r="UMH131" s="328"/>
      <c r="UMI131" s="328"/>
      <c r="UMJ131" s="328"/>
      <c r="UMK131" s="328"/>
      <c r="UML131" s="328"/>
      <c r="UMM131" s="328"/>
      <c r="UMN131" s="328"/>
      <c r="UMO131" s="328"/>
      <c r="UMP131" s="328"/>
      <c r="UMQ131" s="328"/>
      <c r="UMR131" s="328"/>
      <c r="UMS131" s="328"/>
      <c r="UMT131" s="328"/>
      <c r="UMU131" s="328"/>
      <c r="UMV131" s="328"/>
      <c r="UMW131" s="328"/>
      <c r="UMX131" s="328"/>
      <c r="UMY131" s="328"/>
      <c r="UMZ131" s="328"/>
      <c r="UNA131" s="328"/>
      <c r="UNB131" s="328"/>
      <c r="UNC131" s="328"/>
      <c r="UND131" s="328"/>
      <c r="UNE131" s="328"/>
      <c r="UNF131" s="328"/>
      <c r="UNG131" s="328"/>
      <c r="UNH131" s="328"/>
      <c r="UNI131" s="328"/>
      <c r="UNJ131" s="328"/>
      <c r="UNK131" s="328"/>
      <c r="UNL131" s="328"/>
      <c r="UNM131" s="328"/>
      <c r="UNN131" s="328"/>
      <c r="UNO131" s="328"/>
      <c r="UNP131" s="328"/>
      <c r="UNQ131" s="328"/>
      <c r="UNR131" s="328"/>
      <c r="UNS131" s="328"/>
      <c r="UNT131" s="328"/>
      <c r="UNU131" s="328"/>
      <c r="UNV131" s="328"/>
      <c r="UNW131" s="328"/>
      <c r="UNX131" s="328"/>
      <c r="UNY131" s="328"/>
      <c r="UNZ131" s="328"/>
      <c r="UOA131" s="328"/>
      <c r="UOB131" s="328"/>
      <c r="UOC131" s="328"/>
      <c r="UOD131" s="328"/>
      <c r="UOE131" s="328"/>
      <c r="UOF131" s="328"/>
      <c r="UOG131" s="328"/>
      <c r="UOH131" s="328"/>
      <c r="UOI131" s="328"/>
      <c r="UOJ131" s="328"/>
      <c r="UOK131" s="328"/>
      <c r="UOL131" s="328"/>
      <c r="UOM131" s="328"/>
      <c r="UON131" s="328"/>
      <c r="UOO131" s="328"/>
      <c r="UOP131" s="328"/>
      <c r="UOQ131" s="328"/>
      <c r="UOR131" s="328"/>
      <c r="UOS131" s="328"/>
      <c r="UOT131" s="328"/>
      <c r="UOU131" s="328"/>
      <c r="UOV131" s="328"/>
      <c r="UOW131" s="328"/>
      <c r="UOX131" s="328"/>
      <c r="UOY131" s="328"/>
      <c r="UOZ131" s="328"/>
      <c r="UPA131" s="328"/>
      <c r="UPB131" s="328"/>
      <c r="UPC131" s="328"/>
      <c r="UPD131" s="328"/>
      <c r="UPE131" s="328"/>
      <c r="UPF131" s="328"/>
      <c r="UPG131" s="328"/>
      <c r="UPH131" s="328"/>
      <c r="UPI131" s="328"/>
      <c r="UPJ131" s="328"/>
      <c r="UPK131" s="328"/>
      <c r="UPL131" s="328"/>
      <c r="UPM131" s="328"/>
      <c r="UPN131" s="328"/>
      <c r="UPO131" s="328"/>
      <c r="UPP131" s="328"/>
      <c r="UPQ131" s="328"/>
      <c r="UPR131" s="328"/>
      <c r="UPS131" s="328"/>
      <c r="UPT131" s="328"/>
      <c r="UPU131" s="328"/>
      <c r="UPV131" s="328"/>
      <c r="UPW131" s="328"/>
      <c r="UPX131" s="328"/>
      <c r="UPY131" s="328"/>
      <c r="UPZ131" s="328"/>
      <c r="UQA131" s="328"/>
      <c r="UQB131" s="328"/>
      <c r="UQC131" s="328"/>
      <c r="UQD131" s="328"/>
      <c r="UQE131" s="328"/>
      <c r="UQF131" s="328"/>
      <c r="UQG131" s="328"/>
      <c r="UQH131" s="328"/>
      <c r="UQI131" s="328"/>
      <c r="UQJ131" s="328"/>
      <c r="UQK131" s="328"/>
      <c r="UQL131" s="328"/>
      <c r="UQM131" s="328"/>
      <c r="UQN131" s="328"/>
      <c r="UQO131" s="328"/>
      <c r="UQP131" s="328"/>
      <c r="UQQ131" s="328"/>
      <c r="UQR131" s="328"/>
      <c r="UQS131" s="328"/>
      <c r="UQT131" s="328"/>
      <c r="UQU131" s="328"/>
      <c r="UQV131" s="328"/>
      <c r="UQW131" s="328"/>
      <c r="UQX131" s="328"/>
      <c r="UQY131" s="328"/>
      <c r="UQZ131" s="328"/>
      <c r="URA131" s="328"/>
      <c r="URB131" s="328"/>
      <c r="URC131" s="328"/>
      <c r="URD131" s="328"/>
      <c r="URE131" s="328"/>
      <c r="URF131" s="328"/>
      <c r="URG131" s="328"/>
      <c r="URH131" s="328"/>
      <c r="URI131" s="328"/>
      <c r="URJ131" s="328"/>
      <c r="URK131" s="328"/>
      <c r="URL131" s="328"/>
      <c r="URM131" s="328"/>
      <c r="URN131" s="328"/>
      <c r="URO131" s="328"/>
      <c r="URP131" s="328"/>
      <c r="URQ131" s="328"/>
      <c r="URR131" s="328"/>
      <c r="URS131" s="328"/>
      <c r="URT131" s="328"/>
      <c r="URU131" s="328"/>
      <c r="URV131" s="328"/>
      <c r="URW131" s="328"/>
      <c r="URX131" s="328"/>
      <c r="URY131" s="328"/>
      <c r="URZ131" s="328"/>
      <c r="USA131" s="328"/>
      <c r="USB131" s="328"/>
      <c r="USC131" s="328"/>
      <c r="USD131" s="328"/>
      <c r="USE131" s="328"/>
      <c r="USF131" s="328"/>
      <c r="USG131" s="328"/>
      <c r="USH131" s="328"/>
      <c r="USI131" s="328"/>
      <c r="USJ131" s="328"/>
      <c r="USK131" s="328"/>
      <c r="USL131" s="328"/>
      <c r="USM131" s="328"/>
      <c r="USN131" s="328"/>
      <c r="USO131" s="328"/>
      <c r="USP131" s="328"/>
      <c r="USQ131" s="328"/>
      <c r="USR131" s="328"/>
      <c r="USS131" s="328"/>
      <c r="UST131" s="328"/>
      <c r="USU131" s="328"/>
      <c r="USV131" s="328"/>
      <c r="USW131" s="328"/>
      <c r="USX131" s="328"/>
      <c r="USY131" s="328"/>
      <c r="USZ131" s="328"/>
      <c r="UTA131" s="328"/>
      <c r="UTB131" s="328"/>
      <c r="UTC131" s="328"/>
      <c r="UTD131" s="328"/>
      <c r="UTE131" s="328"/>
      <c r="UTF131" s="328"/>
      <c r="UTG131" s="328"/>
      <c r="UTH131" s="328"/>
      <c r="UTI131" s="328"/>
      <c r="UTJ131" s="328"/>
      <c r="UTK131" s="328"/>
      <c r="UTL131" s="328"/>
      <c r="UTM131" s="328"/>
      <c r="UTN131" s="328"/>
      <c r="UTO131" s="328"/>
      <c r="UTP131" s="328"/>
      <c r="UTQ131" s="328"/>
      <c r="UTR131" s="328"/>
      <c r="UTS131" s="328"/>
      <c r="UTT131" s="328"/>
      <c r="UTU131" s="328"/>
      <c r="UTV131" s="328"/>
      <c r="UTW131" s="328"/>
      <c r="UTX131" s="328"/>
      <c r="UTY131" s="328"/>
      <c r="UTZ131" s="328"/>
      <c r="UUA131" s="328"/>
      <c r="UUB131" s="328"/>
      <c r="UUC131" s="328"/>
      <c r="UUD131" s="328"/>
      <c r="UUE131" s="328"/>
      <c r="UUF131" s="328"/>
      <c r="UUG131" s="328"/>
      <c r="UUH131" s="328"/>
      <c r="UUI131" s="328"/>
      <c r="UUJ131" s="328"/>
      <c r="UUK131" s="328"/>
      <c r="UUL131" s="328"/>
      <c r="UUM131" s="328"/>
      <c r="UUN131" s="328"/>
      <c r="UUO131" s="328"/>
      <c r="UUP131" s="328"/>
      <c r="UUQ131" s="328"/>
      <c r="UUR131" s="328"/>
      <c r="UUS131" s="328"/>
      <c r="UUT131" s="328"/>
      <c r="UUU131" s="328"/>
      <c r="UUV131" s="328"/>
      <c r="UUW131" s="328"/>
      <c r="UUX131" s="328"/>
      <c r="UUY131" s="328"/>
      <c r="UUZ131" s="328"/>
      <c r="UVA131" s="328"/>
      <c r="UVB131" s="328"/>
      <c r="UVC131" s="328"/>
      <c r="UVD131" s="328"/>
      <c r="UVE131" s="328"/>
      <c r="UVF131" s="328"/>
      <c r="UVG131" s="328"/>
      <c r="UVH131" s="328"/>
      <c r="UVI131" s="328"/>
      <c r="UVJ131" s="328"/>
      <c r="UVK131" s="328"/>
      <c r="UVL131" s="328"/>
      <c r="UVM131" s="328"/>
      <c r="UVN131" s="328"/>
      <c r="UVO131" s="328"/>
      <c r="UVP131" s="328"/>
      <c r="UVQ131" s="328"/>
      <c r="UVR131" s="328"/>
      <c r="UVS131" s="328"/>
      <c r="UVT131" s="328"/>
      <c r="UVU131" s="328"/>
      <c r="UVV131" s="328"/>
      <c r="UVW131" s="328"/>
      <c r="UVX131" s="328"/>
      <c r="UVY131" s="328"/>
      <c r="UVZ131" s="328"/>
      <c r="UWA131" s="328"/>
      <c r="UWB131" s="328"/>
      <c r="UWC131" s="328"/>
      <c r="UWD131" s="328"/>
      <c r="UWE131" s="328"/>
      <c r="UWF131" s="328"/>
      <c r="UWG131" s="328"/>
      <c r="UWH131" s="328"/>
      <c r="UWI131" s="328"/>
      <c r="UWJ131" s="328"/>
      <c r="UWK131" s="328"/>
      <c r="UWL131" s="328"/>
      <c r="UWM131" s="328"/>
      <c r="UWN131" s="328"/>
      <c r="UWO131" s="328"/>
      <c r="UWP131" s="328"/>
      <c r="UWQ131" s="328"/>
      <c r="UWR131" s="328"/>
      <c r="UWS131" s="328"/>
      <c r="UWT131" s="328"/>
      <c r="UWU131" s="328"/>
      <c r="UWV131" s="328"/>
      <c r="UWW131" s="328"/>
      <c r="UWX131" s="328"/>
      <c r="UWY131" s="328"/>
      <c r="UWZ131" s="328"/>
      <c r="UXA131" s="328"/>
      <c r="UXB131" s="328"/>
      <c r="UXC131" s="328"/>
      <c r="UXD131" s="328"/>
      <c r="UXE131" s="328"/>
      <c r="UXF131" s="328"/>
      <c r="UXG131" s="328"/>
      <c r="UXH131" s="328"/>
      <c r="UXI131" s="328"/>
      <c r="UXJ131" s="328"/>
      <c r="UXK131" s="328"/>
      <c r="UXL131" s="328"/>
      <c r="UXM131" s="328"/>
      <c r="UXN131" s="328"/>
      <c r="UXO131" s="328"/>
      <c r="UXP131" s="328"/>
      <c r="UXQ131" s="328"/>
      <c r="UXR131" s="328"/>
      <c r="UXS131" s="328"/>
      <c r="UXT131" s="328"/>
      <c r="UXU131" s="328"/>
      <c r="UXV131" s="328"/>
      <c r="UXW131" s="328"/>
      <c r="UXX131" s="328"/>
      <c r="UXY131" s="328"/>
      <c r="UXZ131" s="328"/>
      <c r="UYA131" s="328"/>
      <c r="UYB131" s="328"/>
      <c r="UYC131" s="328"/>
      <c r="UYD131" s="328"/>
      <c r="UYE131" s="328"/>
      <c r="UYF131" s="328"/>
      <c r="UYG131" s="328"/>
      <c r="UYH131" s="328"/>
      <c r="UYI131" s="328"/>
      <c r="UYJ131" s="328"/>
      <c r="UYK131" s="328"/>
      <c r="UYL131" s="328"/>
      <c r="UYM131" s="328"/>
      <c r="UYN131" s="328"/>
      <c r="UYO131" s="328"/>
      <c r="UYP131" s="328"/>
      <c r="UYQ131" s="328"/>
      <c r="UYR131" s="328"/>
      <c r="UYS131" s="328"/>
      <c r="UYT131" s="328"/>
      <c r="UYU131" s="328"/>
      <c r="UYV131" s="328"/>
      <c r="UYW131" s="328"/>
      <c r="UYX131" s="328"/>
      <c r="UYY131" s="328"/>
      <c r="UYZ131" s="328"/>
      <c r="UZA131" s="328"/>
      <c r="UZB131" s="328"/>
      <c r="UZC131" s="328"/>
      <c r="UZD131" s="328"/>
      <c r="UZE131" s="328"/>
      <c r="UZF131" s="328"/>
      <c r="UZG131" s="328"/>
      <c r="UZH131" s="328"/>
      <c r="UZI131" s="328"/>
      <c r="UZJ131" s="328"/>
      <c r="UZK131" s="328"/>
      <c r="UZL131" s="328"/>
      <c r="UZM131" s="328"/>
      <c r="UZN131" s="328"/>
      <c r="UZO131" s="328"/>
      <c r="UZP131" s="328"/>
      <c r="UZQ131" s="328"/>
      <c r="UZR131" s="328"/>
      <c r="UZS131" s="328"/>
      <c r="UZT131" s="328"/>
      <c r="UZU131" s="328"/>
      <c r="UZV131" s="328"/>
      <c r="UZW131" s="328"/>
      <c r="UZX131" s="328"/>
      <c r="UZY131" s="328"/>
      <c r="UZZ131" s="328"/>
      <c r="VAA131" s="328"/>
      <c r="VAB131" s="328"/>
      <c r="VAC131" s="328"/>
      <c r="VAD131" s="328"/>
      <c r="VAE131" s="328"/>
      <c r="VAF131" s="328"/>
      <c r="VAG131" s="328"/>
      <c r="VAH131" s="328"/>
      <c r="VAI131" s="328"/>
      <c r="VAJ131" s="328"/>
      <c r="VAK131" s="328"/>
      <c r="VAL131" s="328"/>
      <c r="VAM131" s="328"/>
      <c r="VAN131" s="328"/>
      <c r="VAO131" s="328"/>
      <c r="VAP131" s="328"/>
      <c r="VAQ131" s="328"/>
      <c r="VAR131" s="328"/>
      <c r="VAS131" s="328"/>
      <c r="VAT131" s="328"/>
      <c r="VAU131" s="328"/>
      <c r="VAV131" s="328"/>
      <c r="VAW131" s="328"/>
      <c r="VAX131" s="328"/>
      <c r="VAY131" s="328"/>
      <c r="VAZ131" s="328"/>
      <c r="VBA131" s="328"/>
      <c r="VBB131" s="328"/>
      <c r="VBC131" s="328"/>
      <c r="VBD131" s="328"/>
      <c r="VBE131" s="328"/>
      <c r="VBF131" s="328"/>
      <c r="VBG131" s="328"/>
      <c r="VBH131" s="328"/>
      <c r="VBI131" s="328"/>
      <c r="VBJ131" s="328"/>
      <c r="VBK131" s="328"/>
      <c r="VBL131" s="328"/>
      <c r="VBM131" s="328"/>
      <c r="VBN131" s="328"/>
      <c r="VBO131" s="328"/>
      <c r="VBP131" s="328"/>
      <c r="VBQ131" s="328"/>
      <c r="VBR131" s="328"/>
      <c r="VBS131" s="328"/>
      <c r="VBT131" s="328"/>
      <c r="VBU131" s="328"/>
      <c r="VBV131" s="328"/>
      <c r="VBW131" s="328"/>
      <c r="VBX131" s="328"/>
      <c r="VBY131" s="328"/>
      <c r="VBZ131" s="328"/>
      <c r="VCA131" s="328"/>
      <c r="VCB131" s="328"/>
      <c r="VCC131" s="328"/>
      <c r="VCD131" s="328"/>
      <c r="VCE131" s="328"/>
      <c r="VCF131" s="328"/>
      <c r="VCG131" s="328"/>
      <c r="VCH131" s="328"/>
      <c r="VCI131" s="328"/>
      <c r="VCJ131" s="328"/>
      <c r="VCK131" s="328"/>
      <c r="VCL131" s="328"/>
      <c r="VCM131" s="328"/>
      <c r="VCN131" s="328"/>
      <c r="VCO131" s="328"/>
      <c r="VCP131" s="328"/>
      <c r="VCQ131" s="328"/>
      <c r="VCR131" s="328"/>
      <c r="VCS131" s="328"/>
      <c r="VCT131" s="328"/>
      <c r="VCU131" s="328"/>
      <c r="VCV131" s="328"/>
      <c r="VCW131" s="328"/>
      <c r="VCX131" s="328"/>
      <c r="VCY131" s="328"/>
      <c r="VCZ131" s="328"/>
      <c r="VDA131" s="328"/>
      <c r="VDB131" s="328"/>
      <c r="VDC131" s="328"/>
      <c r="VDD131" s="328"/>
      <c r="VDE131" s="328"/>
      <c r="VDF131" s="328"/>
      <c r="VDG131" s="328"/>
      <c r="VDH131" s="328"/>
      <c r="VDI131" s="328"/>
      <c r="VDJ131" s="328"/>
      <c r="VDK131" s="328"/>
      <c r="VDL131" s="328"/>
      <c r="VDM131" s="328"/>
      <c r="VDN131" s="328"/>
      <c r="VDO131" s="328"/>
      <c r="VDP131" s="328"/>
      <c r="VDQ131" s="328"/>
      <c r="VDR131" s="328"/>
      <c r="VDS131" s="328"/>
      <c r="VDT131" s="328"/>
      <c r="VDU131" s="328"/>
      <c r="VDV131" s="328"/>
      <c r="VDW131" s="328"/>
      <c r="VDX131" s="328"/>
      <c r="VDY131" s="328"/>
      <c r="VDZ131" s="328"/>
      <c r="VEA131" s="328"/>
      <c r="VEB131" s="328"/>
      <c r="VEC131" s="328"/>
      <c r="VED131" s="328"/>
      <c r="VEE131" s="328"/>
      <c r="VEF131" s="328"/>
      <c r="VEG131" s="328"/>
      <c r="VEH131" s="328"/>
      <c r="VEI131" s="328"/>
      <c r="VEJ131" s="328"/>
      <c r="VEK131" s="328"/>
      <c r="VEL131" s="328"/>
      <c r="VEM131" s="328"/>
      <c r="VEN131" s="328"/>
      <c r="VEO131" s="328"/>
      <c r="VEP131" s="328"/>
      <c r="VEQ131" s="328"/>
      <c r="VER131" s="328"/>
      <c r="VES131" s="328"/>
      <c r="VET131" s="328"/>
      <c r="VEU131" s="328"/>
      <c r="VEV131" s="328"/>
      <c r="VEW131" s="328"/>
      <c r="VEX131" s="328"/>
      <c r="VEY131" s="328"/>
      <c r="VEZ131" s="328"/>
      <c r="VFA131" s="328"/>
      <c r="VFB131" s="328"/>
      <c r="VFC131" s="328"/>
      <c r="VFD131" s="328"/>
      <c r="VFE131" s="328"/>
      <c r="VFF131" s="328"/>
      <c r="VFG131" s="328"/>
      <c r="VFH131" s="328"/>
      <c r="VFI131" s="328"/>
      <c r="VFJ131" s="328"/>
      <c r="VFK131" s="328"/>
      <c r="VFL131" s="328"/>
      <c r="VFM131" s="328"/>
      <c r="VFN131" s="328"/>
      <c r="VFO131" s="328"/>
      <c r="VFP131" s="328"/>
      <c r="VFQ131" s="328"/>
      <c r="VFR131" s="328"/>
      <c r="VFS131" s="328"/>
      <c r="VFT131" s="328"/>
      <c r="VFU131" s="328"/>
      <c r="VFV131" s="328"/>
      <c r="VFW131" s="328"/>
      <c r="VFX131" s="328"/>
      <c r="VFY131" s="328"/>
      <c r="VFZ131" s="328"/>
      <c r="VGA131" s="328"/>
      <c r="VGB131" s="328"/>
      <c r="VGC131" s="328"/>
      <c r="VGD131" s="328"/>
      <c r="VGE131" s="328"/>
      <c r="VGF131" s="328"/>
      <c r="VGG131" s="328"/>
      <c r="VGH131" s="328"/>
      <c r="VGI131" s="328"/>
      <c r="VGJ131" s="328"/>
      <c r="VGK131" s="328"/>
      <c r="VGL131" s="328"/>
      <c r="VGM131" s="328"/>
      <c r="VGN131" s="328"/>
      <c r="VGO131" s="328"/>
      <c r="VGP131" s="328"/>
      <c r="VGQ131" s="328"/>
      <c r="VGR131" s="328"/>
      <c r="VGS131" s="328"/>
      <c r="VGT131" s="328"/>
      <c r="VGU131" s="328"/>
      <c r="VGV131" s="328"/>
      <c r="VGW131" s="328"/>
      <c r="VGX131" s="328"/>
      <c r="VGY131" s="328"/>
      <c r="VGZ131" s="328"/>
      <c r="VHA131" s="328"/>
      <c r="VHB131" s="328"/>
      <c r="VHC131" s="328"/>
      <c r="VHD131" s="328"/>
      <c r="VHE131" s="328"/>
      <c r="VHF131" s="328"/>
      <c r="VHG131" s="328"/>
      <c r="VHH131" s="328"/>
      <c r="VHI131" s="328"/>
      <c r="VHJ131" s="328"/>
      <c r="VHK131" s="328"/>
      <c r="VHL131" s="328"/>
      <c r="VHM131" s="328"/>
      <c r="VHN131" s="328"/>
      <c r="VHO131" s="328"/>
      <c r="VHP131" s="328"/>
      <c r="VHQ131" s="328"/>
      <c r="VHR131" s="328"/>
      <c r="VHS131" s="328"/>
      <c r="VHT131" s="328"/>
      <c r="VHU131" s="328"/>
      <c r="VHV131" s="328"/>
      <c r="VHW131" s="328"/>
      <c r="VHX131" s="328"/>
      <c r="VHY131" s="328"/>
      <c r="VHZ131" s="328"/>
      <c r="VIA131" s="328"/>
      <c r="VIB131" s="328"/>
      <c r="VIC131" s="328"/>
      <c r="VID131" s="328"/>
      <c r="VIE131" s="328"/>
      <c r="VIF131" s="328"/>
      <c r="VIG131" s="328"/>
      <c r="VIH131" s="328"/>
      <c r="VII131" s="328"/>
      <c r="VIJ131" s="328"/>
      <c r="VIK131" s="328"/>
      <c r="VIL131" s="328"/>
      <c r="VIM131" s="328"/>
      <c r="VIN131" s="328"/>
      <c r="VIO131" s="328"/>
      <c r="VIP131" s="328"/>
      <c r="VIQ131" s="328"/>
      <c r="VIR131" s="328"/>
      <c r="VIS131" s="328"/>
      <c r="VIT131" s="328"/>
      <c r="VIU131" s="328"/>
      <c r="VIV131" s="328"/>
      <c r="VIW131" s="328"/>
      <c r="VIX131" s="328"/>
      <c r="VIY131" s="328"/>
      <c r="VIZ131" s="328"/>
      <c r="VJA131" s="328"/>
      <c r="VJB131" s="328"/>
      <c r="VJC131" s="328"/>
      <c r="VJD131" s="328"/>
      <c r="VJE131" s="328"/>
      <c r="VJF131" s="328"/>
      <c r="VJG131" s="328"/>
      <c r="VJH131" s="328"/>
      <c r="VJI131" s="328"/>
      <c r="VJJ131" s="328"/>
      <c r="VJK131" s="328"/>
      <c r="VJL131" s="328"/>
      <c r="VJM131" s="328"/>
      <c r="VJN131" s="328"/>
      <c r="VJO131" s="328"/>
      <c r="VJP131" s="328"/>
      <c r="VJQ131" s="328"/>
      <c r="VJR131" s="328"/>
      <c r="VJS131" s="328"/>
      <c r="VJT131" s="328"/>
      <c r="VJU131" s="328"/>
      <c r="VJV131" s="328"/>
      <c r="VJW131" s="328"/>
      <c r="VJX131" s="328"/>
      <c r="VJY131" s="328"/>
      <c r="VJZ131" s="328"/>
      <c r="VKA131" s="328"/>
      <c r="VKB131" s="328"/>
      <c r="VKC131" s="328"/>
      <c r="VKD131" s="328"/>
      <c r="VKE131" s="328"/>
      <c r="VKF131" s="328"/>
      <c r="VKG131" s="328"/>
      <c r="VKH131" s="328"/>
      <c r="VKI131" s="328"/>
      <c r="VKJ131" s="328"/>
      <c r="VKK131" s="328"/>
      <c r="VKL131" s="328"/>
      <c r="VKM131" s="328"/>
      <c r="VKN131" s="328"/>
      <c r="VKO131" s="328"/>
      <c r="VKP131" s="328"/>
      <c r="VKQ131" s="328"/>
      <c r="VKR131" s="328"/>
      <c r="VKS131" s="328"/>
      <c r="VKT131" s="328"/>
      <c r="VKU131" s="328"/>
      <c r="VKV131" s="328"/>
      <c r="VKW131" s="328"/>
      <c r="VKX131" s="328"/>
      <c r="VKY131" s="328"/>
      <c r="VKZ131" s="328"/>
      <c r="VLA131" s="328"/>
      <c r="VLB131" s="328"/>
      <c r="VLC131" s="328"/>
      <c r="VLD131" s="328"/>
      <c r="VLE131" s="328"/>
      <c r="VLF131" s="328"/>
      <c r="VLG131" s="328"/>
      <c r="VLH131" s="328"/>
      <c r="VLI131" s="328"/>
      <c r="VLJ131" s="328"/>
      <c r="VLK131" s="328"/>
      <c r="VLL131" s="328"/>
      <c r="VLM131" s="328"/>
      <c r="VLN131" s="328"/>
      <c r="VLO131" s="328"/>
      <c r="VLP131" s="328"/>
      <c r="VLQ131" s="328"/>
      <c r="VLR131" s="328"/>
      <c r="VLS131" s="328"/>
      <c r="VLT131" s="328"/>
      <c r="VLU131" s="328"/>
      <c r="VLV131" s="328"/>
      <c r="VLW131" s="328"/>
      <c r="VLX131" s="328"/>
      <c r="VLY131" s="328"/>
      <c r="VLZ131" s="328"/>
      <c r="VMA131" s="328"/>
      <c r="VMB131" s="328"/>
      <c r="VMC131" s="328"/>
      <c r="VMD131" s="328"/>
      <c r="VME131" s="328"/>
      <c r="VMF131" s="328"/>
      <c r="VMG131" s="328"/>
      <c r="VMH131" s="328"/>
      <c r="VMI131" s="328"/>
      <c r="VMJ131" s="328"/>
      <c r="VMK131" s="328"/>
      <c r="VML131" s="328"/>
      <c r="VMM131" s="328"/>
      <c r="VMN131" s="328"/>
      <c r="VMO131" s="328"/>
      <c r="VMP131" s="328"/>
      <c r="VMQ131" s="328"/>
      <c r="VMR131" s="328"/>
      <c r="VMS131" s="328"/>
      <c r="VMT131" s="328"/>
      <c r="VMU131" s="328"/>
      <c r="VMV131" s="328"/>
      <c r="VMW131" s="328"/>
      <c r="VMX131" s="328"/>
      <c r="VMY131" s="328"/>
      <c r="VMZ131" s="328"/>
      <c r="VNA131" s="328"/>
      <c r="VNB131" s="328"/>
      <c r="VNC131" s="328"/>
      <c r="VND131" s="328"/>
      <c r="VNE131" s="328"/>
      <c r="VNF131" s="328"/>
      <c r="VNG131" s="328"/>
      <c r="VNH131" s="328"/>
      <c r="VNI131" s="328"/>
      <c r="VNJ131" s="328"/>
      <c r="VNK131" s="328"/>
      <c r="VNL131" s="328"/>
      <c r="VNM131" s="328"/>
      <c r="VNN131" s="328"/>
      <c r="VNO131" s="328"/>
      <c r="VNP131" s="328"/>
      <c r="VNQ131" s="328"/>
      <c r="VNR131" s="328"/>
      <c r="VNS131" s="328"/>
      <c r="VNT131" s="328"/>
      <c r="VNU131" s="328"/>
      <c r="VNV131" s="328"/>
      <c r="VNW131" s="328"/>
      <c r="VNX131" s="328"/>
      <c r="VNY131" s="328"/>
      <c r="VNZ131" s="328"/>
      <c r="VOA131" s="328"/>
      <c r="VOB131" s="328"/>
      <c r="VOC131" s="328"/>
      <c r="VOD131" s="328"/>
      <c r="VOE131" s="328"/>
      <c r="VOF131" s="328"/>
      <c r="VOG131" s="328"/>
      <c r="VOH131" s="328"/>
      <c r="VOI131" s="328"/>
      <c r="VOJ131" s="328"/>
      <c r="VOK131" s="328"/>
      <c r="VOL131" s="328"/>
      <c r="VOM131" s="328"/>
      <c r="VON131" s="328"/>
      <c r="VOO131" s="328"/>
      <c r="VOP131" s="328"/>
      <c r="VOQ131" s="328"/>
      <c r="VOR131" s="328"/>
      <c r="VOS131" s="328"/>
      <c r="VOT131" s="328"/>
      <c r="VOU131" s="328"/>
      <c r="VOV131" s="328"/>
      <c r="VOW131" s="328"/>
      <c r="VOX131" s="328"/>
      <c r="VOY131" s="328"/>
      <c r="VOZ131" s="328"/>
      <c r="VPA131" s="328"/>
      <c r="VPB131" s="328"/>
      <c r="VPC131" s="328"/>
      <c r="VPD131" s="328"/>
      <c r="VPE131" s="328"/>
      <c r="VPF131" s="328"/>
      <c r="VPG131" s="328"/>
      <c r="VPH131" s="328"/>
      <c r="VPI131" s="328"/>
      <c r="VPJ131" s="328"/>
      <c r="VPK131" s="328"/>
      <c r="VPL131" s="328"/>
      <c r="VPM131" s="328"/>
      <c r="VPN131" s="328"/>
      <c r="VPO131" s="328"/>
      <c r="VPP131" s="328"/>
      <c r="VPQ131" s="328"/>
      <c r="VPR131" s="328"/>
      <c r="VPS131" s="328"/>
      <c r="VPT131" s="328"/>
      <c r="VPU131" s="328"/>
      <c r="VPV131" s="328"/>
      <c r="VPW131" s="328"/>
      <c r="VPX131" s="328"/>
      <c r="VPY131" s="328"/>
      <c r="VPZ131" s="328"/>
      <c r="VQA131" s="328"/>
      <c r="VQB131" s="328"/>
      <c r="VQC131" s="328"/>
      <c r="VQD131" s="328"/>
      <c r="VQE131" s="328"/>
      <c r="VQF131" s="328"/>
      <c r="VQG131" s="328"/>
      <c r="VQH131" s="328"/>
      <c r="VQI131" s="328"/>
      <c r="VQJ131" s="328"/>
      <c r="VQK131" s="328"/>
      <c r="VQL131" s="328"/>
      <c r="VQM131" s="328"/>
      <c r="VQN131" s="328"/>
      <c r="VQO131" s="328"/>
      <c r="VQP131" s="328"/>
      <c r="VQQ131" s="328"/>
      <c r="VQR131" s="328"/>
      <c r="VQS131" s="328"/>
      <c r="VQT131" s="328"/>
      <c r="VQU131" s="328"/>
      <c r="VQV131" s="328"/>
      <c r="VQW131" s="328"/>
      <c r="VQX131" s="328"/>
      <c r="VQY131" s="328"/>
      <c r="VQZ131" s="328"/>
      <c r="VRA131" s="328"/>
      <c r="VRB131" s="328"/>
      <c r="VRC131" s="328"/>
      <c r="VRD131" s="328"/>
      <c r="VRE131" s="328"/>
      <c r="VRF131" s="328"/>
      <c r="VRG131" s="328"/>
      <c r="VRH131" s="328"/>
      <c r="VRI131" s="328"/>
      <c r="VRJ131" s="328"/>
      <c r="VRK131" s="328"/>
      <c r="VRL131" s="328"/>
      <c r="VRM131" s="328"/>
      <c r="VRN131" s="328"/>
      <c r="VRO131" s="328"/>
      <c r="VRP131" s="328"/>
      <c r="VRQ131" s="328"/>
      <c r="VRR131" s="328"/>
      <c r="VRS131" s="328"/>
      <c r="VRT131" s="328"/>
      <c r="VRU131" s="328"/>
      <c r="VRV131" s="328"/>
      <c r="VRW131" s="328"/>
      <c r="VRX131" s="328"/>
      <c r="VRY131" s="328"/>
      <c r="VRZ131" s="328"/>
      <c r="VSA131" s="328"/>
      <c r="VSB131" s="328"/>
      <c r="VSC131" s="328"/>
      <c r="VSD131" s="328"/>
      <c r="VSE131" s="328"/>
      <c r="VSF131" s="328"/>
      <c r="VSG131" s="328"/>
      <c r="VSH131" s="328"/>
      <c r="VSI131" s="328"/>
      <c r="VSJ131" s="328"/>
      <c r="VSK131" s="328"/>
      <c r="VSL131" s="328"/>
      <c r="VSM131" s="328"/>
      <c r="VSN131" s="328"/>
      <c r="VSO131" s="328"/>
      <c r="VSP131" s="328"/>
      <c r="VSQ131" s="328"/>
      <c r="VSR131" s="328"/>
      <c r="VSS131" s="328"/>
      <c r="VST131" s="328"/>
      <c r="VSU131" s="328"/>
      <c r="VSV131" s="328"/>
      <c r="VSW131" s="328"/>
      <c r="VSX131" s="328"/>
      <c r="VSY131" s="328"/>
      <c r="VSZ131" s="328"/>
      <c r="VTA131" s="328"/>
      <c r="VTB131" s="328"/>
      <c r="VTC131" s="328"/>
      <c r="VTD131" s="328"/>
      <c r="VTE131" s="328"/>
      <c r="VTF131" s="328"/>
      <c r="VTG131" s="328"/>
      <c r="VTH131" s="328"/>
      <c r="VTI131" s="328"/>
      <c r="VTJ131" s="328"/>
      <c r="VTK131" s="328"/>
      <c r="VTL131" s="328"/>
      <c r="VTM131" s="328"/>
      <c r="VTN131" s="328"/>
      <c r="VTO131" s="328"/>
      <c r="VTP131" s="328"/>
      <c r="VTQ131" s="328"/>
      <c r="VTR131" s="328"/>
      <c r="VTS131" s="328"/>
      <c r="VTT131" s="328"/>
      <c r="VTU131" s="328"/>
      <c r="VTV131" s="328"/>
      <c r="VTW131" s="328"/>
      <c r="VTX131" s="328"/>
      <c r="VTY131" s="328"/>
      <c r="VTZ131" s="328"/>
      <c r="VUA131" s="328"/>
      <c r="VUB131" s="328"/>
      <c r="VUC131" s="328"/>
      <c r="VUD131" s="328"/>
      <c r="VUE131" s="328"/>
      <c r="VUF131" s="328"/>
      <c r="VUG131" s="328"/>
      <c r="VUH131" s="328"/>
      <c r="VUI131" s="328"/>
      <c r="VUJ131" s="328"/>
      <c r="VUK131" s="328"/>
      <c r="VUL131" s="328"/>
      <c r="VUM131" s="328"/>
      <c r="VUN131" s="328"/>
      <c r="VUO131" s="328"/>
      <c r="VUP131" s="328"/>
      <c r="VUQ131" s="328"/>
      <c r="VUR131" s="328"/>
      <c r="VUS131" s="328"/>
      <c r="VUT131" s="328"/>
      <c r="VUU131" s="328"/>
      <c r="VUV131" s="328"/>
      <c r="VUW131" s="328"/>
      <c r="VUX131" s="328"/>
      <c r="VUY131" s="328"/>
      <c r="VUZ131" s="328"/>
      <c r="VVA131" s="328"/>
      <c r="VVB131" s="328"/>
      <c r="VVC131" s="328"/>
      <c r="VVD131" s="328"/>
      <c r="VVE131" s="328"/>
      <c r="VVF131" s="328"/>
      <c r="VVG131" s="328"/>
      <c r="VVH131" s="328"/>
      <c r="VVI131" s="328"/>
      <c r="VVJ131" s="328"/>
      <c r="VVK131" s="328"/>
      <c r="VVL131" s="328"/>
      <c r="VVM131" s="328"/>
      <c r="VVN131" s="328"/>
      <c r="VVO131" s="328"/>
      <c r="VVP131" s="328"/>
      <c r="VVQ131" s="328"/>
      <c r="VVR131" s="328"/>
      <c r="VVS131" s="328"/>
      <c r="VVT131" s="328"/>
      <c r="VVU131" s="328"/>
      <c r="VVV131" s="328"/>
      <c r="VVW131" s="328"/>
      <c r="VVX131" s="328"/>
      <c r="VVY131" s="328"/>
      <c r="VVZ131" s="328"/>
      <c r="VWA131" s="328"/>
      <c r="VWB131" s="328"/>
      <c r="VWC131" s="328"/>
      <c r="VWD131" s="328"/>
      <c r="VWE131" s="328"/>
      <c r="VWF131" s="328"/>
      <c r="VWG131" s="328"/>
      <c r="VWH131" s="328"/>
      <c r="VWI131" s="328"/>
      <c r="VWJ131" s="328"/>
      <c r="VWK131" s="328"/>
      <c r="VWL131" s="328"/>
      <c r="VWM131" s="328"/>
      <c r="VWN131" s="328"/>
      <c r="VWO131" s="328"/>
      <c r="VWP131" s="328"/>
      <c r="VWQ131" s="328"/>
      <c r="VWR131" s="328"/>
      <c r="VWS131" s="328"/>
      <c r="VWT131" s="328"/>
      <c r="VWU131" s="328"/>
      <c r="VWV131" s="328"/>
      <c r="VWW131" s="328"/>
      <c r="VWX131" s="328"/>
      <c r="VWY131" s="328"/>
      <c r="VWZ131" s="328"/>
      <c r="VXA131" s="328"/>
      <c r="VXB131" s="328"/>
      <c r="VXC131" s="328"/>
      <c r="VXD131" s="328"/>
      <c r="VXE131" s="328"/>
      <c r="VXF131" s="328"/>
      <c r="VXG131" s="328"/>
      <c r="VXH131" s="328"/>
      <c r="VXI131" s="328"/>
      <c r="VXJ131" s="328"/>
      <c r="VXK131" s="328"/>
      <c r="VXL131" s="328"/>
      <c r="VXM131" s="328"/>
      <c r="VXN131" s="328"/>
      <c r="VXO131" s="328"/>
      <c r="VXP131" s="328"/>
      <c r="VXQ131" s="328"/>
      <c r="VXR131" s="328"/>
      <c r="VXS131" s="328"/>
      <c r="VXT131" s="328"/>
      <c r="VXU131" s="328"/>
      <c r="VXV131" s="328"/>
      <c r="VXW131" s="328"/>
      <c r="VXX131" s="328"/>
      <c r="VXY131" s="328"/>
      <c r="VXZ131" s="328"/>
      <c r="VYA131" s="328"/>
      <c r="VYB131" s="328"/>
      <c r="VYC131" s="328"/>
      <c r="VYD131" s="328"/>
      <c r="VYE131" s="328"/>
      <c r="VYF131" s="328"/>
      <c r="VYG131" s="328"/>
      <c r="VYH131" s="328"/>
      <c r="VYI131" s="328"/>
      <c r="VYJ131" s="328"/>
      <c r="VYK131" s="328"/>
      <c r="VYL131" s="328"/>
      <c r="VYM131" s="328"/>
      <c r="VYN131" s="328"/>
      <c r="VYO131" s="328"/>
      <c r="VYP131" s="328"/>
      <c r="VYQ131" s="328"/>
      <c r="VYR131" s="328"/>
      <c r="VYS131" s="328"/>
      <c r="VYT131" s="328"/>
      <c r="VYU131" s="328"/>
      <c r="VYV131" s="328"/>
      <c r="VYW131" s="328"/>
      <c r="VYX131" s="328"/>
      <c r="VYY131" s="328"/>
      <c r="VYZ131" s="328"/>
      <c r="VZA131" s="328"/>
      <c r="VZB131" s="328"/>
      <c r="VZC131" s="328"/>
      <c r="VZD131" s="328"/>
      <c r="VZE131" s="328"/>
      <c r="VZF131" s="328"/>
      <c r="VZG131" s="328"/>
      <c r="VZH131" s="328"/>
      <c r="VZI131" s="328"/>
      <c r="VZJ131" s="328"/>
      <c r="VZK131" s="328"/>
      <c r="VZL131" s="328"/>
      <c r="VZM131" s="328"/>
      <c r="VZN131" s="328"/>
      <c r="VZO131" s="328"/>
      <c r="VZP131" s="328"/>
      <c r="VZQ131" s="328"/>
      <c r="VZR131" s="328"/>
      <c r="VZS131" s="328"/>
      <c r="VZT131" s="328"/>
      <c r="VZU131" s="328"/>
      <c r="VZV131" s="328"/>
      <c r="VZW131" s="328"/>
      <c r="VZX131" s="328"/>
      <c r="VZY131" s="328"/>
      <c r="VZZ131" s="328"/>
      <c r="WAA131" s="328"/>
      <c r="WAB131" s="328"/>
      <c r="WAC131" s="328"/>
      <c r="WAD131" s="328"/>
      <c r="WAE131" s="328"/>
      <c r="WAF131" s="328"/>
      <c r="WAG131" s="328"/>
      <c r="WAH131" s="328"/>
      <c r="WAI131" s="328"/>
      <c r="WAJ131" s="328"/>
      <c r="WAK131" s="328"/>
      <c r="WAL131" s="328"/>
      <c r="WAM131" s="328"/>
      <c r="WAN131" s="328"/>
      <c r="WAO131" s="328"/>
      <c r="WAP131" s="328"/>
      <c r="WAQ131" s="328"/>
      <c r="WAR131" s="328"/>
      <c r="WAS131" s="328"/>
      <c r="WAT131" s="328"/>
      <c r="WAU131" s="328"/>
      <c r="WAV131" s="328"/>
      <c r="WAW131" s="328"/>
      <c r="WAX131" s="328"/>
      <c r="WAY131" s="328"/>
      <c r="WAZ131" s="328"/>
      <c r="WBA131" s="328"/>
      <c r="WBB131" s="328"/>
      <c r="WBC131" s="328"/>
      <c r="WBD131" s="328"/>
      <c r="WBE131" s="328"/>
      <c r="WBF131" s="328"/>
      <c r="WBG131" s="328"/>
      <c r="WBH131" s="328"/>
      <c r="WBI131" s="328"/>
      <c r="WBJ131" s="328"/>
      <c r="WBK131" s="328"/>
      <c r="WBL131" s="328"/>
      <c r="WBM131" s="328"/>
      <c r="WBN131" s="328"/>
      <c r="WBO131" s="328"/>
      <c r="WBP131" s="328"/>
      <c r="WBQ131" s="328"/>
      <c r="WBR131" s="328"/>
      <c r="WBS131" s="328"/>
      <c r="WBT131" s="328"/>
      <c r="WBU131" s="328"/>
      <c r="WBV131" s="328"/>
      <c r="WBW131" s="328"/>
      <c r="WBX131" s="328"/>
      <c r="WBY131" s="328"/>
      <c r="WBZ131" s="328"/>
      <c r="WCA131" s="328"/>
      <c r="WCB131" s="328"/>
      <c r="WCC131" s="328"/>
      <c r="WCD131" s="328"/>
      <c r="WCE131" s="328"/>
      <c r="WCF131" s="328"/>
      <c r="WCG131" s="328"/>
      <c r="WCH131" s="328"/>
      <c r="WCI131" s="328"/>
      <c r="WCJ131" s="328"/>
      <c r="WCK131" s="328"/>
      <c r="WCL131" s="328"/>
      <c r="WCM131" s="328"/>
      <c r="WCN131" s="328"/>
      <c r="WCO131" s="328"/>
      <c r="WCP131" s="328"/>
      <c r="WCQ131" s="328"/>
      <c r="WCR131" s="328"/>
      <c r="WCS131" s="328"/>
      <c r="WCT131" s="328"/>
      <c r="WCU131" s="328"/>
      <c r="WCV131" s="328"/>
      <c r="WCW131" s="328"/>
      <c r="WCX131" s="328"/>
      <c r="WCY131" s="328"/>
      <c r="WCZ131" s="328"/>
      <c r="WDA131" s="328"/>
      <c r="WDB131" s="328"/>
      <c r="WDC131" s="328"/>
      <c r="WDD131" s="328"/>
      <c r="WDE131" s="328"/>
      <c r="WDF131" s="328"/>
      <c r="WDG131" s="328"/>
      <c r="WDH131" s="328"/>
      <c r="WDI131" s="328"/>
      <c r="WDJ131" s="328"/>
      <c r="WDK131" s="328"/>
      <c r="WDL131" s="328"/>
      <c r="WDM131" s="328"/>
      <c r="WDN131" s="328"/>
      <c r="WDO131" s="328"/>
      <c r="WDP131" s="328"/>
      <c r="WDQ131" s="328"/>
      <c r="WDR131" s="328"/>
      <c r="WDS131" s="328"/>
      <c r="WDT131" s="328"/>
      <c r="WDU131" s="328"/>
      <c r="WDV131" s="328"/>
      <c r="WDW131" s="328"/>
      <c r="WDX131" s="328"/>
      <c r="WDY131" s="328"/>
      <c r="WDZ131" s="328"/>
      <c r="WEA131" s="328"/>
      <c r="WEB131" s="328"/>
      <c r="WEC131" s="328"/>
      <c r="WED131" s="328"/>
      <c r="WEE131" s="328"/>
      <c r="WEF131" s="328"/>
      <c r="WEG131" s="328"/>
      <c r="WEH131" s="328"/>
      <c r="WEI131" s="328"/>
      <c r="WEJ131" s="328"/>
      <c r="WEK131" s="328"/>
      <c r="WEL131" s="328"/>
      <c r="WEM131" s="328"/>
      <c r="WEN131" s="328"/>
      <c r="WEO131" s="328"/>
      <c r="WEP131" s="328"/>
      <c r="WEQ131" s="328"/>
      <c r="WER131" s="328"/>
      <c r="WES131" s="328"/>
      <c r="WET131" s="328"/>
      <c r="WEU131" s="328"/>
      <c r="WEV131" s="328"/>
      <c r="WEW131" s="328"/>
      <c r="WEX131" s="328"/>
      <c r="WEY131" s="328"/>
      <c r="WEZ131" s="328"/>
      <c r="WFA131" s="328"/>
      <c r="WFB131" s="328"/>
      <c r="WFC131" s="328"/>
      <c r="WFD131" s="328"/>
      <c r="WFE131" s="328"/>
      <c r="WFF131" s="328"/>
      <c r="WFG131" s="328"/>
      <c r="WFH131" s="328"/>
      <c r="WFI131" s="328"/>
      <c r="WFJ131" s="328"/>
      <c r="WFK131" s="328"/>
      <c r="WFL131" s="328"/>
      <c r="WFM131" s="328"/>
      <c r="WFN131" s="328"/>
      <c r="WFO131" s="328"/>
      <c r="WFP131" s="328"/>
      <c r="WFQ131" s="328"/>
      <c r="WFR131" s="328"/>
      <c r="WFS131" s="328"/>
      <c r="WFT131" s="328"/>
      <c r="WFU131" s="328"/>
      <c r="WFV131" s="328"/>
      <c r="WFW131" s="328"/>
      <c r="WFX131" s="328"/>
      <c r="WFY131" s="328"/>
      <c r="WFZ131" s="328"/>
      <c r="WGA131" s="328"/>
      <c r="WGB131" s="328"/>
      <c r="WGC131" s="328"/>
      <c r="WGD131" s="328"/>
      <c r="WGE131" s="328"/>
      <c r="WGF131" s="328"/>
      <c r="WGG131" s="328"/>
      <c r="WGH131" s="328"/>
      <c r="WGI131" s="328"/>
      <c r="WGJ131" s="328"/>
      <c r="WGK131" s="328"/>
      <c r="WGL131" s="328"/>
      <c r="WGM131" s="328"/>
      <c r="WGN131" s="328"/>
      <c r="WGO131" s="328"/>
      <c r="WGP131" s="328"/>
      <c r="WGQ131" s="328"/>
      <c r="WGR131" s="328"/>
      <c r="WGS131" s="328"/>
      <c r="WGT131" s="328"/>
      <c r="WGU131" s="328"/>
      <c r="WGV131" s="328"/>
      <c r="WGW131" s="328"/>
      <c r="WGX131" s="328"/>
      <c r="WGY131" s="328"/>
      <c r="WGZ131" s="328"/>
      <c r="WHA131" s="328"/>
      <c r="WHB131" s="328"/>
      <c r="WHC131" s="328"/>
      <c r="WHD131" s="328"/>
      <c r="WHE131" s="328"/>
      <c r="WHF131" s="328"/>
      <c r="WHG131" s="328"/>
      <c r="WHH131" s="328"/>
      <c r="WHI131" s="328"/>
      <c r="WHJ131" s="328"/>
      <c r="WHK131" s="328"/>
      <c r="WHL131" s="328"/>
      <c r="WHM131" s="328"/>
      <c r="WHN131" s="328"/>
      <c r="WHO131" s="328"/>
      <c r="WHP131" s="328"/>
      <c r="WHQ131" s="328"/>
      <c r="WHR131" s="328"/>
      <c r="WHS131" s="328"/>
      <c r="WHT131" s="328"/>
      <c r="WHU131" s="328"/>
      <c r="WHV131" s="328"/>
      <c r="WHW131" s="328"/>
      <c r="WHX131" s="328"/>
      <c r="WHY131" s="328"/>
      <c r="WHZ131" s="328"/>
      <c r="WIA131" s="328"/>
      <c r="WIB131" s="328"/>
      <c r="WIC131" s="328"/>
      <c r="WID131" s="328"/>
      <c r="WIE131" s="328"/>
      <c r="WIF131" s="328"/>
      <c r="WIG131" s="328"/>
      <c r="WIH131" s="328"/>
      <c r="WII131" s="328"/>
      <c r="WIJ131" s="328"/>
      <c r="WIK131" s="328"/>
      <c r="WIL131" s="328"/>
      <c r="WIM131" s="328"/>
      <c r="WIN131" s="328"/>
      <c r="WIO131" s="328"/>
      <c r="WIP131" s="328"/>
      <c r="WIQ131" s="328"/>
      <c r="WIR131" s="328"/>
      <c r="WIS131" s="328"/>
      <c r="WIT131" s="328"/>
      <c r="WIU131" s="328"/>
      <c r="WIV131" s="328"/>
      <c r="WIW131" s="328"/>
      <c r="WIX131" s="328"/>
      <c r="WIY131" s="328"/>
      <c r="WIZ131" s="328"/>
      <c r="WJA131" s="328"/>
      <c r="WJB131" s="328"/>
      <c r="WJC131" s="328"/>
      <c r="WJD131" s="328"/>
      <c r="WJE131" s="328"/>
      <c r="WJF131" s="328"/>
      <c r="WJG131" s="328"/>
      <c r="WJH131" s="328"/>
      <c r="WJI131" s="328"/>
      <c r="WJJ131" s="328"/>
      <c r="WJK131" s="328"/>
      <c r="WJL131" s="328"/>
      <c r="WJM131" s="328"/>
      <c r="WJN131" s="328"/>
      <c r="WJO131" s="328"/>
      <c r="WJP131" s="328"/>
      <c r="WJQ131" s="328"/>
      <c r="WJR131" s="328"/>
      <c r="WJS131" s="328"/>
      <c r="WJT131" s="328"/>
      <c r="WJU131" s="328"/>
      <c r="WJV131" s="328"/>
      <c r="WJW131" s="328"/>
      <c r="WJX131" s="328"/>
      <c r="WJY131" s="328"/>
      <c r="WJZ131" s="328"/>
      <c r="WKA131" s="328"/>
      <c r="WKB131" s="328"/>
      <c r="WKC131" s="328"/>
      <c r="WKD131" s="328"/>
      <c r="WKE131" s="328"/>
      <c r="WKF131" s="328"/>
      <c r="WKG131" s="328"/>
      <c r="WKH131" s="328"/>
      <c r="WKI131" s="328"/>
      <c r="WKJ131" s="328"/>
      <c r="WKK131" s="328"/>
      <c r="WKL131" s="328"/>
      <c r="WKM131" s="328"/>
      <c r="WKN131" s="328"/>
      <c r="WKO131" s="328"/>
      <c r="WKP131" s="328"/>
      <c r="WKQ131" s="328"/>
      <c r="WKR131" s="328"/>
      <c r="WKS131" s="328"/>
      <c r="WKT131" s="328"/>
      <c r="WKU131" s="328"/>
      <c r="WKV131" s="328"/>
      <c r="WKW131" s="328"/>
      <c r="WKX131" s="328"/>
      <c r="WKY131" s="328"/>
      <c r="WKZ131" s="328"/>
      <c r="WLA131" s="328"/>
      <c r="WLB131" s="328"/>
      <c r="WLC131" s="328"/>
      <c r="WLD131" s="328"/>
      <c r="WLE131" s="328"/>
      <c r="WLF131" s="328"/>
      <c r="WLG131" s="328"/>
      <c r="WLH131" s="328"/>
      <c r="WLI131" s="328"/>
      <c r="WLJ131" s="328"/>
      <c r="WLK131" s="328"/>
      <c r="WLL131" s="328"/>
      <c r="WLM131" s="328"/>
      <c r="WLN131" s="328"/>
      <c r="WLO131" s="328"/>
      <c r="WLP131" s="328"/>
      <c r="WLQ131" s="328"/>
      <c r="WLR131" s="328"/>
      <c r="WLS131" s="328"/>
      <c r="WLT131" s="328"/>
      <c r="WLU131" s="328"/>
      <c r="WLV131" s="328"/>
      <c r="WLW131" s="328"/>
      <c r="WLX131" s="328"/>
      <c r="WLY131" s="328"/>
      <c r="WLZ131" s="328"/>
      <c r="WMA131" s="328"/>
      <c r="WMB131" s="328"/>
      <c r="WMC131" s="328"/>
      <c r="WMD131" s="328"/>
      <c r="WME131" s="328"/>
      <c r="WMF131" s="328"/>
      <c r="WMG131" s="328"/>
      <c r="WMH131" s="328"/>
      <c r="WMI131" s="328"/>
      <c r="WMJ131" s="328"/>
      <c r="WMK131" s="328"/>
      <c r="WML131" s="328"/>
      <c r="WMM131" s="328"/>
      <c r="WMN131" s="328"/>
      <c r="WMO131" s="328"/>
      <c r="WMP131" s="328"/>
      <c r="WMQ131" s="328"/>
      <c r="WMR131" s="328"/>
      <c r="WMS131" s="328"/>
      <c r="WMT131" s="328"/>
      <c r="WMU131" s="328"/>
      <c r="WMV131" s="328"/>
      <c r="WMW131" s="328"/>
      <c r="WMX131" s="328"/>
      <c r="WMY131" s="328"/>
      <c r="WMZ131" s="328"/>
      <c r="WNA131" s="328"/>
      <c r="WNB131" s="328"/>
      <c r="WNC131" s="328"/>
      <c r="WND131" s="328"/>
      <c r="WNE131" s="328"/>
      <c r="WNF131" s="328"/>
      <c r="WNG131" s="328"/>
      <c r="WNH131" s="328"/>
      <c r="WNI131" s="328"/>
      <c r="WNJ131" s="328"/>
      <c r="WNK131" s="328"/>
      <c r="WNL131" s="328"/>
      <c r="WNM131" s="328"/>
      <c r="WNN131" s="328"/>
      <c r="WNO131" s="328"/>
      <c r="WNP131" s="328"/>
      <c r="WNQ131" s="328"/>
      <c r="WNR131" s="328"/>
      <c r="WNS131" s="328"/>
      <c r="WNT131" s="328"/>
      <c r="WNU131" s="328"/>
      <c r="WNV131" s="328"/>
      <c r="WNW131" s="328"/>
      <c r="WNX131" s="328"/>
      <c r="WNY131" s="328"/>
      <c r="WNZ131" s="328"/>
      <c r="WOA131" s="328"/>
      <c r="WOB131" s="328"/>
      <c r="WOC131" s="328"/>
      <c r="WOD131" s="328"/>
      <c r="WOE131" s="328"/>
      <c r="WOF131" s="328"/>
      <c r="WOG131" s="328"/>
      <c r="WOH131" s="328"/>
      <c r="WOI131" s="328"/>
      <c r="WOJ131" s="328"/>
      <c r="WOK131" s="328"/>
      <c r="WOL131" s="328"/>
      <c r="WOM131" s="328"/>
      <c r="WON131" s="328"/>
      <c r="WOO131" s="328"/>
      <c r="WOP131" s="328"/>
      <c r="WOQ131" s="328"/>
      <c r="WOR131" s="328"/>
      <c r="WOS131" s="328"/>
      <c r="WOT131" s="328"/>
      <c r="WOU131" s="328"/>
      <c r="WOV131" s="328"/>
      <c r="WOW131" s="328"/>
      <c r="WOX131" s="328"/>
      <c r="WOY131" s="328"/>
      <c r="WOZ131" s="328"/>
      <c r="WPA131" s="328"/>
      <c r="WPB131" s="328"/>
      <c r="WPC131" s="328"/>
      <c r="WPD131" s="328"/>
      <c r="WPE131" s="328"/>
      <c r="WPF131" s="328"/>
      <c r="WPG131" s="328"/>
      <c r="WPH131" s="328"/>
      <c r="WPI131" s="328"/>
      <c r="WPJ131" s="328"/>
      <c r="WPK131" s="328"/>
      <c r="WPL131" s="328"/>
      <c r="WPM131" s="328"/>
      <c r="WPN131" s="328"/>
      <c r="WPO131" s="328"/>
      <c r="WPP131" s="328"/>
      <c r="WPQ131" s="328"/>
      <c r="WPR131" s="328"/>
      <c r="WPS131" s="328"/>
      <c r="WPT131" s="328"/>
      <c r="WPU131" s="328"/>
      <c r="WPV131" s="328"/>
      <c r="WPW131" s="328"/>
      <c r="WPX131" s="328"/>
      <c r="WPY131" s="328"/>
      <c r="WPZ131" s="328"/>
      <c r="WQA131" s="328"/>
      <c r="WQB131" s="328"/>
      <c r="WQC131" s="328"/>
      <c r="WQD131" s="328"/>
      <c r="WQE131" s="328"/>
      <c r="WQF131" s="328"/>
      <c r="WQG131" s="328"/>
      <c r="WQH131" s="328"/>
      <c r="WQI131" s="328"/>
      <c r="WQJ131" s="328"/>
      <c r="WQK131" s="328"/>
      <c r="WQL131" s="328"/>
      <c r="WQM131" s="328"/>
      <c r="WQN131" s="328"/>
      <c r="WQO131" s="328"/>
      <c r="WQP131" s="328"/>
      <c r="WQQ131" s="328"/>
      <c r="WQR131" s="328"/>
      <c r="WQS131" s="328"/>
      <c r="WQT131" s="328"/>
      <c r="WQU131" s="328"/>
      <c r="WQV131" s="328"/>
      <c r="WQW131" s="328"/>
      <c r="WQX131" s="328"/>
      <c r="WQY131" s="328"/>
      <c r="WQZ131" s="328"/>
      <c r="WRA131" s="328"/>
      <c r="WRB131" s="328"/>
      <c r="WRC131" s="328"/>
      <c r="WRD131" s="328"/>
      <c r="WRE131" s="328"/>
      <c r="WRF131" s="328"/>
      <c r="WRG131" s="328"/>
      <c r="WRH131" s="328"/>
      <c r="WRI131" s="328"/>
      <c r="WRJ131" s="328"/>
      <c r="WRK131" s="328"/>
      <c r="WRL131" s="328"/>
      <c r="WRM131" s="328"/>
      <c r="WRN131" s="328"/>
      <c r="WRO131" s="328"/>
      <c r="WRP131" s="328"/>
      <c r="WRQ131" s="328"/>
      <c r="WRR131" s="328"/>
      <c r="WRS131" s="328"/>
      <c r="WRT131" s="328"/>
      <c r="WRU131" s="328"/>
      <c r="WRV131" s="328"/>
      <c r="WRW131" s="328"/>
      <c r="WRX131" s="328"/>
      <c r="WRY131" s="328"/>
      <c r="WRZ131" s="328"/>
      <c r="WSA131" s="328"/>
      <c r="WSB131" s="328"/>
      <c r="WSC131" s="328"/>
      <c r="WSD131" s="328"/>
      <c r="WSE131" s="328"/>
      <c r="WSF131" s="328"/>
      <c r="WSG131" s="328"/>
      <c r="WSH131" s="328"/>
      <c r="WSI131" s="328"/>
      <c r="WSJ131" s="328"/>
      <c r="WSK131" s="328"/>
      <c r="WSL131" s="328"/>
      <c r="WSM131" s="328"/>
      <c r="WSN131" s="328"/>
      <c r="WSO131" s="328"/>
      <c r="WSP131" s="328"/>
      <c r="WSQ131" s="328"/>
      <c r="WSR131" s="328"/>
      <c r="WSS131" s="328"/>
      <c r="WST131" s="328"/>
      <c r="WSU131" s="328"/>
      <c r="WSV131" s="328"/>
      <c r="WSW131" s="328"/>
      <c r="WSX131" s="328"/>
      <c r="WSY131" s="328"/>
      <c r="WSZ131" s="328"/>
      <c r="WTA131" s="328"/>
      <c r="WTB131" s="328"/>
      <c r="WTC131" s="328"/>
      <c r="WTD131" s="328"/>
      <c r="WTE131" s="328"/>
      <c r="WTF131" s="328"/>
      <c r="WTG131" s="328"/>
      <c r="WTH131" s="328"/>
      <c r="WTI131" s="328"/>
      <c r="WTJ131" s="328"/>
      <c r="WTK131" s="328"/>
      <c r="WTL131" s="328"/>
      <c r="WTM131" s="328"/>
      <c r="WTN131" s="328"/>
      <c r="WTO131" s="328"/>
      <c r="WTP131" s="328"/>
      <c r="WTQ131" s="328"/>
      <c r="WTR131" s="328"/>
      <c r="WTS131" s="328"/>
      <c r="WTT131" s="328"/>
      <c r="WTU131" s="328"/>
      <c r="WTV131" s="328"/>
      <c r="WTW131" s="328"/>
      <c r="WTX131" s="328"/>
      <c r="WTY131" s="328"/>
      <c r="WTZ131" s="328"/>
      <c r="WUA131" s="328"/>
      <c r="WUB131" s="328"/>
      <c r="WUC131" s="328"/>
      <c r="WUD131" s="328"/>
      <c r="WUE131" s="328"/>
      <c r="WUF131" s="328"/>
      <c r="WUG131" s="328"/>
      <c r="WUH131" s="328"/>
      <c r="WUI131" s="328"/>
      <c r="WUJ131" s="328"/>
      <c r="WUK131" s="328"/>
      <c r="WUL131" s="328"/>
      <c r="WUM131" s="328"/>
      <c r="WUN131" s="328"/>
      <c r="WUO131" s="328"/>
      <c r="WUP131" s="328"/>
      <c r="WUQ131" s="328"/>
      <c r="WUR131" s="328"/>
      <c r="WUS131" s="328"/>
      <c r="WUT131" s="328"/>
      <c r="WUU131" s="328"/>
      <c r="WUV131" s="328"/>
      <c r="WUW131" s="328"/>
      <c r="WUX131" s="328"/>
      <c r="WUY131" s="328"/>
      <c r="WUZ131" s="328"/>
      <c r="WVA131" s="328"/>
      <c r="WVB131" s="328"/>
      <c r="WVC131" s="328"/>
      <c r="WVD131" s="328"/>
      <c r="WVE131" s="328"/>
      <c r="WVF131" s="328"/>
      <c r="WVG131" s="328"/>
      <c r="WVH131" s="328"/>
      <c r="WVI131" s="328"/>
      <c r="WVJ131" s="328"/>
      <c r="WVK131" s="328"/>
      <c r="WVL131" s="328"/>
      <c r="WVM131" s="328"/>
      <c r="WVN131" s="328"/>
      <c r="WVO131" s="328"/>
      <c r="WVP131" s="328"/>
      <c r="WVQ131" s="328"/>
      <c r="WVR131" s="328"/>
      <c r="WVS131" s="328"/>
      <c r="WVT131" s="328"/>
      <c r="WVU131" s="328"/>
      <c r="WVV131" s="328"/>
      <c r="WVW131" s="328"/>
      <c r="WVX131" s="328"/>
      <c r="WVY131" s="328"/>
      <c r="WVZ131" s="328"/>
      <c r="WWA131" s="328"/>
      <c r="WWB131" s="328"/>
      <c r="WWC131" s="328"/>
      <c r="WWD131" s="328"/>
      <c r="WWE131" s="328"/>
      <c r="WWF131" s="328"/>
      <c r="WWG131" s="328"/>
      <c r="WWH131" s="328"/>
      <c r="WWI131" s="328"/>
      <c r="WWJ131" s="328"/>
      <c r="WWK131" s="328"/>
      <c r="WWL131" s="328"/>
      <c r="WWM131" s="328"/>
      <c r="WWN131" s="328"/>
      <c r="WWO131" s="328"/>
      <c r="WWP131" s="328"/>
      <c r="WWQ131" s="328"/>
      <c r="WWR131" s="328"/>
      <c r="WWS131" s="328"/>
      <c r="WWT131" s="328"/>
      <c r="WWU131" s="328"/>
      <c r="WWV131" s="328"/>
      <c r="WWW131" s="328"/>
      <c r="WWX131" s="328"/>
      <c r="WWY131" s="328"/>
      <c r="WWZ131" s="328"/>
      <c r="WXA131" s="328"/>
      <c r="WXB131" s="328"/>
      <c r="WXC131" s="328"/>
      <c r="WXD131" s="328"/>
      <c r="WXE131" s="328"/>
      <c r="WXF131" s="328"/>
      <c r="WXG131" s="328"/>
      <c r="WXH131" s="328"/>
      <c r="WXI131" s="328"/>
      <c r="WXJ131" s="328"/>
      <c r="WXK131" s="328"/>
      <c r="WXL131" s="328"/>
      <c r="WXM131" s="328"/>
      <c r="WXN131" s="328"/>
      <c r="WXO131" s="328"/>
      <c r="WXP131" s="328"/>
      <c r="WXQ131" s="328"/>
      <c r="WXR131" s="328"/>
      <c r="WXS131" s="328"/>
      <c r="WXT131" s="328"/>
      <c r="WXU131" s="328"/>
      <c r="WXV131" s="328"/>
      <c r="WXW131" s="328"/>
      <c r="WXX131" s="328"/>
      <c r="WXY131" s="328"/>
      <c r="WXZ131" s="328"/>
      <c r="WYA131" s="328"/>
      <c r="WYB131" s="328"/>
      <c r="WYC131" s="328"/>
      <c r="WYD131" s="328"/>
      <c r="WYE131" s="328"/>
      <c r="WYF131" s="328"/>
      <c r="WYG131" s="328"/>
      <c r="WYH131" s="328"/>
      <c r="WYI131" s="328"/>
      <c r="WYJ131" s="328"/>
      <c r="WYK131" s="328"/>
      <c r="WYL131" s="328"/>
      <c r="WYM131" s="328"/>
      <c r="WYN131" s="328"/>
      <c r="WYO131" s="328"/>
      <c r="WYP131" s="328"/>
      <c r="WYQ131" s="328"/>
      <c r="WYR131" s="328"/>
      <c r="WYS131" s="328"/>
      <c r="WYT131" s="328"/>
      <c r="WYU131" s="328"/>
      <c r="WYV131" s="328"/>
      <c r="WYW131" s="328"/>
      <c r="WYX131" s="328"/>
      <c r="WYY131" s="328"/>
      <c r="WYZ131" s="328"/>
      <c r="WZA131" s="328"/>
      <c r="WZB131" s="328"/>
      <c r="WZC131" s="328"/>
      <c r="WZD131" s="328"/>
      <c r="WZE131" s="328"/>
      <c r="WZF131" s="328"/>
      <c r="WZG131" s="328"/>
      <c r="WZH131" s="328"/>
      <c r="WZI131" s="328"/>
      <c r="WZJ131" s="328"/>
      <c r="WZK131" s="328"/>
      <c r="WZL131" s="328"/>
      <c r="WZM131" s="328"/>
      <c r="WZN131" s="328"/>
      <c r="WZO131" s="328"/>
      <c r="WZP131" s="328"/>
      <c r="WZQ131" s="328"/>
      <c r="WZR131" s="328"/>
      <c r="WZS131" s="328"/>
      <c r="WZT131" s="328"/>
      <c r="WZU131" s="328"/>
      <c r="WZV131" s="328"/>
      <c r="WZW131" s="328"/>
      <c r="WZX131" s="328"/>
      <c r="WZY131" s="328"/>
      <c r="WZZ131" s="328"/>
      <c r="XAA131" s="328"/>
      <c r="XAB131" s="328"/>
      <c r="XAC131" s="328"/>
      <c r="XAD131" s="328"/>
      <c r="XAE131" s="328"/>
      <c r="XAF131" s="328"/>
      <c r="XAG131" s="328"/>
      <c r="XAH131" s="328"/>
      <c r="XAI131" s="328"/>
      <c r="XAJ131" s="328"/>
      <c r="XAK131" s="328"/>
      <c r="XAL131" s="328"/>
      <c r="XAM131" s="328"/>
      <c r="XAN131" s="328"/>
      <c r="XAO131" s="328"/>
      <c r="XAP131" s="328"/>
      <c r="XAQ131" s="328"/>
      <c r="XAR131" s="328"/>
      <c r="XAS131" s="328"/>
      <c r="XAT131" s="328"/>
      <c r="XAU131" s="328"/>
      <c r="XAV131" s="328"/>
      <c r="XAW131" s="328"/>
      <c r="XAX131" s="328"/>
      <c r="XAY131" s="328"/>
      <c r="XAZ131" s="328"/>
      <c r="XBA131" s="328"/>
      <c r="XBB131" s="328"/>
      <c r="XBC131" s="328"/>
      <c r="XBD131" s="328"/>
      <c r="XBE131" s="328"/>
      <c r="XBF131" s="328"/>
      <c r="XBG131" s="328"/>
      <c r="XBH131" s="328"/>
      <c r="XBI131" s="328"/>
      <c r="XBJ131" s="328"/>
      <c r="XBK131" s="328"/>
      <c r="XBL131" s="328"/>
      <c r="XBM131" s="328"/>
      <c r="XBN131" s="328"/>
      <c r="XBO131" s="328"/>
      <c r="XBP131" s="328"/>
      <c r="XBQ131" s="328"/>
      <c r="XBR131" s="328"/>
      <c r="XBS131" s="328"/>
      <c r="XBT131" s="328"/>
      <c r="XBU131" s="328"/>
      <c r="XBV131" s="328"/>
      <c r="XBW131" s="328"/>
      <c r="XBX131" s="328"/>
      <c r="XBY131" s="328"/>
      <c r="XBZ131" s="328"/>
      <c r="XCA131" s="328"/>
      <c r="XCB131" s="328"/>
      <c r="XCC131" s="328"/>
      <c r="XCD131" s="328"/>
      <c r="XCE131" s="328"/>
      <c r="XCF131" s="328"/>
      <c r="XCG131" s="328"/>
      <c r="XCH131" s="328"/>
      <c r="XCI131" s="328"/>
      <c r="XCJ131" s="328"/>
      <c r="XCK131" s="328"/>
      <c r="XCL131" s="328"/>
      <c r="XCM131" s="328"/>
      <c r="XCN131" s="328"/>
      <c r="XCO131" s="328"/>
      <c r="XCP131" s="328"/>
      <c r="XCQ131" s="328"/>
      <c r="XCR131" s="328"/>
      <c r="XCS131" s="328"/>
      <c r="XCT131" s="328"/>
      <c r="XCU131" s="328"/>
      <c r="XCV131" s="328"/>
      <c r="XCW131" s="328"/>
      <c r="XCX131" s="328"/>
      <c r="XCY131" s="328"/>
      <c r="XCZ131" s="328"/>
      <c r="XDA131" s="328"/>
      <c r="XDB131" s="328"/>
      <c r="XDC131" s="328"/>
      <c r="XDD131" s="328"/>
      <c r="XDE131" s="328"/>
      <c r="XDF131" s="328"/>
      <c r="XDG131" s="328"/>
      <c r="XDH131" s="328"/>
      <c r="XDI131" s="328"/>
      <c r="XDJ131" s="328"/>
      <c r="XDK131" s="328"/>
      <c r="XDL131" s="328"/>
      <c r="XDM131" s="328"/>
      <c r="XDN131" s="328"/>
      <c r="XDO131" s="328"/>
      <c r="XDP131" s="328"/>
      <c r="XDQ131" s="328"/>
      <c r="XDR131" s="328"/>
      <c r="XDS131" s="328"/>
      <c r="XDT131" s="328"/>
      <c r="XDU131" s="328"/>
      <c r="XDV131" s="328"/>
      <c r="XDW131" s="328"/>
      <c r="XDX131" s="328"/>
      <c r="XDY131" s="328"/>
      <c r="XDZ131" s="328"/>
      <c r="XEA131" s="328"/>
      <c r="XEB131" s="328"/>
      <c r="XEC131" s="328"/>
      <c r="XED131" s="328"/>
      <c r="XEE131" s="328"/>
      <c r="XEF131" s="328"/>
      <c r="XEG131" s="328"/>
      <c r="XEH131" s="328"/>
      <c r="XEI131" s="328"/>
      <c r="XEJ131" s="328"/>
      <c r="XEK131" s="328"/>
      <c r="XEL131" s="328"/>
      <c r="XEM131" s="328"/>
      <c r="XEN131" s="328"/>
      <c r="XEO131" s="328"/>
      <c r="XEP131" s="328"/>
      <c r="XEQ131" s="328"/>
      <c r="XER131" s="328"/>
      <c r="XES131" s="328"/>
      <c r="XET131" s="328"/>
      <c r="XEU131" s="328"/>
      <c r="XEV131" s="328"/>
      <c r="XEW131" s="328"/>
      <c r="XEX131" s="328"/>
      <c r="XEY131" s="328"/>
      <c r="XEZ131" s="328"/>
      <c r="XFA131" s="328"/>
      <c r="XFB131" s="328"/>
      <c r="XFC131" s="328"/>
      <c r="XFD131" s="328"/>
    </row>
    <row r="132" spans="1:16384" s="255" customFormat="1" ht="15">
      <c r="A132" s="254" t="s">
        <v>403</v>
      </c>
      <c r="B132" s="254"/>
      <c r="C132" s="254"/>
      <c r="D132" s="254"/>
      <c r="E132" s="254"/>
      <c r="F132" s="254"/>
      <c r="G132" s="254"/>
      <c r="H132" s="254"/>
      <c r="I132" s="254"/>
      <c r="K132" s="334"/>
      <c r="L132" s="334"/>
      <c r="M132" s="334"/>
      <c r="N132" s="334"/>
      <c r="O132" s="334"/>
      <c r="P132" s="334"/>
      <c r="Q132" s="334"/>
    </row>
    <row r="133" spans="1:16384" s="255" customFormat="1" ht="15">
      <c r="A133" s="328" t="s">
        <v>411</v>
      </c>
      <c r="B133" s="328"/>
      <c r="C133" s="328"/>
      <c r="D133" s="328"/>
      <c r="E133" s="328"/>
      <c r="F133" s="328"/>
      <c r="G133" s="328"/>
      <c r="H133" s="328"/>
      <c r="I133" s="328"/>
      <c r="K133" s="334"/>
      <c r="L133" s="334"/>
      <c r="M133" s="334"/>
      <c r="N133" s="278"/>
      <c r="O133" s="278"/>
      <c r="P133" s="278"/>
      <c r="Q133" s="278"/>
    </row>
    <row r="134" spans="1:16384" customFormat="1" ht="15">
      <c r="A134" s="254" t="s">
        <v>403</v>
      </c>
      <c r="B134" s="254"/>
      <c r="C134" s="254"/>
      <c r="D134" s="254"/>
      <c r="E134" s="254"/>
      <c r="F134" s="254"/>
      <c r="G134" s="254"/>
      <c r="H134" s="254"/>
      <c r="I134" s="254"/>
      <c r="J134" s="258"/>
      <c r="K134" s="334"/>
      <c r="L134" s="334"/>
      <c r="M134" s="334"/>
      <c r="N134" s="334"/>
      <c r="O134" s="334"/>
      <c r="P134" s="334"/>
      <c r="Q134" s="334"/>
      <c r="R134" s="255"/>
      <c r="S134" s="328"/>
      <c r="T134" s="328"/>
      <c r="U134" s="328"/>
      <c r="V134" s="328"/>
      <c r="W134" s="328"/>
      <c r="X134" s="328"/>
      <c r="Y134" s="328"/>
      <c r="Z134" s="328"/>
      <c r="AA134" s="328"/>
      <c r="AB134" s="328"/>
      <c r="AC134" s="328"/>
      <c r="AD134" s="328"/>
      <c r="AE134" s="328"/>
      <c r="AF134" s="328"/>
      <c r="AG134" s="328"/>
      <c r="AH134" s="328"/>
      <c r="AI134" s="328"/>
      <c r="AJ134" s="328"/>
      <c r="AK134" s="328"/>
      <c r="AL134" s="328"/>
      <c r="AM134" s="328"/>
      <c r="AN134" s="328"/>
      <c r="AO134" s="328"/>
      <c r="AP134" s="328"/>
      <c r="AQ134" s="328"/>
      <c r="AR134" s="328"/>
      <c r="AS134" s="328"/>
      <c r="AT134" s="328"/>
      <c r="AU134" s="328"/>
      <c r="AV134" s="328"/>
      <c r="AW134" s="328"/>
      <c r="AX134" s="328"/>
      <c r="AY134" s="328"/>
      <c r="AZ134" s="328"/>
      <c r="BA134" s="328"/>
      <c r="BB134" s="328"/>
      <c r="BC134" s="328"/>
      <c r="BD134" s="328"/>
      <c r="BE134" s="328"/>
      <c r="BF134" s="328"/>
      <c r="BG134" s="328"/>
      <c r="BH134" s="328"/>
      <c r="BI134" s="328"/>
      <c r="BJ134" s="328"/>
      <c r="BK134" s="328"/>
      <c r="BL134" s="328"/>
      <c r="BM134" s="328"/>
      <c r="BN134" s="328"/>
      <c r="BO134" s="328"/>
      <c r="BP134" s="328"/>
      <c r="BQ134" s="328"/>
      <c r="BR134" s="328"/>
      <c r="BS134" s="328"/>
      <c r="BT134" s="328"/>
      <c r="BU134" s="328"/>
      <c r="BV134" s="328"/>
      <c r="BW134" s="328"/>
      <c r="BX134" s="328"/>
      <c r="BY134" s="328"/>
      <c r="BZ134" s="328"/>
      <c r="CA134" s="328"/>
      <c r="CB134" s="328"/>
      <c r="CC134" s="328"/>
      <c r="CD134" s="328"/>
      <c r="CE134" s="328"/>
      <c r="CF134" s="328"/>
      <c r="CG134" s="328"/>
      <c r="CH134" s="328"/>
      <c r="CI134" s="328"/>
      <c r="CJ134" s="328"/>
      <c r="CK134" s="328"/>
      <c r="CL134" s="328"/>
      <c r="CM134" s="328"/>
      <c r="CN134" s="328"/>
      <c r="CO134" s="328"/>
      <c r="CP134" s="328"/>
      <c r="CQ134" s="328"/>
      <c r="CR134" s="328"/>
      <c r="CS134" s="328"/>
      <c r="CT134" s="328"/>
      <c r="CU134" s="328"/>
      <c r="CV134" s="328"/>
      <c r="CW134" s="328"/>
      <c r="CX134" s="328"/>
      <c r="CY134" s="328"/>
      <c r="CZ134" s="328"/>
      <c r="DA134" s="328"/>
      <c r="DB134" s="328"/>
      <c r="DC134" s="328"/>
      <c r="DD134" s="328"/>
      <c r="DE134" s="328"/>
      <c r="DF134" s="328"/>
      <c r="DG134" s="328"/>
      <c r="DH134" s="328"/>
      <c r="DI134" s="328"/>
      <c r="DJ134" s="328"/>
      <c r="DK134" s="328"/>
      <c r="DL134" s="328"/>
      <c r="DM134" s="328"/>
      <c r="DN134" s="328"/>
      <c r="DO134" s="328"/>
      <c r="DP134" s="328"/>
      <c r="DQ134" s="328"/>
      <c r="DR134" s="328"/>
      <c r="DS134" s="328"/>
      <c r="DT134" s="328"/>
      <c r="DU134" s="328"/>
      <c r="DV134" s="328"/>
      <c r="DW134" s="328"/>
      <c r="DX134" s="328"/>
      <c r="DY134" s="328"/>
      <c r="DZ134" s="328"/>
      <c r="EA134" s="328"/>
      <c r="EB134" s="328"/>
      <c r="EC134" s="328"/>
      <c r="ED134" s="328"/>
      <c r="EE134" s="328"/>
      <c r="EF134" s="328"/>
      <c r="EG134" s="328"/>
      <c r="EH134" s="328"/>
      <c r="EI134" s="328"/>
      <c r="EJ134" s="328"/>
      <c r="EK134" s="328"/>
      <c r="EL134" s="328"/>
      <c r="EM134" s="328"/>
      <c r="EN134" s="328"/>
      <c r="EO134" s="328"/>
      <c r="EP134" s="328"/>
      <c r="EQ134" s="328"/>
      <c r="ER134" s="328"/>
      <c r="ES134" s="328"/>
      <c r="ET134" s="328"/>
      <c r="EU134" s="328"/>
      <c r="EV134" s="328"/>
      <c r="EW134" s="328"/>
      <c r="EX134" s="328"/>
      <c r="EY134" s="328"/>
      <c r="EZ134" s="328"/>
      <c r="FA134" s="328"/>
      <c r="FB134" s="328"/>
      <c r="FC134" s="328"/>
      <c r="FD134" s="328"/>
      <c r="FE134" s="328"/>
      <c r="FF134" s="328"/>
      <c r="FG134" s="328"/>
      <c r="FH134" s="328"/>
      <c r="FI134" s="328"/>
      <c r="FJ134" s="328"/>
      <c r="FK134" s="328"/>
      <c r="FL134" s="328"/>
      <c r="FM134" s="328"/>
      <c r="FN134" s="328"/>
      <c r="FO134" s="328"/>
      <c r="FP134" s="328"/>
      <c r="FQ134" s="328"/>
      <c r="FR134" s="328"/>
      <c r="FS134" s="328"/>
      <c r="FT134" s="328"/>
      <c r="FU134" s="328"/>
      <c r="FV134" s="328"/>
      <c r="FW134" s="328"/>
      <c r="FX134" s="328"/>
      <c r="FY134" s="328"/>
      <c r="FZ134" s="328"/>
      <c r="GA134" s="328"/>
      <c r="GB134" s="328"/>
      <c r="GC134" s="328"/>
      <c r="GD134" s="328"/>
      <c r="GE134" s="328"/>
      <c r="GF134" s="328"/>
      <c r="GG134" s="328"/>
      <c r="GH134" s="328"/>
      <c r="GI134" s="328"/>
      <c r="GJ134" s="328"/>
      <c r="GK134" s="328"/>
      <c r="GL134" s="328"/>
      <c r="GM134" s="328"/>
      <c r="GN134" s="328"/>
      <c r="GO134" s="328"/>
      <c r="GP134" s="328"/>
      <c r="GQ134" s="328"/>
      <c r="GR134" s="328"/>
      <c r="GS134" s="328"/>
      <c r="GT134" s="328"/>
      <c r="GU134" s="328"/>
      <c r="GV134" s="328"/>
      <c r="GW134" s="328"/>
      <c r="GX134" s="328"/>
      <c r="GY134" s="328"/>
      <c r="GZ134" s="328"/>
      <c r="HA134" s="328"/>
      <c r="HB134" s="328"/>
      <c r="HC134" s="328"/>
      <c r="HD134" s="328"/>
      <c r="HE134" s="328"/>
      <c r="HF134" s="328"/>
      <c r="HG134" s="328"/>
      <c r="HH134" s="328"/>
      <c r="HI134" s="328"/>
      <c r="HJ134" s="328"/>
      <c r="HK134" s="328"/>
      <c r="HL134" s="328"/>
      <c r="HM134" s="328"/>
      <c r="HN134" s="328"/>
      <c r="HO134" s="328"/>
      <c r="HP134" s="328"/>
      <c r="HQ134" s="328"/>
      <c r="HR134" s="328"/>
      <c r="HS134" s="328"/>
      <c r="HT134" s="328"/>
      <c r="HU134" s="328"/>
      <c r="HV134" s="328"/>
      <c r="HW134" s="328"/>
      <c r="HX134" s="328"/>
      <c r="HY134" s="328"/>
      <c r="HZ134" s="328"/>
      <c r="IA134" s="328"/>
      <c r="IB134" s="328"/>
      <c r="IC134" s="328"/>
      <c r="ID134" s="328"/>
      <c r="IE134" s="328"/>
      <c r="IF134" s="328"/>
      <c r="IG134" s="328"/>
      <c r="IH134" s="328"/>
      <c r="II134" s="328"/>
      <c r="IJ134" s="328"/>
      <c r="IK134" s="328"/>
      <c r="IL134" s="328"/>
      <c r="IM134" s="328"/>
      <c r="IN134" s="328"/>
      <c r="IO134" s="328"/>
      <c r="IP134" s="328"/>
      <c r="IQ134" s="328"/>
      <c r="IR134" s="328"/>
      <c r="IS134" s="328"/>
      <c r="IT134" s="328"/>
      <c r="IU134" s="328"/>
      <c r="IV134" s="328"/>
      <c r="IW134" s="328"/>
      <c r="IX134" s="328"/>
      <c r="IY134" s="328"/>
      <c r="IZ134" s="328"/>
      <c r="JA134" s="328"/>
      <c r="JB134" s="328"/>
      <c r="JC134" s="328"/>
      <c r="JD134" s="328"/>
      <c r="JE134" s="328"/>
      <c r="JF134" s="328"/>
      <c r="JG134" s="328"/>
      <c r="JH134" s="328"/>
      <c r="JI134" s="328"/>
      <c r="JJ134" s="328"/>
      <c r="JK134" s="328"/>
      <c r="JL134" s="328"/>
      <c r="JM134" s="328"/>
      <c r="JN134" s="328"/>
      <c r="JO134" s="328"/>
      <c r="JP134" s="328"/>
      <c r="JQ134" s="328"/>
      <c r="JR134" s="328"/>
      <c r="JS134" s="328"/>
      <c r="JT134" s="328"/>
      <c r="JU134" s="328"/>
      <c r="JV134" s="328"/>
      <c r="JW134" s="328"/>
      <c r="JX134" s="328"/>
      <c r="JY134" s="328"/>
      <c r="JZ134" s="328"/>
      <c r="KA134" s="328"/>
      <c r="KB134" s="328"/>
      <c r="KC134" s="328"/>
      <c r="KD134" s="328"/>
      <c r="KE134" s="328"/>
      <c r="KF134" s="328"/>
      <c r="KG134" s="328"/>
      <c r="KH134" s="328"/>
      <c r="KI134" s="328"/>
      <c r="KJ134" s="328"/>
      <c r="KK134" s="328"/>
      <c r="KL134" s="328"/>
      <c r="KM134" s="328"/>
      <c r="KN134" s="328"/>
      <c r="KO134" s="328"/>
      <c r="KP134" s="328"/>
      <c r="KQ134" s="328"/>
      <c r="KR134" s="328"/>
      <c r="KS134" s="328"/>
      <c r="KT134" s="328"/>
      <c r="KU134" s="328"/>
      <c r="KV134" s="328"/>
      <c r="KW134" s="328"/>
      <c r="KX134" s="328"/>
      <c r="KY134" s="328"/>
      <c r="KZ134" s="328"/>
      <c r="LA134" s="328"/>
      <c r="LB134" s="328"/>
      <c r="LC134" s="328"/>
      <c r="LD134" s="328"/>
      <c r="LE134" s="328"/>
      <c r="LF134" s="328"/>
      <c r="LG134" s="328"/>
      <c r="LH134" s="328"/>
      <c r="LI134" s="328"/>
      <c r="LJ134" s="328"/>
      <c r="LK134" s="328"/>
      <c r="LL134" s="328"/>
      <c r="LM134" s="328"/>
      <c r="LN134" s="328"/>
      <c r="LO134" s="328"/>
      <c r="LP134" s="328"/>
      <c r="LQ134" s="328"/>
      <c r="LR134" s="328"/>
      <c r="LS134" s="328"/>
      <c r="LT134" s="328"/>
      <c r="LU134" s="328"/>
      <c r="LV134" s="328"/>
      <c r="LW134" s="328"/>
      <c r="LX134" s="328"/>
      <c r="LY134" s="328"/>
      <c r="LZ134" s="328"/>
      <c r="MA134" s="328"/>
      <c r="MB134" s="328"/>
      <c r="MC134" s="328"/>
      <c r="MD134" s="328"/>
      <c r="ME134" s="328"/>
      <c r="MF134" s="328"/>
      <c r="MG134" s="328"/>
      <c r="MH134" s="328"/>
      <c r="MI134" s="328"/>
      <c r="MJ134" s="328"/>
      <c r="MK134" s="328"/>
      <c r="ML134" s="328"/>
      <c r="MM134" s="328"/>
      <c r="MN134" s="328"/>
      <c r="MO134" s="328"/>
      <c r="MP134" s="328"/>
      <c r="MQ134" s="328"/>
      <c r="MR134" s="328"/>
      <c r="MS134" s="328"/>
      <c r="MT134" s="328"/>
      <c r="MU134" s="328"/>
      <c r="MV134" s="328"/>
      <c r="MW134" s="328"/>
      <c r="MX134" s="328"/>
      <c r="MY134" s="328"/>
      <c r="MZ134" s="328"/>
      <c r="NA134" s="328"/>
      <c r="NB134" s="328"/>
      <c r="NC134" s="328"/>
      <c r="ND134" s="328"/>
      <c r="NE134" s="328"/>
      <c r="NF134" s="328"/>
      <c r="NG134" s="328"/>
      <c r="NH134" s="328"/>
      <c r="NI134" s="328"/>
      <c r="NJ134" s="328"/>
      <c r="NK134" s="328"/>
      <c r="NL134" s="328"/>
      <c r="NM134" s="328"/>
      <c r="NN134" s="328"/>
      <c r="NO134" s="328"/>
      <c r="NP134" s="328"/>
      <c r="NQ134" s="328"/>
      <c r="NR134" s="328"/>
      <c r="NS134" s="328"/>
      <c r="NT134" s="328"/>
      <c r="NU134" s="328"/>
      <c r="NV134" s="328"/>
      <c r="NW134" s="328"/>
      <c r="NX134" s="328"/>
      <c r="NY134" s="328"/>
      <c r="NZ134" s="328"/>
      <c r="OA134" s="328"/>
      <c r="OB134" s="328"/>
      <c r="OC134" s="328"/>
      <c r="OD134" s="328"/>
      <c r="OE134" s="328"/>
      <c r="OF134" s="328"/>
      <c r="OG134" s="328"/>
      <c r="OH134" s="328"/>
      <c r="OI134" s="328"/>
      <c r="OJ134" s="328"/>
      <c r="OK134" s="328"/>
      <c r="OL134" s="328"/>
      <c r="OM134" s="328"/>
      <c r="ON134" s="328"/>
      <c r="OO134" s="328"/>
      <c r="OP134" s="328"/>
      <c r="OQ134" s="328"/>
      <c r="OR134" s="328"/>
      <c r="OS134" s="328"/>
      <c r="OT134" s="328"/>
      <c r="OU134" s="328"/>
      <c r="OV134" s="328"/>
      <c r="OW134" s="328"/>
      <c r="OX134" s="328"/>
      <c r="OY134" s="328"/>
      <c r="OZ134" s="328"/>
      <c r="PA134" s="328"/>
      <c r="PB134" s="328"/>
      <c r="PC134" s="328"/>
      <c r="PD134" s="328"/>
      <c r="PE134" s="328"/>
      <c r="PF134" s="328"/>
      <c r="PG134" s="328"/>
      <c r="PH134" s="328"/>
      <c r="PI134" s="328"/>
      <c r="PJ134" s="328"/>
      <c r="PK134" s="328"/>
      <c r="PL134" s="328"/>
      <c r="PM134" s="328"/>
      <c r="PN134" s="328"/>
      <c r="PO134" s="328"/>
      <c r="PP134" s="328"/>
      <c r="PQ134" s="328"/>
      <c r="PR134" s="328"/>
      <c r="PS134" s="328"/>
      <c r="PT134" s="328"/>
      <c r="PU134" s="328"/>
      <c r="PV134" s="328"/>
      <c r="PW134" s="328"/>
      <c r="PX134" s="328"/>
      <c r="PY134" s="328"/>
      <c r="PZ134" s="328"/>
      <c r="QA134" s="328"/>
      <c r="QB134" s="328"/>
      <c r="QC134" s="328"/>
      <c r="QD134" s="328"/>
      <c r="QE134" s="328"/>
      <c r="QF134" s="328"/>
      <c r="QG134" s="328"/>
      <c r="QH134" s="328"/>
      <c r="QI134" s="328"/>
      <c r="QJ134" s="328"/>
      <c r="QK134" s="328"/>
      <c r="QL134" s="328"/>
      <c r="QM134" s="328"/>
      <c r="QN134" s="328"/>
      <c r="QO134" s="328"/>
      <c r="QP134" s="328"/>
      <c r="QQ134" s="328"/>
      <c r="QR134" s="328"/>
      <c r="QS134" s="328"/>
      <c r="QT134" s="328"/>
      <c r="QU134" s="328"/>
      <c r="QV134" s="328"/>
      <c r="QW134" s="328"/>
      <c r="QX134" s="328"/>
      <c r="QY134" s="328"/>
      <c r="QZ134" s="328"/>
      <c r="RA134" s="328"/>
      <c r="RB134" s="328"/>
      <c r="RC134" s="328"/>
      <c r="RD134" s="328"/>
      <c r="RE134" s="328"/>
      <c r="RF134" s="328"/>
      <c r="RG134" s="328"/>
      <c r="RH134" s="328"/>
      <c r="RI134" s="328"/>
      <c r="RJ134" s="328"/>
      <c r="RK134" s="328"/>
      <c r="RL134" s="328"/>
      <c r="RM134" s="328"/>
      <c r="RN134" s="328"/>
      <c r="RO134" s="328"/>
      <c r="RP134" s="328"/>
      <c r="RQ134" s="328"/>
      <c r="RR134" s="328"/>
      <c r="RS134" s="328"/>
      <c r="RT134" s="328"/>
      <c r="RU134" s="328"/>
      <c r="RV134" s="328"/>
      <c r="RW134" s="328"/>
      <c r="RX134" s="328"/>
      <c r="RY134" s="328"/>
      <c r="RZ134" s="328"/>
      <c r="SA134" s="328"/>
      <c r="SB134" s="328"/>
      <c r="SC134" s="328"/>
      <c r="SD134" s="328"/>
      <c r="SE134" s="328"/>
      <c r="SF134" s="328"/>
      <c r="SG134" s="328"/>
      <c r="SH134" s="328"/>
      <c r="SI134" s="328"/>
      <c r="SJ134" s="328"/>
      <c r="SK134" s="328"/>
      <c r="SL134" s="328"/>
      <c r="SM134" s="328"/>
      <c r="SN134" s="328"/>
      <c r="SO134" s="328"/>
      <c r="SP134" s="328"/>
      <c r="SQ134" s="328"/>
      <c r="SR134" s="328"/>
      <c r="SS134" s="328"/>
      <c r="ST134" s="328"/>
      <c r="SU134" s="328"/>
      <c r="SV134" s="328"/>
      <c r="SW134" s="328"/>
      <c r="SX134" s="328"/>
      <c r="SY134" s="328"/>
      <c r="SZ134" s="328"/>
      <c r="TA134" s="328"/>
      <c r="TB134" s="328"/>
      <c r="TC134" s="328"/>
      <c r="TD134" s="328"/>
      <c r="TE134" s="328"/>
      <c r="TF134" s="328"/>
      <c r="TG134" s="328"/>
      <c r="TH134" s="328"/>
      <c r="TI134" s="328"/>
      <c r="TJ134" s="328"/>
      <c r="TK134" s="328"/>
      <c r="TL134" s="328"/>
      <c r="TM134" s="328"/>
      <c r="TN134" s="328"/>
      <c r="TO134" s="328"/>
      <c r="TP134" s="328"/>
      <c r="TQ134" s="328"/>
      <c r="TR134" s="328"/>
      <c r="TS134" s="328"/>
      <c r="TT134" s="328"/>
      <c r="TU134" s="328"/>
      <c r="TV134" s="328"/>
      <c r="TW134" s="328"/>
      <c r="TX134" s="328"/>
      <c r="TY134" s="328"/>
      <c r="TZ134" s="328"/>
      <c r="UA134" s="328"/>
      <c r="UB134" s="328"/>
      <c r="UC134" s="328"/>
      <c r="UD134" s="328"/>
      <c r="UE134" s="328"/>
      <c r="UF134" s="328"/>
      <c r="UG134" s="328"/>
      <c r="UH134" s="328"/>
      <c r="UI134" s="328"/>
      <c r="UJ134" s="328"/>
      <c r="UK134" s="328"/>
      <c r="UL134" s="328"/>
      <c r="UM134" s="328"/>
      <c r="UN134" s="328"/>
      <c r="UO134" s="328"/>
      <c r="UP134" s="328"/>
      <c r="UQ134" s="328"/>
      <c r="UR134" s="328"/>
      <c r="US134" s="328"/>
      <c r="UT134" s="328"/>
      <c r="UU134" s="328"/>
      <c r="UV134" s="328"/>
      <c r="UW134" s="328"/>
      <c r="UX134" s="328"/>
      <c r="UY134" s="328"/>
      <c r="UZ134" s="328"/>
      <c r="VA134" s="328"/>
      <c r="VB134" s="328"/>
      <c r="VC134" s="328"/>
      <c r="VD134" s="328"/>
      <c r="VE134" s="328"/>
      <c r="VF134" s="328"/>
      <c r="VG134" s="328"/>
      <c r="VH134" s="328"/>
      <c r="VI134" s="328"/>
      <c r="VJ134" s="328"/>
      <c r="VK134" s="328"/>
      <c r="VL134" s="328"/>
      <c r="VM134" s="328"/>
      <c r="VN134" s="328"/>
      <c r="VO134" s="328"/>
      <c r="VP134" s="328"/>
      <c r="VQ134" s="328"/>
      <c r="VR134" s="328"/>
      <c r="VS134" s="328"/>
      <c r="VT134" s="328"/>
      <c r="VU134" s="328"/>
      <c r="VV134" s="328"/>
      <c r="VW134" s="328"/>
      <c r="VX134" s="328"/>
      <c r="VY134" s="328"/>
      <c r="VZ134" s="328"/>
      <c r="WA134" s="328"/>
      <c r="WB134" s="328"/>
      <c r="WC134" s="328"/>
      <c r="WD134" s="328"/>
      <c r="WE134" s="328"/>
      <c r="WF134" s="328"/>
      <c r="WG134" s="328"/>
      <c r="WH134" s="328"/>
      <c r="WI134" s="328"/>
      <c r="WJ134" s="328"/>
      <c r="WK134" s="328"/>
      <c r="WL134" s="328"/>
      <c r="WM134" s="328"/>
      <c r="WN134" s="328"/>
      <c r="WO134" s="328"/>
      <c r="WP134" s="328"/>
      <c r="WQ134" s="328"/>
      <c r="WR134" s="328"/>
      <c r="WS134" s="328"/>
      <c r="WT134" s="328"/>
      <c r="WU134" s="328"/>
      <c r="WV134" s="328"/>
      <c r="WW134" s="328"/>
      <c r="WX134" s="328"/>
      <c r="WY134" s="328"/>
      <c r="WZ134" s="328"/>
      <c r="XA134" s="328"/>
      <c r="XB134" s="328"/>
      <c r="XC134" s="328"/>
      <c r="XD134" s="328"/>
      <c r="XE134" s="328"/>
      <c r="XF134" s="328"/>
      <c r="XG134" s="328"/>
      <c r="XH134" s="328"/>
      <c r="XI134" s="328"/>
      <c r="XJ134" s="328"/>
      <c r="XK134" s="328"/>
      <c r="XL134" s="328"/>
      <c r="XM134" s="328"/>
      <c r="XN134" s="328"/>
      <c r="XO134" s="328"/>
      <c r="XP134" s="328"/>
      <c r="XQ134" s="328"/>
      <c r="XR134" s="328"/>
      <c r="XS134" s="328"/>
      <c r="XT134" s="328"/>
      <c r="XU134" s="328"/>
      <c r="XV134" s="328"/>
      <c r="XW134" s="328"/>
      <c r="XX134" s="328"/>
      <c r="XY134" s="328"/>
      <c r="XZ134" s="328"/>
      <c r="YA134" s="328"/>
      <c r="YB134" s="328"/>
      <c r="YC134" s="328"/>
      <c r="YD134" s="328"/>
      <c r="YE134" s="328"/>
      <c r="YF134" s="328"/>
      <c r="YG134" s="328"/>
      <c r="YH134" s="328"/>
      <c r="YI134" s="328"/>
      <c r="YJ134" s="328"/>
      <c r="YK134" s="328"/>
      <c r="YL134" s="328"/>
      <c r="YM134" s="328"/>
      <c r="YN134" s="328"/>
      <c r="YO134" s="328"/>
      <c r="YP134" s="328"/>
      <c r="YQ134" s="328"/>
      <c r="YR134" s="328"/>
      <c r="YS134" s="328"/>
      <c r="YT134" s="328"/>
      <c r="YU134" s="328"/>
      <c r="YV134" s="328"/>
      <c r="YW134" s="328"/>
      <c r="YX134" s="328"/>
      <c r="YY134" s="328"/>
      <c r="YZ134" s="328"/>
      <c r="ZA134" s="328"/>
      <c r="ZB134" s="328"/>
      <c r="ZC134" s="328"/>
      <c r="ZD134" s="328"/>
      <c r="ZE134" s="328"/>
      <c r="ZF134" s="328"/>
      <c r="ZG134" s="328"/>
      <c r="ZH134" s="328"/>
      <c r="ZI134" s="328"/>
      <c r="ZJ134" s="328"/>
      <c r="ZK134" s="328"/>
      <c r="ZL134" s="328"/>
      <c r="ZM134" s="328"/>
      <c r="ZN134" s="328"/>
      <c r="ZO134" s="328"/>
      <c r="ZP134" s="328"/>
      <c r="ZQ134" s="328"/>
      <c r="ZR134" s="328"/>
      <c r="ZS134" s="328"/>
      <c r="ZT134" s="328"/>
      <c r="ZU134" s="328"/>
      <c r="ZV134" s="328"/>
      <c r="ZW134" s="328"/>
      <c r="ZX134" s="328"/>
      <c r="ZY134" s="328"/>
      <c r="ZZ134" s="328"/>
      <c r="AAA134" s="328"/>
      <c r="AAB134" s="328"/>
      <c r="AAC134" s="328"/>
      <c r="AAD134" s="328"/>
      <c r="AAE134" s="328"/>
      <c r="AAF134" s="328"/>
      <c r="AAG134" s="328"/>
      <c r="AAH134" s="328"/>
      <c r="AAI134" s="328"/>
      <c r="AAJ134" s="328"/>
      <c r="AAK134" s="328"/>
      <c r="AAL134" s="328"/>
      <c r="AAM134" s="328"/>
      <c r="AAN134" s="328"/>
      <c r="AAO134" s="328"/>
      <c r="AAP134" s="328"/>
      <c r="AAQ134" s="328"/>
      <c r="AAR134" s="328"/>
      <c r="AAS134" s="328"/>
      <c r="AAT134" s="328"/>
      <c r="AAU134" s="328"/>
      <c r="AAV134" s="328"/>
      <c r="AAW134" s="328"/>
      <c r="AAX134" s="328"/>
      <c r="AAY134" s="328"/>
      <c r="AAZ134" s="328"/>
      <c r="ABA134" s="328"/>
      <c r="ABB134" s="328"/>
      <c r="ABC134" s="328"/>
      <c r="ABD134" s="328"/>
      <c r="ABE134" s="328"/>
      <c r="ABF134" s="328"/>
      <c r="ABG134" s="328"/>
      <c r="ABH134" s="328"/>
      <c r="ABI134" s="328"/>
      <c r="ABJ134" s="328"/>
      <c r="ABK134" s="328"/>
      <c r="ABL134" s="328"/>
      <c r="ABM134" s="328"/>
      <c r="ABN134" s="328"/>
      <c r="ABO134" s="328"/>
      <c r="ABP134" s="328"/>
      <c r="ABQ134" s="328"/>
      <c r="ABR134" s="328"/>
      <c r="ABS134" s="328"/>
      <c r="ABT134" s="328"/>
      <c r="ABU134" s="328"/>
      <c r="ABV134" s="328"/>
      <c r="ABW134" s="328"/>
      <c r="ABX134" s="328"/>
      <c r="ABY134" s="328"/>
      <c r="ABZ134" s="328"/>
      <c r="ACA134" s="328"/>
      <c r="ACB134" s="328"/>
      <c r="ACC134" s="328"/>
      <c r="ACD134" s="328"/>
      <c r="ACE134" s="328"/>
      <c r="ACF134" s="328"/>
      <c r="ACG134" s="328"/>
      <c r="ACH134" s="328"/>
      <c r="ACI134" s="328"/>
      <c r="ACJ134" s="328"/>
      <c r="ACK134" s="328"/>
      <c r="ACL134" s="328"/>
      <c r="ACM134" s="328"/>
      <c r="ACN134" s="328"/>
      <c r="ACO134" s="328"/>
      <c r="ACP134" s="328"/>
      <c r="ACQ134" s="328"/>
      <c r="ACR134" s="328"/>
      <c r="ACS134" s="328"/>
      <c r="ACT134" s="328"/>
      <c r="ACU134" s="328"/>
      <c r="ACV134" s="328"/>
      <c r="ACW134" s="328"/>
      <c r="ACX134" s="328"/>
      <c r="ACY134" s="328"/>
      <c r="ACZ134" s="328"/>
      <c r="ADA134" s="328"/>
      <c r="ADB134" s="328"/>
      <c r="ADC134" s="328"/>
      <c r="ADD134" s="328"/>
      <c r="ADE134" s="328"/>
      <c r="ADF134" s="328"/>
      <c r="ADG134" s="328"/>
      <c r="ADH134" s="328"/>
      <c r="ADI134" s="328"/>
      <c r="ADJ134" s="328"/>
      <c r="ADK134" s="328"/>
      <c r="ADL134" s="328"/>
      <c r="ADM134" s="328"/>
      <c r="ADN134" s="328"/>
      <c r="ADO134" s="328"/>
      <c r="ADP134" s="328"/>
      <c r="ADQ134" s="328"/>
      <c r="ADR134" s="328"/>
      <c r="ADS134" s="328"/>
      <c r="ADT134" s="328"/>
      <c r="ADU134" s="328"/>
      <c r="ADV134" s="328"/>
      <c r="ADW134" s="328"/>
      <c r="ADX134" s="328"/>
      <c r="ADY134" s="328"/>
      <c r="ADZ134" s="328"/>
      <c r="AEA134" s="328"/>
      <c r="AEB134" s="328"/>
      <c r="AEC134" s="328"/>
      <c r="AED134" s="328"/>
      <c r="AEE134" s="328"/>
      <c r="AEF134" s="328"/>
      <c r="AEG134" s="328"/>
      <c r="AEH134" s="328"/>
      <c r="AEI134" s="328"/>
      <c r="AEJ134" s="328"/>
      <c r="AEK134" s="328"/>
      <c r="AEL134" s="328"/>
      <c r="AEM134" s="328"/>
      <c r="AEN134" s="328"/>
      <c r="AEO134" s="328"/>
      <c r="AEP134" s="328"/>
      <c r="AEQ134" s="328"/>
      <c r="AER134" s="328"/>
      <c r="AES134" s="328"/>
      <c r="AET134" s="328"/>
      <c r="AEU134" s="328"/>
      <c r="AEV134" s="328"/>
      <c r="AEW134" s="328"/>
      <c r="AEX134" s="328"/>
      <c r="AEY134" s="328"/>
      <c r="AEZ134" s="328"/>
      <c r="AFA134" s="328"/>
      <c r="AFB134" s="328"/>
      <c r="AFC134" s="328"/>
      <c r="AFD134" s="328"/>
      <c r="AFE134" s="328"/>
      <c r="AFF134" s="328"/>
      <c r="AFG134" s="328"/>
      <c r="AFH134" s="328"/>
      <c r="AFI134" s="328"/>
      <c r="AFJ134" s="328"/>
      <c r="AFK134" s="328"/>
      <c r="AFL134" s="328"/>
      <c r="AFM134" s="328"/>
      <c r="AFN134" s="328"/>
      <c r="AFO134" s="328"/>
      <c r="AFP134" s="328"/>
      <c r="AFQ134" s="328"/>
      <c r="AFR134" s="328"/>
      <c r="AFS134" s="328"/>
      <c r="AFT134" s="328"/>
      <c r="AFU134" s="328"/>
      <c r="AFV134" s="328"/>
      <c r="AFW134" s="328"/>
      <c r="AFX134" s="328"/>
      <c r="AFY134" s="328"/>
      <c r="AFZ134" s="328"/>
      <c r="AGA134" s="328"/>
      <c r="AGB134" s="328"/>
      <c r="AGC134" s="328"/>
      <c r="AGD134" s="328"/>
      <c r="AGE134" s="328"/>
      <c r="AGF134" s="328"/>
      <c r="AGG134" s="328"/>
      <c r="AGH134" s="328"/>
      <c r="AGI134" s="328"/>
      <c r="AGJ134" s="328"/>
      <c r="AGK134" s="328"/>
      <c r="AGL134" s="328"/>
      <c r="AGM134" s="328"/>
      <c r="AGN134" s="328"/>
      <c r="AGO134" s="328"/>
      <c r="AGP134" s="328"/>
      <c r="AGQ134" s="328"/>
      <c r="AGR134" s="328"/>
      <c r="AGS134" s="328"/>
      <c r="AGT134" s="328"/>
      <c r="AGU134" s="328"/>
      <c r="AGV134" s="328"/>
      <c r="AGW134" s="328"/>
      <c r="AGX134" s="328"/>
      <c r="AGY134" s="328"/>
      <c r="AGZ134" s="328"/>
      <c r="AHA134" s="328"/>
      <c r="AHB134" s="328"/>
      <c r="AHC134" s="328"/>
      <c r="AHD134" s="328"/>
      <c r="AHE134" s="328"/>
      <c r="AHF134" s="328"/>
      <c r="AHG134" s="328"/>
      <c r="AHH134" s="328"/>
      <c r="AHI134" s="328"/>
      <c r="AHJ134" s="328"/>
      <c r="AHK134" s="328"/>
      <c r="AHL134" s="328"/>
      <c r="AHM134" s="328"/>
      <c r="AHN134" s="328"/>
      <c r="AHO134" s="328"/>
      <c r="AHP134" s="328"/>
      <c r="AHQ134" s="328"/>
      <c r="AHR134" s="328"/>
      <c r="AHS134" s="328"/>
      <c r="AHT134" s="328"/>
      <c r="AHU134" s="328"/>
      <c r="AHV134" s="328"/>
      <c r="AHW134" s="328"/>
      <c r="AHX134" s="328"/>
      <c r="AHY134" s="328"/>
      <c r="AHZ134" s="328"/>
      <c r="AIA134" s="328"/>
      <c r="AIB134" s="328"/>
      <c r="AIC134" s="328"/>
      <c r="AID134" s="328"/>
      <c r="AIE134" s="328"/>
      <c r="AIF134" s="328"/>
      <c r="AIG134" s="328"/>
      <c r="AIH134" s="328"/>
      <c r="AII134" s="328"/>
      <c r="AIJ134" s="328"/>
      <c r="AIK134" s="328"/>
      <c r="AIL134" s="328"/>
      <c r="AIM134" s="328"/>
      <c r="AIN134" s="328"/>
      <c r="AIO134" s="328"/>
      <c r="AIP134" s="328"/>
      <c r="AIQ134" s="328"/>
      <c r="AIR134" s="328"/>
      <c r="AIS134" s="328"/>
      <c r="AIT134" s="328"/>
      <c r="AIU134" s="328"/>
      <c r="AIV134" s="328"/>
      <c r="AIW134" s="328"/>
      <c r="AIX134" s="328"/>
      <c r="AIY134" s="328"/>
      <c r="AIZ134" s="328"/>
      <c r="AJA134" s="328"/>
      <c r="AJB134" s="328"/>
      <c r="AJC134" s="328"/>
      <c r="AJD134" s="328"/>
      <c r="AJE134" s="328"/>
      <c r="AJF134" s="328"/>
      <c r="AJG134" s="328"/>
      <c r="AJH134" s="328"/>
      <c r="AJI134" s="328"/>
      <c r="AJJ134" s="328"/>
      <c r="AJK134" s="328"/>
      <c r="AJL134" s="328"/>
      <c r="AJM134" s="328"/>
      <c r="AJN134" s="328"/>
      <c r="AJO134" s="328"/>
      <c r="AJP134" s="328"/>
      <c r="AJQ134" s="328"/>
      <c r="AJR134" s="328"/>
      <c r="AJS134" s="328"/>
      <c r="AJT134" s="328"/>
      <c r="AJU134" s="328"/>
      <c r="AJV134" s="328"/>
      <c r="AJW134" s="328"/>
      <c r="AJX134" s="328"/>
      <c r="AJY134" s="328"/>
      <c r="AJZ134" s="328"/>
      <c r="AKA134" s="328"/>
      <c r="AKB134" s="328"/>
      <c r="AKC134" s="328"/>
      <c r="AKD134" s="328"/>
      <c r="AKE134" s="328"/>
      <c r="AKF134" s="328"/>
      <c r="AKG134" s="328"/>
      <c r="AKH134" s="328"/>
      <c r="AKI134" s="328"/>
      <c r="AKJ134" s="328"/>
      <c r="AKK134" s="328"/>
      <c r="AKL134" s="328"/>
      <c r="AKM134" s="328"/>
      <c r="AKN134" s="328"/>
      <c r="AKO134" s="328"/>
      <c r="AKP134" s="328"/>
      <c r="AKQ134" s="328"/>
      <c r="AKR134" s="328"/>
      <c r="AKS134" s="328"/>
      <c r="AKT134" s="328"/>
      <c r="AKU134" s="328"/>
      <c r="AKV134" s="328"/>
      <c r="AKW134" s="328"/>
      <c r="AKX134" s="328"/>
      <c r="AKY134" s="328"/>
      <c r="AKZ134" s="328"/>
      <c r="ALA134" s="328"/>
      <c r="ALB134" s="328"/>
      <c r="ALC134" s="328"/>
      <c r="ALD134" s="328"/>
      <c r="ALE134" s="328"/>
      <c r="ALF134" s="328"/>
      <c r="ALG134" s="328"/>
      <c r="ALH134" s="328"/>
      <c r="ALI134" s="328"/>
      <c r="ALJ134" s="328"/>
      <c r="ALK134" s="328"/>
      <c r="ALL134" s="328"/>
      <c r="ALM134" s="328"/>
      <c r="ALN134" s="328"/>
      <c r="ALO134" s="328"/>
      <c r="ALP134" s="328"/>
      <c r="ALQ134" s="328"/>
      <c r="ALR134" s="328"/>
      <c r="ALS134" s="328"/>
      <c r="ALT134" s="328"/>
      <c r="ALU134" s="328"/>
      <c r="ALV134" s="328"/>
      <c r="ALW134" s="328"/>
      <c r="ALX134" s="328"/>
      <c r="ALY134" s="328"/>
      <c r="ALZ134" s="328"/>
      <c r="AMA134" s="328"/>
      <c r="AMB134" s="328"/>
      <c r="AMC134" s="328"/>
      <c r="AMD134" s="328"/>
      <c r="AME134" s="328"/>
      <c r="AMF134" s="328"/>
      <c r="AMG134" s="328"/>
      <c r="AMH134" s="328"/>
      <c r="AMI134" s="328"/>
      <c r="AMJ134" s="328"/>
      <c r="AMK134" s="328"/>
      <c r="AML134" s="328"/>
      <c r="AMM134" s="328"/>
      <c r="AMN134" s="328"/>
      <c r="AMO134" s="328"/>
      <c r="AMP134" s="328"/>
      <c r="AMQ134" s="328"/>
      <c r="AMR134" s="328"/>
      <c r="AMS134" s="328"/>
      <c r="AMT134" s="328"/>
      <c r="AMU134" s="328"/>
      <c r="AMV134" s="328"/>
      <c r="AMW134" s="328"/>
      <c r="AMX134" s="328"/>
      <c r="AMY134" s="328"/>
      <c r="AMZ134" s="328"/>
      <c r="ANA134" s="328"/>
      <c r="ANB134" s="328"/>
      <c r="ANC134" s="328"/>
      <c r="AND134" s="328"/>
      <c r="ANE134" s="328"/>
      <c r="ANF134" s="328"/>
      <c r="ANG134" s="328"/>
      <c r="ANH134" s="328"/>
      <c r="ANI134" s="328"/>
      <c r="ANJ134" s="328"/>
      <c r="ANK134" s="328"/>
      <c r="ANL134" s="328"/>
      <c r="ANM134" s="328"/>
      <c r="ANN134" s="328"/>
      <c r="ANO134" s="328"/>
      <c r="ANP134" s="328"/>
      <c r="ANQ134" s="328"/>
      <c r="ANR134" s="328"/>
      <c r="ANS134" s="328"/>
      <c r="ANT134" s="328"/>
      <c r="ANU134" s="328"/>
      <c r="ANV134" s="328"/>
      <c r="ANW134" s="328"/>
      <c r="ANX134" s="328"/>
      <c r="ANY134" s="328"/>
      <c r="ANZ134" s="328"/>
      <c r="AOA134" s="328"/>
      <c r="AOB134" s="328"/>
      <c r="AOC134" s="328"/>
      <c r="AOD134" s="328"/>
      <c r="AOE134" s="328"/>
      <c r="AOF134" s="328"/>
      <c r="AOG134" s="328"/>
      <c r="AOH134" s="328"/>
      <c r="AOI134" s="328"/>
      <c r="AOJ134" s="328"/>
      <c r="AOK134" s="328"/>
      <c r="AOL134" s="328"/>
      <c r="AOM134" s="328"/>
      <c r="AON134" s="328"/>
      <c r="AOO134" s="328"/>
      <c r="AOP134" s="328"/>
      <c r="AOQ134" s="328"/>
      <c r="AOR134" s="328"/>
      <c r="AOS134" s="328"/>
      <c r="AOT134" s="328"/>
      <c r="AOU134" s="328"/>
      <c r="AOV134" s="328"/>
      <c r="AOW134" s="328"/>
      <c r="AOX134" s="328"/>
      <c r="AOY134" s="328"/>
      <c r="AOZ134" s="328"/>
      <c r="APA134" s="328"/>
      <c r="APB134" s="328"/>
      <c r="APC134" s="328"/>
      <c r="APD134" s="328"/>
      <c r="APE134" s="328"/>
      <c r="APF134" s="328"/>
      <c r="APG134" s="328"/>
      <c r="APH134" s="328"/>
      <c r="API134" s="328"/>
      <c r="APJ134" s="328"/>
      <c r="APK134" s="328"/>
      <c r="APL134" s="328"/>
      <c r="APM134" s="328"/>
      <c r="APN134" s="328"/>
      <c r="APO134" s="328"/>
      <c r="APP134" s="328"/>
      <c r="APQ134" s="328"/>
      <c r="APR134" s="328"/>
      <c r="APS134" s="328"/>
      <c r="APT134" s="328"/>
      <c r="APU134" s="328"/>
      <c r="APV134" s="328"/>
      <c r="APW134" s="328"/>
      <c r="APX134" s="328"/>
      <c r="APY134" s="328"/>
      <c r="APZ134" s="328"/>
      <c r="AQA134" s="328"/>
      <c r="AQB134" s="328"/>
      <c r="AQC134" s="328"/>
      <c r="AQD134" s="328"/>
      <c r="AQE134" s="328"/>
      <c r="AQF134" s="328"/>
      <c r="AQG134" s="328"/>
      <c r="AQH134" s="328"/>
      <c r="AQI134" s="328"/>
      <c r="AQJ134" s="328"/>
      <c r="AQK134" s="328"/>
      <c r="AQL134" s="328"/>
      <c r="AQM134" s="328"/>
      <c r="AQN134" s="328"/>
      <c r="AQO134" s="328"/>
      <c r="AQP134" s="328"/>
      <c r="AQQ134" s="328"/>
      <c r="AQR134" s="328"/>
      <c r="AQS134" s="328"/>
      <c r="AQT134" s="328"/>
      <c r="AQU134" s="328"/>
      <c r="AQV134" s="328"/>
      <c r="AQW134" s="328"/>
      <c r="AQX134" s="328"/>
      <c r="AQY134" s="328"/>
      <c r="AQZ134" s="328"/>
      <c r="ARA134" s="328"/>
      <c r="ARB134" s="328"/>
      <c r="ARC134" s="328"/>
      <c r="ARD134" s="328"/>
      <c r="ARE134" s="328"/>
      <c r="ARF134" s="328"/>
      <c r="ARG134" s="328"/>
      <c r="ARH134" s="328"/>
      <c r="ARI134" s="328"/>
      <c r="ARJ134" s="328"/>
      <c r="ARK134" s="328"/>
      <c r="ARL134" s="328"/>
      <c r="ARM134" s="328"/>
      <c r="ARN134" s="328"/>
      <c r="ARO134" s="328"/>
      <c r="ARP134" s="328"/>
      <c r="ARQ134" s="328"/>
      <c r="ARR134" s="328"/>
      <c r="ARS134" s="328"/>
      <c r="ART134" s="328"/>
      <c r="ARU134" s="328"/>
      <c r="ARV134" s="328"/>
      <c r="ARW134" s="328"/>
      <c r="ARX134" s="328"/>
      <c r="ARY134" s="328"/>
      <c r="ARZ134" s="328"/>
      <c r="ASA134" s="328"/>
      <c r="ASB134" s="328"/>
      <c r="ASC134" s="328"/>
      <c r="ASD134" s="328"/>
      <c r="ASE134" s="328"/>
      <c r="ASF134" s="328"/>
      <c r="ASG134" s="328"/>
      <c r="ASH134" s="328"/>
      <c r="ASI134" s="328"/>
      <c r="ASJ134" s="328"/>
      <c r="ASK134" s="328"/>
      <c r="ASL134" s="328"/>
      <c r="ASM134" s="328"/>
      <c r="ASN134" s="328"/>
      <c r="ASO134" s="328"/>
      <c r="ASP134" s="328"/>
      <c r="ASQ134" s="328"/>
      <c r="ASR134" s="328"/>
      <c r="ASS134" s="328"/>
      <c r="AST134" s="328"/>
      <c r="ASU134" s="328"/>
      <c r="ASV134" s="328"/>
      <c r="ASW134" s="328"/>
      <c r="ASX134" s="328"/>
      <c r="ASY134" s="328"/>
      <c r="ASZ134" s="328"/>
      <c r="ATA134" s="328"/>
      <c r="ATB134" s="328"/>
      <c r="ATC134" s="328"/>
      <c r="ATD134" s="328"/>
      <c r="ATE134" s="328"/>
      <c r="ATF134" s="328"/>
      <c r="ATG134" s="328"/>
      <c r="ATH134" s="328"/>
      <c r="ATI134" s="328"/>
      <c r="ATJ134" s="328"/>
      <c r="ATK134" s="328"/>
      <c r="ATL134" s="328"/>
      <c r="ATM134" s="328"/>
      <c r="ATN134" s="328"/>
      <c r="ATO134" s="328"/>
      <c r="ATP134" s="328"/>
      <c r="ATQ134" s="328"/>
      <c r="ATR134" s="328"/>
      <c r="ATS134" s="328"/>
      <c r="ATT134" s="328"/>
      <c r="ATU134" s="328"/>
      <c r="ATV134" s="328"/>
      <c r="ATW134" s="328"/>
      <c r="ATX134" s="328"/>
      <c r="ATY134" s="328"/>
      <c r="ATZ134" s="328"/>
      <c r="AUA134" s="328"/>
      <c r="AUB134" s="328"/>
      <c r="AUC134" s="328"/>
      <c r="AUD134" s="328"/>
      <c r="AUE134" s="328"/>
      <c r="AUF134" s="328"/>
      <c r="AUG134" s="328"/>
      <c r="AUH134" s="328"/>
      <c r="AUI134" s="328"/>
      <c r="AUJ134" s="328"/>
      <c r="AUK134" s="328"/>
      <c r="AUL134" s="328"/>
      <c r="AUM134" s="328"/>
      <c r="AUN134" s="328"/>
      <c r="AUO134" s="328"/>
      <c r="AUP134" s="328"/>
      <c r="AUQ134" s="328"/>
      <c r="AUR134" s="328"/>
      <c r="AUS134" s="328"/>
      <c r="AUT134" s="328"/>
      <c r="AUU134" s="328"/>
      <c r="AUV134" s="328"/>
      <c r="AUW134" s="328"/>
      <c r="AUX134" s="328"/>
      <c r="AUY134" s="328"/>
      <c r="AUZ134" s="328"/>
      <c r="AVA134" s="328"/>
      <c r="AVB134" s="328"/>
      <c r="AVC134" s="328"/>
      <c r="AVD134" s="328"/>
      <c r="AVE134" s="328"/>
      <c r="AVF134" s="328"/>
      <c r="AVG134" s="328"/>
      <c r="AVH134" s="328"/>
      <c r="AVI134" s="328"/>
      <c r="AVJ134" s="328"/>
      <c r="AVK134" s="328"/>
      <c r="AVL134" s="328"/>
      <c r="AVM134" s="328"/>
      <c r="AVN134" s="328"/>
      <c r="AVO134" s="328"/>
      <c r="AVP134" s="328"/>
      <c r="AVQ134" s="328"/>
      <c r="AVR134" s="328"/>
      <c r="AVS134" s="328"/>
      <c r="AVT134" s="328"/>
      <c r="AVU134" s="328"/>
      <c r="AVV134" s="328"/>
      <c r="AVW134" s="328"/>
      <c r="AVX134" s="328"/>
      <c r="AVY134" s="328"/>
      <c r="AVZ134" s="328"/>
      <c r="AWA134" s="328"/>
      <c r="AWB134" s="328"/>
      <c r="AWC134" s="328"/>
      <c r="AWD134" s="328"/>
      <c r="AWE134" s="328"/>
      <c r="AWF134" s="328"/>
      <c r="AWG134" s="328"/>
      <c r="AWH134" s="328"/>
      <c r="AWI134" s="328"/>
      <c r="AWJ134" s="328"/>
      <c r="AWK134" s="328"/>
      <c r="AWL134" s="328"/>
      <c r="AWM134" s="328"/>
      <c r="AWN134" s="328"/>
      <c r="AWO134" s="328"/>
      <c r="AWP134" s="328"/>
      <c r="AWQ134" s="328"/>
      <c r="AWR134" s="328"/>
      <c r="AWS134" s="328"/>
      <c r="AWT134" s="328"/>
      <c r="AWU134" s="328"/>
      <c r="AWV134" s="328"/>
      <c r="AWW134" s="328"/>
      <c r="AWX134" s="328"/>
      <c r="AWY134" s="328"/>
      <c r="AWZ134" s="328"/>
      <c r="AXA134" s="328"/>
      <c r="AXB134" s="328"/>
      <c r="AXC134" s="328"/>
      <c r="AXD134" s="328"/>
      <c r="AXE134" s="328"/>
      <c r="AXF134" s="328"/>
      <c r="AXG134" s="328"/>
      <c r="AXH134" s="328"/>
      <c r="AXI134" s="328"/>
      <c r="AXJ134" s="328"/>
      <c r="AXK134" s="328"/>
      <c r="AXL134" s="328"/>
      <c r="AXM134" s="328"/>
      <c r="AXN134" s="328"/>
      <c r="AXO134" s="328"/>
      <c r="AXP134" s="328"/>
      <c r="AXQ134" s="328"/>
      <c r="AXR134" s="328"/>
      <c r="AXS134" s="328"/>
      <c r="AXT134" s="328"/>
      <c r="AXU134" s="328"/>
      <c r="AXV134" s="328"/>
      <c r="AXW134" s="328"/>
      <c r="AXX134" s="328"/>
      <c r="AXY134" s="328"/>
      <c r="AXZ134" s="328"/>
      <c r="AYA134" s="328"/>
      <c r="AYB134" s="328"/>
      <c r="AYC134" s="328"/>
      <c r="AYD134" s="328"/>
      <c r="AYE134" s="328"/>
      <c r="AYF134" s="328"/>
      <c r="AYG134" s="328"/>
      <c r="AYH134" s="328"/>
      <c r="AYI134" s="328"/>
      <c r="AYJ134" s="328"/>
      <c r="AYK134" s="328"/>
      <c r="AYL134" s="328"/>
      <c r="AYM134" s="328"/>
      <c r="AYN134" s="328"/>
      <c r="AYO134" s="328"/>
      <c r="AYP134" s="328"/>
      <c r="AYQ134" s="328"/>
      <c r="AYR134" s="328"/>
      <c r="AYS134" s="328"/>
      <c r="AYT134" s="328"/>
      <c r="AYU134" s="328"/>
      <c r="AYV134" s="328"/>
      <c r="AYW134" s="328"/>
      <c r="AYX134" s="328"/>
      <c r="AYY134" s="328"/>
      <c r="AYZ134" s="328"/>
      <c r="AZA134" s="328"/>
      <c r="AZB134" s="328"/>
      <c r="AZC134" s="328"/>
      <c r="AZD134" s="328"/>
      <c r="AZE134" s="328"/>
      <c r="AZF134" s="328"/>
      <c r="AZG134" s="328"/>
      <c r="AZH134" s="328"/>
      <c r="AZI134" s="328"/>
      <c r="AZJ134" s="328"/>
      <c r="AZK134" s="328"/>
      <c r="AZL134" s="328"/>
      <c r="AZM134" s="328"/>
      <c r="AZN134" s="328"/>
      <c r="AZO134" s="328"/>
      <c r="AZP134" s="328"/>
      <c r="AZQ134" s="328"/>
      <c r="AZR134" s="328"/>
      <c r="AZS134" s="328"/>
      <c r="AZT134" s="328"/>
      <c r="AZU134" s="328"/>
      <c r="AZV134" s="328"/>
      <c r="AZW134" s="328"/>
      <c r="AZX134" s="328"/>
      <c r="AZY134" s="328"/>
      <c r="AZZ134" s="328"/>
      <c r="BAA134" s="328"/>
      <c r="BAB134" s="328"/>
      <c r="BAC134" s="328"/>
      <c r="BAD134" s="328"/>
      <c r="BAE134" s="328"/>
      <c r="BAF134" s="328"/>
      <c r="BAG134" s="328"/>
      <c r="BAH134" s="328"/>
      <c r="BAI134" s="328"/>
      <c r="BAJ134" s="328"/>
      <c r="BAK134" s="328"/>
      <c r="BAL134" s="328"/>
      <c r="BAM134" s="328"/>
      <c r="BAN134" s="328"/>
      <c r="BAO134" s="328"/>
      <c r="BAP134" s="328"/>
      <c r="BAQ134" s="328"/>
      <c r="BAR134" s="328"/>
      <c r="BAS134" s="328"/>
      <c r="BAT134" s="328"/>
      <c r="BAU134" s="328"/>
      <c r="BAV134" s="328"/>
      <c r="BAW134" s="328"/>
      <c r="BAX134" s="328"/>
      <c r="BAY134" s="328"/>
      <c r="BAZ134" s="328"/>
      <c r="BBA134" s="328"/>
      <c r="BBB134" s="328"/>
      <c r="BBC134" s="328"/>
      <c r="BBD134" s="328"/>
      <c r="BBE134" s="328"/>
      <c r="BBF134" s="328"/>
      <c r="BBG134" s="328"/>
      <c r="BBH134" s="328"/>
      <c r="BBI134" s="328"/>
      <c r="BBJ134" s="328"/>
      <c r="BBK134" s="328"/>
      <c r="BBL134" s="328"/>
      <c r="BBM134" s="328"/>
      <c r="BBN134" s="328"/>
      <c r="BBO134" s="328"/>
      <c r="BBP134" s="328"/>
      <c r="BBQ134" s="328"/>
      <c r="BBR134" s="328"/>
      <c r="BBS134" s="328"/>
      <c r="BBT134" s="328"/>
      <c r="BBU134" s="328"/>
      <c r="BBV134" s="328"/>
      <c r="BBW134" s="328"/>
      <c r="BBX134" s="328"/>
      <c r="BBY134" s="328"/>
      <c r="BBZ134" s="328"/>
      <c r="BCA134" s="328"/>
      <c r="BCB134" s="328"/>
      <c r="BCC134" s="328"/>
      <c r="BCD134" s="328"/>
      <c r="BCE134" s="328"/>
      <c r="BCF134" s="328"/>
      <c r="BCG134" s="328"/>
      <c r="BCH134" s="328"/>
      <c r="BCI134" s="328"/>
      <c r="BCJ134" s="328"/>
      <c r="BCK134" s="328"/>
      <c r="BCL134" s="328"/>
      <c r="BCM134" s="328"/>
      <c r="BCN134" s="328"/>
      <c r="BCO134" s="328"/>
      <c r="BCP134" s="328"/>
      <c r="BCQ134" s="328"/>
      <c r="BCR134" s="328"/>
      <c r="BCS134" s="328"/>
      <c r="BCT134" s="328"/>
      <c r="BCU134" s="328"/>
      <c r="BCV134" s="328"/>
      <c r="BCW134" s="328"/>
      <c r="BCX134" s="328"/>
      <c r="BCY134" s="328"/>
      <c r="BCZ134" s="328"/>
      <c r="BDA134" s="328"/>
      <c r="BDB134" s="328"/>
      <c r="BDC134" s="328"/>
      <c r="BDD134" s="328"/>
      <c r="BDE134" s="328"/>
      <c r="BDF134" s="328"/>
      <c r="BDG134" s="328"/>
      <c r="BDH134" s="328"/>
      <c r="BDI134" s="328"/>
      <c r="BDJ134" s="328"/>
      <c r="BDK134" s="328"/>
      <c r="BDL134" s="328"/>
      <c r="BDM134" s="328"/>
      <c r="BDN134" s="328"/>
      <c r="BDO134" s="328"/>
      <c r="BDP134" s="328"/>
      <c r="BDQ134" s="328"/>
      <c r="BDR134" s="328"/>
      <c r="BDS134" s="328"/>
      <c r="BDT134" s="328"/>
      <c r="BDU134" s="328"/>
      <c r="BDV134" s="328"/>
      <c r="BDW134" s="328"/>
      <c r="BDX134" s="328"/>
      <c r="BDY134" s="328"/>
      <c r="BDZ134" s="328"/>
      <c r="BEA134" s="328"/>
      <c r="BEB134" s="328"/>
      <c r="BEC134" s="328"/>
      <c r="BED134" s="328"/>
      <c r="BEE134" s="328"/>
      <c r="BEF134" s="328"/>
      <c r="BEG134" s="328"/>
      <c r="BEH134" s="328"/>
      <c r="BEI134" s="328"/>
      <c r="BEJ134" s="328"/>
      <c r="BEK134" s="328"/>
      <c r="BEL134" s="328"/>
      <c r="BEM134" s="328"/>
      <c r="BEN134" s="328"/>
      <c r="BEO134" s="328"/>
      <c r="BEP134" s="328"/>
      <c r="BEQ134" s="328"/>
      <c r="BER134" s="328"/>
      <c r="BES134" s="328"/>
      <c r="BET134" s="328"/>
      <c r="BEU134" s="328"/>
      <c r="BEV134" s="328"/>
      <c r="BEW134" s="328"/>
      <c r="BEX134" s="328"/>
      <c r="BEY134" s="328"/>
      <c r="BEZ134" s="328"/>
      <c r="BFA134" s="328"/>
      <c r="BFB134" s="328"/>
      <c r="BFC134" s="328"/>
      <c r="BFD134" s="328"/>
      <c r="BFE134" s="328"/>
      <c r="BFF134" s="328"/>
      <c r="BFG134" s="328"/>
      <c r="BFH134" s="328"/>
      <c r="BFI134" s="328"/>
      <c r="BFJ134" s="328"/>
      <c r="BFK134" s="328"/>
      <c r="BFL134" s="328"/>
      <c r="BFM134" s="328"/>
      <c r="BFN134" s="328"/>
      <c r="BFO134" s="328"/>
      <c r="BFP134" s="328"/>
      <c r="BFQ134" s="328"/>
      <c r="BFR134" s="328"/>
      <c r="BFS134" s="328"/>
      <c r="BFT134" s="328"/>
      <c r="BFU134" s="328"/>
      <c r="BFV134" s="328"/>
      <c r="BFW134" s="328"/>
      <c r="BFX134" s="328"/>
      <c r="BFY134" s="328"/>
      <c r="BFZ134" s="328"/>
      <c r="BGA134" s="328"/>
      <c r="BGB134" s="328"/>
      <c r="BGC134" s="328"/>
      <c r="BGD134" s="328"/>
      <c r="BGE134" s="328"/>
      <c r="BGF134" s="328"/>
      <c r="BGG134" s="328"/>
      <c r="BGH134" s="328"/>
      <c r="BGI134" s="328"/>
      <c r="BGJ134" s="328"/>
      <c r="BGK134" s="328"/>
      <c r="BGL134" s="328"/>
      <c r="BGM134" s="328"/>
      <c r="BGN134" s="328"/>
      <c r="BGO134" s="328"/>
      <c r="BGP134" s="328"/>
      <c r="BGQ134" s="328"/>
      <c r="BGR134" s="328"/>
      <c r="BGS134" s="328"/>
      <c r="BGT134" s="328"/>
      <c r="BGU134" s="328"/>
      <c r="BGV134" s="328"/>
      <c r="BGW134" s="328"/>
      <c r="BGX134" s="328"/>
      <c r="BGY134" s="328"/>
      <c r="BGZ134" s="328"/>
      <c r="BHA134" s="328"/>
      <c r="BHB134" s="328"/>
      <c r="BHC134" s="328"/>
      <c r="BHD134" s="328"/>
      <c r="BHE134" s="328"/>
      <c r="BHF134" s="328"/>
      <c r="BHG134" s="328"/>
      <c r="BHH134" s="328"/>
      <c r="BHI134" s="328"/>
      <c r="BHJ134" s="328"/>
      <c r="BHK134" s="328"/>
      <c r="BHL134" s="328"/>
      <c r="BHM134" s="328"/>
      <c r="BHN134" s="328"/>
      <c r="BHO134" s="328"/>
      <c r="BHP134" s="328"/>
      <c r="BHQ134" s="328"/>
      <c r="BHR134" s="328"/>
      <c r="BHS134" s="328"/>
      <c r="BHT134" s="328"/>
      <c r="BHU134" s="328"/>
      <c r="BHV134" s="328"/>
      <c r="BHW134" s="328"/>
      <c r="BHX134" s="328"/>
      <c r="BHY134" s="328"/>
      <c r="BHZ134" s="328"/>
      <c r="BIA134" s="328"/>
      <c r="BIB134" s="328"/>
      <c r="BIC134" s="328"/>
      <c r="BID134" s="328"/>
      <c r="BIE134" s="328"/>
      <c r="BIF134" s="328"/>
      <c r="BIG134" s="328"/>
      <c r="BIH134" s="328"/>
      <c r="BII134" s="328"/>
      <c r="BIJ134" s="328"/>
      <c r="BIK134" s="328"/>
      <c r="BIL134" s="328"/>
      <c r="BIM134" s="328"/>
      <c r="BIN134" s="328"/>
      <c r="BIO134" s="328"/>
      <c r="BIP134" s="328"/>
      <c r="BIQ134" s="328"/>
      <c r="BIR134" s="328"/>
      <c r="BIS134" s="328"/>
      <c r="BIT134" s="328"/>
      <c r="BIU134" s="328"/>
      <c r="BIV134" s="328"/>
      <c r="BIW134" s="328"/>
      <c r="BIX134" s="328"/>
      <c r="BIY134" s="328"/>
      <c r="BIZ134" s="328"/>
      <c r="BJA134" s="328"/>
      <c r="BJB134" s="328"/>
      <c r="BJC134" s="328"/>
      <c r="BJD134" s="328"/>
      <c r="BJE134" s="328"/>
      <c r="BJF134" s="328"/>
      <c r="BJG134" s="328"/>
      <c r="BJH134" s="328"/>
      <c r="BJI134" s="328"/>
      <c r="BJJ134" s="328"/>
      <c r="BJK134" s="328"/>
      <c r="BJL134" s="328"/>
      <c r="BJM134" s="328"/>
      <c r="BJN134" s="328"/>
      <c r="BJO134" s="328"/>
      <c r="BJP134" s="328"/>
      <c r="BJQ134" s="328"/>
      <c r="BJR134" s="328"/>
      <c r="BJS134" s="328"/>
      <c r="BJT134" s="328"/>
      <c r="BJU134" s="328"/>
      <c r="BJV134" s="328"/>
      <c r="BJW134" s="328"/>
      <c r="BJX134" s="328"/>
      <c r="BJY134" s="328"/>
      <c r="BJZ134" s="328"/>
      <c r="BKA134" s="328"/>
      <c r="BKB134" s="328"/>
      <c r="BKC134" s="328"/>
      <c r="BKD134" s="328"/>
      <c r="BKE134" s="328"/>
      <c r="BKF134" s="328"/>
      <c r="BKG134" s="328"/>
      <c r="BKH134" s="328"/>
      <c r="BKI134" s="328"/>
      <c r="BKJ134" s="328"/>
      <c r="BKK134" s="328"/>
      <c r="BKL134" s="328"/>
      <c r="BKM134" s="328"/>
      <c r="BKN134" s="328"/>
      <c r="BKO134" s="328"/>
      <c r="BKP134" s="328"/>
      <c r="BKQ134" s="328"/>
      <c r="BKR134" s="328"/>
      <c r="BKS134" s="328"/>
      <c r="BKT134" s="328"/>
      <c r="BKU134" s="328"/>
      <c r="BKV134" s="328"/>
      <c r="BKW134" s="328"/>
      <c r="BKX134" s="328"/>
      <c r="BKY134" s="328"/>
      <c r="BKZ134" s="328"/>
      <c r="BLA134" s="328"/>
      <c r="BLB134" s="328"/>
      <c r="BLC134" s="328"/>
      <c r="BLD134" s="328"/>
      <c r="BLE134" s="328"/>
      <c r="BLF134" s="328"/>
      <c r="BLG134" s="328"/>
      <c r="BLH134" s="328"/>
      <c r="BLI134" s="328"/>
      <c r="BLJ134" s="328"/>
      <c r="BLK134" s="328"/>
      <c r="BLL134" s="328"/>
      <c r="BLM134" s="328"/>
      <c r="BLN134" s="328"/>
      <c r="BLO134" s="328"/>
      <c r="BLP134" s="328"/>
      <c r="BLQ134" s="328"/>
      <c r="BLR134" s="328"/>
      <c r="BLS134" s="328"/>
      <c r="BLT134" s="328"/>
      <c r="BLU134" s="328"/>
      <c r="BLV134" s="328"/>
      <c r="BLW134" s="328"/>
      <c r="BLX134" s="328"/>
      <c r="BLY134" s="328"/>
      <c r="BLZ134" s="328"/>
      <c r="BMA134" s="328"/>
      <c r="BMB134" s="328"/>
      <c r="BMC134" s="328"/>
      <c r="BMD134" s="328"/>
      <c r="BME134" s="328"/>
      <c r="BMF134" s="328"/>
      <c r="BMG134" s="328"/>
      <c r="BMH134" s="328"/>
      <c r="BMI134" s="328"/>
      <c r="BMJ134" s="328"/>
      <c r="BMK134" s="328"/>
      <c r="BML134" s="328"/>
      <c r="BMM134" s="328"/>
      <c r="BMN134" s="328"/>
      <c r="BMO134" s="328"/>
      <c r="BMP134" s="328"/>
      <c r="BMQ134" s="328"/>
      <c r="BMR134" s="328"/>
      <c r="BMS134" s="328"/>
      <c r="BMT134" s="328"/>
      <c r="BMU134" s="328"/>
      <c r="BMV134" s="328"/>
      <c r="BMW134" s="328"/>
      <c r="BMX134" s="328"/>
      <c r="BMY134" s="328"/>
      <c r="BMZ134" s="328"/>
      <c r="BNA134" s="328"/>
      <c r="BNB134" s="328"/>
      <c r="BNC134" s="328"/>
      <c r="BND134" s="328"/>
      <c r="BNE134" s="328"/>
      <c r="BNF134" s="328"/>
      <c r="BNG134" s="328"/>
      <c r="BNH134" s="328"/>
      <c r="BNI134" s="328"/>
      <c r="BNJ134" s="328"/>
      <c r="BNK134" s="328"/>
      <c r="BNL134" s="328"/>
      <c r="BNM134" s="328"/>
      <c r="BNN134" s="328"/>
      <c r="BNO134" s="328"/>
      <c r="BNP134" s="328"/>
      <c r="BNQ134" s="328"/>
      <c r="BNR134" s="328"/>
      <c r="BNS134" s="328"/>
      <c r="BNT134" s="328"/>
      <c r="BNU134" s="328"/>
      <c r="BNV134" s="328"/>
      <c r="BNW134" s="328"/>
      <c r="BNX134" s="328"/>
      <c r="BNY134" s="328"/>
      <c r="BNZ134" s="328"/>
      <c r="BOA134" s="328"/>
      <c r="BOB134" s="328"/>
      <c r="BOC134" s="328"/>
      <c r="BOD134" s="328"/>
      <c r="BOE134" s="328"/>
      <c r="BOF134" s="328"/>
      <c r="BOG134" s="328"/>
      <c r="BOH134" s="328"/>
      <c r="BOI134" s="328"/>
      <c r="BOJ134" s="328"/>
      <c r="BOK134" s="328"/>
      <c r="BOL134" s="328"/>
      <c r="BOM134" s="328"/>
      <c r="BON134" s="328"/>
      <c r="BOO134" s="328"/>
      <c r="BOP134" s="328"/>
      <c r="BOQ134" s="328"/>
      <c r="BOR134" s="328"/>
      <c r="BOS134" s="328"/>
      <c r="BOT134" s="328"/>
      <c r="BOU134" s="328"/>
      <c r="BOV134" s="328"/>
      <c r="BOW134" s="328"/>
      <c r="BOX134" s="328"/>
      <c r="BOY134" s="328"/>
      <c r="BOZ134" s="328"/>
      <c r="BPA134" s="328"/>
      <c r="BPB134" s="328"/>
      <c r="BPC134" s="328"/>
      <c r="BPD134" s="328"/>
      <c r="BPE134" s="328"/>
      <c r="BPF134" s="328"/>
      <c r="BPG134" s="328"/>
      <c r="BPH134" s="328"/>
      <c r="BPI134" s="328"/>
      <c r="BPJ134" s="328"/>
      <c r="BPK134" s="328"/>
      <c r="BPL134" s="328"/>
      <c r="BPM134" s="328"/>
      <c r="BPN134" s="328"/>
      <c r="BPO134" s="328"/>
      <c r="BPP134" s="328"/>
      <c r="BPQ134" s="328"/>
      <c r="BPR134" s="328"/>
      <c r="BPS134" s="328"/>
      <c r="BPT134" s="328"/>
      <c r="BPU134" s="328"/>
      <c r="BPV134" s="328"/>
      <c r="BPW134" s="328"/>
      <c r="BPX134" s="328"/>
      <c r="BPY134" s="328"/>
      <c r="BPZ134" s="328"/>
      <c r="BQA134" s="328"/>
      <c r="BQB134" s="328"/>
      <c r="BQC134" s="328"/>
      <c r="BQD134" s="328"/>
      <c r="BQE134" s="328"/>
      <c r="BQF134" s="328"/>
      <c r="BQG134" s="328"/>
      <c r="BQH134" s="328"/>
      <c r="BQI134" s="328"/>
      <c r="BQJ134" s="328"/>
      <c r="BQK134" s="328"/>
      <c r="BQL134" s="328"/>
      <c r="BQM134" s="328"/>
      <c r="BQN134" s="328"/>
      <c r="BQO134" s="328"/>
      <c r="BQP134" s="328"/>
      <c r="BQQ134" s="328"/>
      <c r="BQR134" s="328"/>
      <c r="BQS134" s="328"/>
      <c r="BQT134" s="328"/>
      <c r="BQU134" s="328"/>
      <c r="BQV134" s="328"/>
      <c r="BQW134" s="328"/>
      <c r="BQX134" s="328"/>
      <c r="BQY134" s="328"/>
      <c r="BQZ134" s="328"/>
      <c r="BRA134" s="328"/>
      <c r="BRB134" s="328"/>
      <c r="BRC134" s="328"/>
      <c r="BRD134" s="328"/>
      <c r="BRE134" s="328"/>
      <c r="BRF134" s="328"/>
      <c r="BRG134" s="328"/>
      <c r="BRH134" s="328"/>
      <c r="BRI134" s="328"/>
      <c r="BRJ134" s="328"/>
      <c r="BRK134" s="328"/>
      <c r="BRL134" s="328"/>
      <c r="BRM134" s="328"/>
      <c r="BRN134" s="328"/>
      <c r="BRO134" s="328"/>
      <c r="BRP134" s="328"/>
      <c r="BRQ134" s="328"/>
      <c r="BRR134" s="328"/>
      <c r="BRS134" s="328"/>
      <c r="BRT134" s="328"/>
      <c r="BRU134" s="328"/>
      <c r="BRV134" s="328"/>
      <c r="BRW134" s="328"/>
      <c r="BRX134" s="328"/>
      <c r="BRY134" s="328"/>
      <c r="BRZ134" s="328"/>
      <c r="BSA134" s="328"/>
      <c r="BSB134" s="328"/>
      <c r="BSC134" s="328"/>
      <c r="BSD134" s="328"/>
      <c r="BSE134" s="328"/>
      <c r="BSF134" s="328"/>
      <c r="BSG134" s="328"/>
      <c r="BSH134" s="328"/>
      <c r="BSI134" s="328"/>
      <c r="BSJ134" s="328"/>
      <c r="BSK134" s="328"/>
      <c r="BSL134" s="328"/>
      <c r="BSM134" s="328"/>
      <c r="BSN134" s="328"/>
      <c r="BSO134" s="328"/>
      <c r="BSP134" s="328"/>
      <c r="BSQ134" s="328"/>
      <c r="BSR134" s="328"/>
      <c r="BSS134" s="328"/>
      <c r="BST134" s="328"/>
      <c r="BSU134" s="328"/>
      <c r="BSV134" s="328"/>
      <c r="BSW134" s="328"/>
      <c r="BSX134" s="328"/>
      <c r="BSY134" s="328"/>
      <c r="BSZ134" s="328"/>
      <c r="BTA134" s="328"/>
      <c r="BTB134" s="328"/>
      <c r="BTC134" s="328"/>
      <c r="BTD134" s="328"/>
      <c r="BTE134" s="328"/>
      <c r="BTF134" s="328"/>
      <c r="BTG134" s="328"/>
      <c r="BTH134" s="328"/>
      <c r="BTI134" s="328"/>
      <c r="BTJ134" s="328"/>
      <c r="BTK134" s="328"/>
      <c r="BTL134" s="328"/>
      <c r="BTM134" s="328"/>
      <c r="BTN134" s="328"/>
      <c r="BTO134" s="328"/>
      <c r="BTP134" s="328"/>
      <c r="BTQ134" s="328"/>
      <c r="BTR134" s="328"/>
      <c r="BTS134" s="328"/>
      <c r="BTT134" s="328"/>
      <c r="BTU134" s="328"/>
      <c r="BTV134" s="328"/>
      <c r="BTW134" s="328"/>
      <c r="BTX134" s="328"/>
      <c r="BTY134" s="328"/>
      <c r="BTZ134" s="328"/>
      <c r="BUA134" s="328"/>
      <c r="BUB134" s="328"/>
      <c r="BUC134" s="328"/>
      <c r="BUD134" s="328"/>
      <c r="BUE134" s="328"/>
      <c r="BUF134" s="328"/>
      <c r="BUG134" s="328"/>
      <c r="BUH134" s="328"/>
      <c r="BUI134" s="328"/>
      <c r="BUJ134" s="328"/>
      <c r="BUK134" s="328"/>
      <c r="BUL134" s="328"/>
      <c r="BUM134" s="328"/>
      <c r="BUN134" s="328"/>
      <c r="BUO134" s="328"/>
      <c r="BUP134" s="328"/>
      <c r="BUQ134" s="328"/>
      <c r="BUR134" s="328"/>
      <c r="BUS134" s="328"/>
      <c r="BUT134" s="328"/>
      <c r="BUU134" s="328"/>
      <c r="BUV134" s="328"/>
      <c r="BUW134" s="328"/>
      <c r="BUX134" s="328"/>
      <c r="BUY134" s="328"/>
      <c r="BUZ134" s="328"/>
      <c r="BVA134" s="328"/>
      <c r="BVB134" s="328"/>
      <c r="BVC134" s="328"/>
      <c r="BVD134" s="328"/>
      <c r="BVE134" s="328"/>
      <c r="BVF134" s="328"/>
      <c r="BVG134" s="328"/>
      <c r="BVH134" s="328"/>
      <c r="BVI134" s="328"/>
      <c r="BVJ134" s="328"/>
      <c r="BVK134" s="328"/>
      <c r="BVL134" s="328"/>
      <c r="BVM134" s="328"/>
      <c r="BVN134" s="328"/>
      <c r="BVO134" s="328"/>
      <c r="BVP134" s="328"/>
      <c r="BVQ134" s="328"/>
      <c r="BVR134" s="328"/>
      <c r="BVS134" s="328"/>
      <c r="BVT134" s="328"/>
      <c r="BVU134" s="328"/>
      <c r="BVV134" s="328"/>
      <c r="BVW134" s="328"/>
      <c r="BVX134" s="328"/>
      <c r="BVY134" s="328"/>
      <c r="BVZ134" s="328"/>
      <c r="BWA134" s="328"/>
      <c r="BWB134" s="328"/>
      <c r="BWC134" s="328"/>
      <c r="BWD134" s="328"/>
      <c r="BWE134" s="328"/>
      <c r="BWF134" s="328"/>
      <c r="BWG134" s="328"/>
      <c r="BWH134" s="328"/>
      <c r="BWI134" s="328"/>
      <c r="BWJ134" s="328"/>
      <c r="BWK134" s="328"/>
      <c r="BWL134" s="328"/>
      <c r="BWM134" s="328"/>
      <c r="BWN134" s="328"/>
      <c r="BWO134" s="328"/>
      <c r="BWP134" s="328"/>
      <c r="BWQ134" s="328"/>
      <c r="BWR134" s="328"/>
      <c r="BWS134" s="328"/>
      <c r="BWT134" s="328"/>
      <c r="BWU134" s="328"/>
      <c r="BWV134" s="328"/>
      <c r="BWW134" s="328"/>
      <c r="BWX134" s="328"/>
      <c r="BWY134" s="328"/>
      <c r="BWZ134" s="328"/>
      <c r="BXA134" s="328"/>
      <c r="BXB134" s="328"/>
      <c r="BXC134" s="328"/>
      <c r="BXD134" s="328"/>
      <c r="BXE134" s="328"/>
      <c r="BXF134" s="328"/>
      <c r="BXG134" s="328"/>
      <c r="BXH134" s="328"/>
      <c r="BXI134" s="328"/>
      <c r="BXJ134" s="328"/>
      <c r="BXK134" s="328"/>
      <c r="BXL134" s="328"/>
      <c r="BXM134" s="328"/>
      <c r="BXN134" s="328"/>
      <c r="BXO134" s="328"/>
      <c r="BXP134" s="328"/>
      <c r="BXQ134" s="328"/>
      <c r="BXR134" s="328"/>
      <c r="BXS134" s="328"/>
      <c r="BXT134" s="328"/>
      <c r="BXU134" s="328"/>
      <c r="BXV134" s="328"/>
      <c r="BXW134" s="328"/>
      <c r="BXX134" s="328"/>
      <c r="BXY134" s="328"/>
      <c r="BXZ134" s="328"/>
      <c r="BYA134" s="328"/>
      <c r="BYB134" s="328"/>
      <c r="BYC134" s="328"/>
      <c r="BYD134" s="328"/>
      <c r="BYE134" s="328"/>
      <c r="BYF134" s="328"/>
      <c r="BYG134" s="328"/>
      <c r="BYH134" s="328"/>
      <c r="BYI134" s="328"/>
      <c r="BYJ134" s="328"/>
      <c r="BYK134" s="328"/>
      <c r="BYL134" s="328"/>
      <c r="BYM134" s="328"/>
      <c r="BYN134" s="328"/>
      <c r="BYO134" s="328"/>
      <c r="BYP134" s="328"/>
      <c r="BYQ134" s="328"/>
      <c r="BYR134" s="328"/>
      <c r="BYS134" s="328"/>
      <c r="BYT134" s="328"/>
      <c r="BYU134" s="328"/>
      <c r="BYV134" s="328"/>
      <c r="BYW134" s="328"/>
      <c r="BYX134" s="328"/>
      <c r="BYY134" s="328"/>
      <c r="BYZ134" s="328"/>
      <c r="BZA134" s="328"/>
      <c r="BZB134" s="328"/>
      <c r="BZC134" s="328"/>
      <c r="BZD134" s="328"/>
      <c r="BZE134" s="328"/>
      <c r="BZF134" s="328"/>
      <c r="BZG134" s="328"/>
      <c r="BZH134" s="328"/>
      <c r="BZI134" s="328"/>
      <c r="BZJ134" s="328"/>
      <c r="BZK134" s="328"/>
      <c r="BZL134" s="328"/>
      <c r="BZM134" s="328"/>
      <c r="BZN134" s="328"/>
      <c r="BZO134" s="328"/>
      <c r="BZP134" s="328"/>
      <c r="BZQ134" s="328"/>
      <c r="BZR134" s="328"/>
      <c r="BZS134" s="328"/>
      <c r="BZT134" s="328"/>
      <c r="BZU134" s="328"/>
      <c r="BZV134" s="328"/>
      <c r="BZW134" s="328"/>
      <c r="BZX134" s="328"/>
      <c r="BZY134" s="328"/>
      <c r="BZZ134" s="328"/>
      <c r="CAA134" s="328"/>
      <c r="CAB134" s="328"/>
      <c r="CAC134" s="328"/>
      <c r="CAD134" s="328"/>
      <c r="CAE134" s="328"/>
      <c r="CAF134" s="328"/>
      <c r="CAG134" s="328"/>
      <c r="CAH134" s="328"/>
      <c r="CAI134" s="328"/>
      <c r="CAJ134" s="328"/>
      <c r="CAK134" s="328"/>
      <c r="CAL134" s="328"/>
      <c r="CAM134" s="328"/>
      <c r="CAN134" s="328"/>
      <c r="CAO134" s="328"/>
      <c r="CAP134" s="328"/>
      <c r="CAQ134" s="328"/>
      <c r="CAR134" s="328"/>
      <c r="CAS134" s="328"/>
      <c r="CAT134" s="328"/>
      <c r="CAU134" s="328"/>
      <c r="CAV134" s="328"/>
      <c r="CAW134" s="328"/>
      <c r="CAX134" s="328"/>
      <c r="CAY134" s="328"/>
      <c r="CAZ134" s="328"/>
      <c r="CBA134" s="328"/>
      <c r="CBB134" s="328"/>
      <c r="CBC134" s="328"/>
      <c r="CBD134" s="328"/>
      <c r="CBE134" s="328"/>
      <c r="CBF134" s="328"/>
      <c r="CBG134" s="328"/>
      <c r="CBH134" s="328"/>
      <c r="CBI134" s="328"/>
      <c r="CBJ134" s="328"/>
      <c r="CBK134" s="328"/>
      <c r="CBL134" s="328"/>
      <c r="CBM134" s="328"/>
      <c r="CBN134" s="328"/>
      <c r="CBO134" s="328"/>
      <c r="CBP134" s="328"/>
      <c r="CBQ134" s="328"/>
      <c r="CBR134" s="328"/>
      <c r="CBS134" s="328"/>
      <c r="CBT134" s="328"/>
      <c r="CBU134" s="328"/>
      <c r="CBV134" s="328"/>
      <c r="CBW134" s="328"/>
      <c r="CBX134" s="328"/>
      <c r="CBY134" s="328"/>
      <c r="CBZ134" s="328"/>
      <c r="CCA134" s="328"/>
      <c r="CCB134" s="328"/>
      <c r="CCC134" s="328"/>
      <c r="CCD134" s="328"/>
      <c r="CCE134" s="328"/>
      <c r="CCF134" s="328"/>
      <c r="CCG134" s="328"/>
      <c r="CCH134" s="328"/>
      <c r="CCI134" s="328"/>
      <c r="CCJ134" s="328"/>
      <c r="CCK134" s="328"/>
      <c r="CCL134" s="328"/>
      <c r="CCM134" s="328"/>
      <c r="CCN134" s="328"/>
      <c r="CCO134" s="328"/>
      <c r="CCP134" s="328"/>
      <c r="CCQ134" s="328"/>
      <c r="CCR134" s="328"/>
      <c r="CCS134" s="328"/>
      <c r="CCT134" s="328"/>
      <c r="CCU134" s="328"/>
      <c r="CCV134" s="328"/>
      <c r="CCW134" s="328"/>
      <c r="CCX134" s="328"/>
      <c r="CCY134" s="328"/>
      <c r="CCZ134" s="328"/>
      <c r="CDA134" s="328"/>
      <c r="CDB134" s="328"/>
      <c r="CDC134" s="328"/>
      <c r="CDD134" s="328"/>
      <c r="CDE134" s="328"/>
      <c r="CDF134" s="328"/>
      <c r="CDG134" s="328"/>
      <c r="CDH134" s="328"/>
      <c r="CDI134" s="328"/>
      <c r="CDJ134" s="328"/>
      <c r="CDK134" s="328"/>
      <c r="CDL134" s="328"/>
      <c r="CDM134" s="328"/>
      <c r="CDN134" s="328"/>
      <c r="CDO134" s="328"/>
      <c r="CDP134" s="328"/>
      <c r="CDQ134" s="328"/>
      <c r="CDR134" s="328"/>
      <c r="CDS134" s="328"/>
      <c r="CDT134" s="328"/>
      <c r="CDU134" s="328"/>
      <c r="CDV134" s="328"/>
      <c r="CDW134" s="328"/>
      <c r="CDX134" s="328"/>
      <c r="CDY134" s="328"/>
      <c r="CDZ134" s="328"/>
      <c r="CEA134" s="328"/>
      <c r="CEB134" s="328"/>
      <c r="CEC134" s="328"/>
      <c r="CED134" s="328"/>
      <c r="CEE134" s="328"/>
      <c r="CEF134" s="328"/>
      <c r="CEG134" s="328"/>
      <c r="CEH134" s="328"/>
      <c r="CEI134" s="328"/>
      <c r="CEJ134" s="328"/>
      <c r="CEK134" s="328"/>
      <c r="CEL134" s="328"/>
      <c r="CEM134" s="328"/>
      <c r="CEN134" s="328"/>
      <c r="CEO134" s="328"/>
      <c r="CEP134" s="328"/>
      <c r="CEQ134" s="328"/>
      <c r="CER134" s="328"/>
      <c r="CES134" s="328"/>
      <c r="CET134" s="328"/>
      <c r="CEU134" s="328"/>
      <c r="CEV134" s="328"/>
      <c r="CEW134" s="328"/>
      <c r="CEX134" s="328"/>
      <c r="CEY134" s="328"/>
      <c r="CEZ134" s="328"/>
      <c r="CFA134" s="328"/>
      <c r="CFB134" s="328"/>
      <c r="CFC134" s="328"/>
      <c r="CFD134" s="328"/>
      <c r="CFE134" s="328"/>
      <c r="CFF134" s="328"/>
      <c r="CFG134" s="328"/>
      <c r="CFH134" s="328"/>
      <c r="CFI134" s="328"/>
      <c r="CFJ134" s="328"/>
      <c r="CFK134" s="328"/>
      <c r="CFL134" s="328"/>
      <c r="CFM134" s="328"/>
      <c r="CFN134" s="328"/>
      <c r="CFO134" s="328"/>
      <c r="CFP134" s="328"/>
      <c r="CFQ134" s="328"/>
      <c r="CFR134" s="328"/>
      <c r="CFS134" s="328"/>
      <c r="CFT134" s="328"/>
      <c r="CFU134" s="328"/>
      <c r="CFV134" s="328"/>
      <c r="CFW134" s="328"/>
      <c r="CFX134" s="328"/>
      <c r="CFY134" s="328"/>
      <c r="CFZ134" s="328"/>
      <c r="CGA134" s="328"/>
      <c r="CGB134" s="328"/>
      <c r="CGC134" s="328"/>
      <c r="CGD134" s="328"/>
      <c r="CGE134" s="328"/>
      <c r="CGF134" s="328"/>
      <c r="CGG134" s="328"/>
      <c r="CGH134" s="328"/>
      <c r="CGI134" s="328"/>
      <c r="CGJ134" s="328"/>
      <c r="CGK134" s="328"/>
      <c r="CGL134" s="328"/>
      <c r="CGM134" s="328"/>
      <c r="CGN134" s="328"/>
      <c r="CGO134" s="328"/>
      <c r="CGP134" s="328"/>
      <c r="CGQ134" s="328"/>
      <c r="CGR134" s="328"/>
      <c r="CGS134" s="328"/>
      <c r="CGT134" s="328"/>
      <c r="CGU134" s="328"/>
      <c r="CGV134" s="328"/>
      <c r="CGW134" s="328"/>
      <c r="CGX134" s="328"/>
      <c r="CGY134" s="328"/>
      <c r="CGZ134" s="328"/>
      <c r="CHA134" s="328"/>
      <c r="CHB134" s="328"/>
      <c r="CHC134" s="328"/>
      <c r="CHD134" s="328"/>
      <c r="CHE134" s="328"/>
      <c r="CHF134" s="328"/>
      <c r="CHG134" s="328"/>
      <c r="CHH134" s="328"/>
      <c r="CHI134" s="328"/>
      <c r="CHJ134" s="328"/>
      <c r="CHK134" s="328"/>
      <c r="CHL134" s="328"/>
      <c r="CHM134" s="328"/>
      <c r="CHN134" s="328"/>
      <c r="CHO134" s="328"/>
      <c r="CHP134" s="328"/>
      <c r="CHQ134" s="328"/>
      <c r="CHR134" s="328"/>
      <c r="CHS134" s="328"/>
      <c r="CHT134" s="328"/>
      <c r="CHU134" s="328"/>
      <c r="CHV134" s="328"/>
      <c r="CHW134" s="328"/>
      <c r="CHX134" s="328"/>
      <c r="CHY134" s="328"/>
      <c r="CHZ134" s="328"/>
      <c r="CIA134" s="328"/>
      <c r="CIB134" s="328"/>
      <c r="CIC134" s="328"/>
      <c r="CID134" s="328"/>
      <c r="CIE134" s="328"/>
      <c r="CIF134" s="328"/>
      <c r="CIG134" s="328"/>
      <c r="CIH134" s="328"/>
      <c r="CII134" s="328"/>
      <c r="CIJ134" s="328"/>
      <c r="CIK134" s="328"/>
      <c r="CIL134" s="328"/>
      <c r="CIM134" s="328"/>
      <c r="CIN134" s="328"/>
      <c r="CIO134" s="328"/>
      <c r="CIP134" s="328"/>
      <c r="CIQ134" s="328"/>
      <c r="CIR134" s="328"/>
      <c r="CIS134" s="328"/>
      <c r="CIT134" s="328"/>
      <c r="CIU134" s="328"/>
      <c r="CIV134" s="328"/>
      <c r="CIW134" s="328"/>
      <c r="CIX134" s="328"/>
      <c r="CIY134" s="328"/>
      <c r="CIZ134" s="328"/>
      <c r="CJA134" s="328"/>
      <c r="CJB134" s="328"/>
      <c r="CJC134" s="328"/>
      <c r="CJD134" s="328"/>
      <c r="CJE134" s="328"/>
      <c r="CJF134" s="328"/>
      <c r="CJG134" s="328"/>
      <c r="CJH134" s="328"/>
      <c r="CJI134" s="328"/>
      <c r="CJJ134" s="328"/>
      <c r="CJK134" s="328"/>
      <c r="CJL134" s="328"/>
      <c r="CJM134" s="328"/>
      <c r="CJN134" s="328"/>
      <c r="CJO134" s="328"/>
      <c r="CJP134" s="328"/>
      <c r="CJQ134" s="328"/>
      <c r="CJR134" s="328"/>
      <c r="CJS134" s="328"/>
      <c r="CJT134" s="328"/>
      <c r="CJU134" s="328"/>
      <c r="CJV134" s="328"/>
      <c r="CJW134" s="328"/>
      <c r="CJX134" s="328"/>
      <c r="CJY134" s="328"/>
      <c r="CJZ134" s="328"/>
      <c r="CKA134" s="328"/>
      <c r="CKB134" s="328"/>
      <c r="CKC134" s="328"/>
      <c r="CKD134" s="328"/>
      <c r="CKE134" s="328"/>
      <c r="CKF134" s="328"/>
      <c r="CKG134" s="328"/>
      <c r="CKH134" s="328"/>
      <c r="CKI134" s="328"/>
      <c r="CKJ134" s="328"/>
      <c r="CKK134" s="328"/>
      <c r="CKL134" s="328"/>
      <c r="CKM134" s="328"/>
      <c r="CKN134" s="328"/>
      <c r="CKO134" s="328"/>
      <c r="CKP134" s="328"/>
      <c r="CKQ134" s="328"/>
      <c r="CKR134" s="328"/>
      <c r="CKS134" s="328"/>
      <c r="CKT134" s="328"/>
      <c r="CKU134" s="328"/>
      <c r="CKV134" s="328"/>
      <c r="CKW134" s="328"/>
      <c r="CKX134" s="328"/>
      <c r="CKY134" s="328"/>
      <c r="CKZ134" s="328"/>
      <c r="CLA134" s="328"/>
      <c r="CLB134" s="328"/>
      <c r="CLC134" s="328"/>
      <c r="CLD134" s="328"/>
      <c r="CLE134" s="328"/>
      <c r="CLF134" s="328"/>
      <c r="CLG134" s="328"/>
      <c r="CLH134" s="328"/>
      <c r="CLI134" s="328"/>
      <c r="CLJ134" s="328"/>
      <c r="CLK134" s="328"/>
      <c r="CLL134" s="328"/>
      <c r="CLM134" s="328"/>
      <c r="CLN134" s="328"/>
      <c r="CLO134" s="328"/>
      <c r="CLP134" s="328"/>
      <c r="CLQ134" s="328"/>
      <c r="CLR134" s="328"/>
      <c r="CLS134" s="328"/>
      <c r="CLT134" s="328"/>
      <c r="CLU134" s="328"/>
      <c r="CLV134" s="328"/>
      <c r="CLW134" s="328"/>
      <c r="CLX134" s="328"/>
      <c r="CLY134" s="328"/>
      <c r="CLZ134" s="328"/>
      <c r="CMA134" s="328"/>
      <c r="CMB134" s="328"/>
      <c r="CMC134" s="328"/>
      <c r="CMD134" s="328"/>
      <c r="CME134" s="328"/>
      <c r="CMF134" s="328"/>
      <c r="CMG134" s="328"/>
      <c r="CMH134" s="328"/>
      <c r="CMI134" s="328"/>
      <c r="CMJ134" s="328"/>
      <c r="CMK134" s="328"/>
      <c r="CML134" s="328"/>
      <c r="CMM134" s="328"/>
      <c r="CMN134" s="328"/>
      <c r="CMO134" s="328"/>
      <c r="CMP134" s="328"/>
      <c r="CMQ134" s="328"/>
      <c r="CMR134" s="328"/>
      <c r="CMS134" s="328"/>
      <c r="CMT134" s="328"/>
      <c r="CMU134" s="328"/>
      <c r="CMV134" s="328"/>
      <c r="CMW134" s="328"/>
      <c r="CMX134" s="328"/>
      <c r="CMY134" s="328"/>
      <c r="CMZ134" s="328"/>
      <c r="CNA134" s="328"/>
      <c r="CNB134" s="328"/>
      <c r="CNC134" s="328"/>
      <c r="CND134" s="328"/>
      <c r="CNE134" s="328"/>
      <c r="CNF134" s="328"/>
      <c r="CNG134" s="328"/>
      <c r="CNH134" s="328"/>
      <c r="CNI134" s="328"/>
      <c r="CNJ134" s="328"/>
      <c r="CNK134" s="328"/>
      <c r="CNL134" s="328"/>
      <c r="CNM134" s="328"/>
      <c r="CNN134" s="328"/>
      <c r="CNO134" s="328"/>
      <c r="CNP134" s="328"/>
      <c r="CNQ134" s="328"/>
      <c r="CNR134" s="328"/>
      <c r="CNS134" s="328"/>
      <c r="CNT134" s="328"/>
      <c r="CNU134" s="328"/>
      <c r="CNV134" s="328"/>
      <c r="CNW134" s="328"/>
      <c r="CNX134" s="328"/>
      <c r="CNY134" s="328"/>
      <c r="CNZ134" s="328"/>
      <c r="COA134" s="328"/>
      <c r="COB134" s="328"/>
      <c r="COC134" s="328"/>
      <c r="COD134" s="328"/>
      <c r="COE134" s="328"/>
      <c r="COF134" s="328"/>
      <c r="COG134" s="328"/>
      <c r="COH134" s="328"/>
      <c r="COI134" s="328"/>
      <c r="COJ134" s="328"/>
      <c r="COK134" s="328"/>
      <c r="COL134" s="328"/>
      <c r="COM134" s="328"/>
      <c r="CON134" s="328"/>
      <c r="COO134" s="328"/>
      <c r="COP134" s="328"/>
      <c r="COQ134" s="328"/>
      <c r="COR134" s="328"/>
      <c r="COS134" s="328"/>
      <c r="COT134" s="328"/>
      <c r="COU134" s="328"/>
      <c r="COV134" s="328"/>
      <c r="COW134" s="328"/>
      <c r="COX134" s="328"/>
      <c r="COY134" s="328"/>
      <c r="COZ134" s="328"/>
      <c r="CPA134" s="328"/>
      <c r="CPB134" s="328"/>
      <c r="CPC134" s="328"/>
      <c r="CPD134" s="328"/>
      <c r="CPE134" s="328"/>
      <c r="CPF134" s="328"/>
      <c r="CPG134" s="328"/>
      <c r="CPH134" s="328"/>
      <c r="CPI134" s="328"/>
      <c r="CPJ134" s="328"/>
      <c r="CPK134" s="328"/>
      <c r="CPL134" s="328"/>
      <c r="CPM134" s="328"/>
      <c r="CPN134" s="328"/>
      <c r="CPO134" s="328"/>
      <c r="CPP134" s="328"/>
      <c r="CPQ134" s="328"/>
      <c r="CPR134" s="328"/>
      <c r="CPS134" s="328"/>
      <c r="CPT134" s="328"/>
      <c r="CPU134" s="328"/>
      <c r="CPV134" s="328"/>
      <c r="CPW134" s="328"/>
      <c r="CPX134" s="328"/>
      <c r="CPY134" s="328"/>
      <c r="CPZ134" s="328"/>
      <c r="CQA134" s="328"/>
      <c r="CQB134" s="328"/>
      <c r="CQC134" s="328"/>
      <c r="CQD134" s="328"/>
      <c r="CQE134" s="328"/>
      <c r="CQF134" s="328"/>
      <c r="CQG134" s="328"/>
      <c r="CQH134" s="328"/>
      <c r="CQI134" s="328"/>
      <c r="CQJ134" s="328"/>
      <c r="CQK134" s="328"/>
      <c r="CQL134" s="328"/>
      <c r="CQM134" s="328"/>
      <c r="CQN134" s="328"/>
      <c r="CQO134" s="328"/>
      <c r="CQP134" s="328"/>
      <c r="CQQ134" s="328"/>
      <c r="CQR134" s="328"/>
      <c r="CQS134" s="328"/>
      <c r="CQT134" s="328"/>
      <c r="CQU134" s="328"/>
      <c r="CQV134" s="328"/>
      <c r="CQW134" s="328"/>
      <c r="CQX134" s="328"/>
      <c r="CQY134" s="328"/>
      <c r="CQZ134" s="328"/>
      <c r="CRA134" s="328"/>
      <c r="CRB134" s="328"/>
      <c r="CRC134" s="328"/>
      <c r="CRD134" s="328"/>
      <c r="CRE134" s="328"/>
      <c r="CRF134" s="328"/>
      <c r="CRG134" s="328"/>
      <c r="CRH134" s="328"/>
      <c r="CRI134" s="328"/>
      <c r="CRJ134" s="328"/>
      <c r="CRK134" s="328"/>
      <c r="CRL134" s="328"/>
      <c r="CRM134" s="328"/>
      <c r="CRN134" s="328"/>
      <c r="CRO134" s="328"/>
      <c r="CRP134" s="328"/>
      <c r="CRQ134" s="328"/>
      <c r="CRR134" s="328"/>
      <c r="CRS134" s="328"/>
      <c r="CRT134" s="328"/>
      <c r="CRU134" s="328"/>
      <c r="CRV134" s="328"/>
      <c r="CRW134" s="328"/>
      <c r="CRX134" s="328"/>
      <c r="CRY134" s="328"/>
      <c r="CRZ134" s="328"/>
      <c r="CSA134" s="328"/>
      <c r="CSB134" s="328"/>
      <c r="CSC134" s="328"/>
      <c r="CSD134" s="328"/>
      <c r="CSE134" s="328"/>
      <c r="CSF134" s="328"/>
      <c r="CSG134" s="328"/>
      <c r="CSH134" s="328"/>
      <c r="CSI134" s="328"/>
      <c r="CSJ134" s="328"/>
      <c r="CSK134" s="328"/>
      <c r="CSL134" s="328"/>
      <c r="CSM134" s="328"/>
      <c r="CSN134" s="328"/>
      <c r="CSO134" s="328"/>
      <c r="CSP134" s="328"/>
      <c r="CSQ134" s="328"/>
      <c r="CSR134" s="328"/>
      <c r="CSS134" s="328"/>
      <c r="CST134" s="328"/>
      <c r="CSU134" s="328"/>
      <c r="CSV134" s="328"/>
      <c r="CSW134" s="328"/>
      <c r="CSX134" s="328"/>
      <c r="CSY134" s="328"/>
      <c r="CSZ134" s="328"/>
      <c r="CTA134" s="328"/>
      <c r="CTB134" s="328"/>
      <c r="CTC134" s="328"/>
      <c r="CTD134" s="328"/>
      <c r="CTE134" s="328"/>
      <c r="CTF134" s="328"/>
      <c r="CTG134" s="328"/>
      <c r="CTH134" s="328"/>
      <c r="CTI134" s="328"/>
      <c r="CTJ134" s="328"/>
      <c r="CTK134" s="328"/>
      <c r="CTL134" s="328"/>
      <c r="CTM134" s="328"/>
      <c r="CTN134" s="328"/>
      <c r="CTO134" s="328"/>
      <c r="CTP134" s="328"/>
      <c r="CTQ134" s="328"/>
      <c r="CTR134" s="328"/>
      <c r="CTS134" s="328"/>
      <c r="CTT134" s="328"/>
      <c r="CTU134" s="328"/>
      <c r="CTV134" s="328"/>
      <c r="CTW134" s="328"/>
      <c r="CTX134" s="328"/>
      <c r="CTY134" s="328"/>
      <c r="CTZ134" s="328"/>
      <c r="CUA134" s="328"/>
      <c r="CUB134" s="328"/>
      <c r="CUC134" s="328"/>
      <c r="CUD134" s="328"/>
      <c r="CUE134" s="328"/>
      <c r="CUF134" s="328"/>
      <c r="CUG134" s="328"/>
      <c r="CUH134" s="328"/>
      <c r="CUI134" s="328"/>
      <c r="CUJ134" s="328"/>
      <c r="CUK134" s="328"/>
      <c r="CUL134" s="328"/>
      <c r="CUM134" s="328"/>
      <c r="CUN134" s="328"/>
      <c r="CUO134" s="328"/>
      <c r="CUP134" s="328"/>
      <c r="CUQ134" s="328"/>
      <c r="CUR134" s="328"/>
      <c r="CUS134" s="328"/>
      <c r="CUT134" s="328"/>
      <c r="CUU134" s="328"/>
      <c r="CUV134" s="328"/>
      <c r="CUW134" s="328"/>
      <c r="CUX134" s="328"/>
      <c r="CUY134" s="328"/>
      <c r="CUZ134" s="328"/>
      <c r="CVA134" s="328"/>
      <c r="CVB134" s="328"/>
      <c r="CVC134" s="328"/>
      <c r="CVD134" s="328"/>
      <c r="CVE134" s="328"/>
      <c r="CVF134" s="328"/>
      <c r="CVG134" s="328"/>
      <c r="CVH134" s="328"/>
      <c r="CVI134" s="328"/>
      <c r="CVJ134" s="328"/>
      <c r="CVK134" s="328"/>
      <c r="CVL134" s="328"/>
      <c r="CVM134" s="328"/>
      <c r="CVN134" s="328"/>
      <c r="CVO134" s="328"/>
      <c r="CVP134" s="328"/>
      <c r="CVQ134" s="328"/>
      <c r="CVR134" s="328"/>
      <c r="CVS134" s="328"/>
      <c r="CVT134" s="328"/>
      <c r="CVU134" s="328"/>
      <c r="CVV134" s="328"/>
      <c r="CVW134" s="328"/>
      <c r="CVX134" s="328"/>
      <c r="CVY134" s="328"/>
      <c r="CVZ134" s="328"/>
      <c r="CWA134" s="328"/>
      <c r="CWB134" s="328"/>
      <c r="CWC134" s="328"/>
      <c r="CWD134" s="328"/>
      <c r="CWE134" s="328"/>
      <c r="CWF134" s="328"/>
      <c r="CWG134" s="328"/>
      <c r="CWH134" s="328"/>
      <c r="CWI134" s="328"/>
      <c r="CWJ134" s="328"/>
      <c r="CWK134" s="328"/>
      <c r="CWL134" s="328"/>
      <c r="CWM134" s="328"/>
      <c r="CWN134" s="328"/>
      <c r="CWO134" s="328"/>
      <c r="CWP134" s="328"/>
      <c r="CWQ134" s="328"/>
      <c r="CWR134" s="328"/>
      <c r="CWS134" s="328"/>
      <c r="CWT134" s="328"/>
      <c r="CWU134" s="328"/>
      <c r="CWV134" s="328"/>
      <c r="CWW134" s="328"/>
      <c r="CWX134" s="328"/>
      <c r="CWY134" s="328"/>
      <c r="CWZ134" s="328"/>
      <c r="CXA134" s="328"/>
      <c r="CXB134" s="328"/>
      <c r="CXC134" s="328"/>
      <c r="CXD134" s="328"/>
      <c r="CXE134" s="328"/>
      <c r="CXF134" s="328"/>
      <c r="CXG134" s="328"/>
      <c r="CXH134" s="328"/>
      <c r="CXI134" s="328"/>
      <c r="CXJ134" s="328"/>
      <c r="CXK134" s="328"/>
      <c r="CXL134" s="328"/>
      <c r="CXM134" s="328"/>
      <c r="CXN134" s="328"/>
      <c r="CXO134" s="328"/>
      <c r="CXP134" s="328"/>
      <c r="CXQ134" s="328"/>
      <c r="CXR134" s="328"/>
      <c r="CXS134" s="328"/>
      <c r="CXT134" s="328"/>
      <c r="CXU134" s="328"/>
      <c r="CXV134" s="328"/>
      <c r="CXW134" s="328"/>
      <c r="CXX134" s="328"/>
      <c r="CXY134" s="328"/>
      <c r="CXZ134" s="328"/>
      <c r="CYA134" s="328"/>
      <c r="CYB134" s="328"/>
      <c r="CYC134" s="328"/>
      <c r="CYD134" s="328"/>
      <c r="CYE134" s="328"/>
      <c r="CYF134" s="328"/>
      <c r="CYG134" s="328"/>
      <c r="CYH134" s="328"/>
      <c r="CYI134" s="328"/>
      <c r="CYJ134" s="328"/>
      <c r="CYK134" s="328"/>
      <c r="CYL134" s="328"/>
      <c r="CYM134" s="328"/>
      <c r="CYN134" s="328"/>
      <c r="CYO134" s="328"/>
      <c r="CYP134" s="328"/>
      <c r="CYQ134" s="328"/>
      <c r="CYR134" s="328"/>
      <c r="CYS134" s="328"/>
      <c r="CYT134" s="328"/>
      <c r="CYU134" s="328"/>
      <c r="CYV134" s="328"/>
      <c r="CYW134" s="328"/>
      <c r="CYX134" s="328"/>
      <c r="CYY134" s="328"/>
      <c r="CYZ134" s="328"/>
      <c r="CZA134" s="328"/>
      <c r="CZB134" s="328"/>
      <c r="CZC134" s="328"/>
      <c r="CZD134" s="328"/>
      <c r="CZE134" s="328"/>
      <c r="CZF134" s="328"/>
      <c r="CZG134" s="328"/>
      <c r="CZH134" s="328"/>
      <c r="CZI134" s="328"/>
      <c r="CZJ134" s="328"/>
      <c r="CZK134" s="328"/>
      <c r="CZL134" s="328"/>
      <c r="CZM134" s="328"/>
      <c r="CZN134" s="328"/>
      <c r="CZO134" s="328"/>
      <c r="CZP134" s="328"/>
      <c r="CZQ134" s="328"/>
      <c r="CZR134" s="328"/>
      <c r="CZS134" s="328"/>
      <c r="CZT134" s="328"/>
      <c r="CZU134" s="328"/>
      <c r="CZV134" s="328"/>
      <c r="CZW134" s="328"/>
      <c r="CZX134" s="328"/>
      <c r="CZY134" s="328"/>
      <c r="CZZ134" s="328"/>
      <c r="DAA134" s="328"/>
      <c r="DAB134" s="328"/>
      <c r="DAC134" s="328"/>
      <c r="DAD134" s="328"/>
      <c r="DAE134" s="328"/>
      <c r="DAF134" s="328"/>
      <c r="DAG134" s="328"/>
      <c r="DAH134" s="328"/>
      <c r="DAI134" s="328"/>
      <c r="DAJ134" s="328"/>
      <c r="DAK134" s="328"/>
      <c r="DAL134" s="328"/>
      <c r="DAM134" s="328"/>
      <c r="DAN134" s="328"/>
      <c r="DAO134" s="328"/>
      <c r="DAP134" s="328"/>
      <c r="DAQ134" s="328"/>
      <c r="DAR134" s="328"/>
      <c r="DAS134" s="328"/>
      <c r="DAT134" s="328"/>
      <c r="DAU134" s="328"/>
      <c r="DAV134" s="328"/>
      <c r="DAW134" s="328"/>
      <c r="DAX134" s="328"/>
      <c r="DAY134" s="328"/>
      <c r="DAZ134" s="328"/>
      <c r="DBA134" s="328"/>
      <c r="DBB134" s="328"/>
      <c r="DBC134" s="328"/>
      <c r="DBD134" s="328"/>
      <c r="DBE134" s="328"/>
      <c r="DBF134" s="328"/>
      <c r="DBG134" s="328"/>
      <c r="DBH134" s="328"/>
      <c r="DBI134" s="328"/>
      <c r="DBJ134" s="328"/>
      <c r="DBK134" s="328"/>
      <c r="DBL134" s="328"/>
      <c r="DBM134" s="328"/>
      <c r="DBN134" s="328"/>
      <c r="DBO134" s="328"/>
      <c r="DBP134" s="328"/>
      <c r="DBQ134" s="328"/>
      <c r="DBR134" s="328"/>
      <c r="DBS134" s="328"/>
      <c r="DBT134" s="328"/>
      <c r="DBU134" s="328"/>
      <c r="DBV134" s="328"/>
      <c r="DBW134" s="328"/>
      <c r="DBX134" s="328"/>
      <c r="DBY134" s="328"/>
      <c r="DBZ134" s="328"/>
      <c r="DCA134" s="328"/>
      <c r="DCB134" s="328"/>
      <c r="DCC134" s="328"/>
      <c r="DCD134" s="328"/>
      <c r="DCE134" s="328"/>
      <c r="DCF134" s="328"/>
      <c r="DCG134" s="328"/>
      <c r="DCH134" s="328"/>
      <c r="DCI134" s="328"/>
      <c r="DCJ134" s="328"/>
      <c r="DCK134" s="328"/>
      <c r="DCL134" s="328"/>
      <c r="DCM134" s="328"/>
      <c r="DCN134" s="328"/>
      <c r="DCO134" s="328"/>
      <c r="DCP134" s="328"/>
      <c r="DCQ134" s="328"/>
      <c r="DCR134" s="328"/>
      <c r="DCS134" s="328"/>
      <c r="DCT134" s="328"/>
      <c r="DCU134" s="328"/>
      <c r="DCV134" s="328"/>
      <c r="DCW134" s="328"/>
      <c r="DCX134" s="328"/>
      <c r="DCY134" s="328"/>
      <c r="DCZ134" s="328"/>
      <c r="DDA134" s="328"/>
      <c r="DDB134" s="328"/>
      <c r="DDC134" s="328"/>
      <c r="DDD134" s="328"/>
      <c r="DDE134" s="328"/>
      <c r="DDF134" s="328"/>
      <c r="DDG134" s="328"/>
      <c r="DDH134" s="328"/>
      <c r="DDI134" s="328"/>
      <c r="DDJ134" s="328"/>
      <c r="DDK134" s="328"/>
      <c r="DDL134" s="328"/>
      <c r="DDM134" s="328"/>
      <c r="DDN134" s="328"/>
      <c r="DDO134" s="328"/>
      <c r="DDP134" s="328"/>
      <c r="DDQ134" s="328"/>
      <c r="DDR134" s="328"/>
      <c r="DDS134" s="328"/>
      <c r="DDT134" s="328"/>
      <c r="DDU134" s="328"/>
      <c r="DDV134" s="328"/>
      <c r="DDW134" s="328"/>
      <c r="DDX134" s="328"/>
      <c r="DDY134" s="328"/>
      <c r="DDZ134" s="328"/>
      <c r="DEA134" s="328"/>
      <c r="DEB134" s="328"/>
      <c r="DEC134" s="328"/>
      <c r="DED134" s="328"/>
      <c r="DEE134" s="328"/>
      <c r="DEF134" s="328"/>
      <c r="DEG134" s="328"/>
      <c r="DEH134" s="328"/>
      <c r="DEI134" s="328"/>
      <c r="DEJ134" s="328"/>
      <c r="DEK134" s="328"/>
      <c r="DEL134" s="328"/>
      <c r="DEM134" s="328"/>
      <c r="DEN134" s="328"/>
      <c r="DEO134" s="328"/>
      <c r="DEP134" s="328"/>
      <c r="DEQ134" s="328"/>
      <c r="DER134" s="328"/>
      <c r="DES134" s="328"/>
      <c r="DET134" s="328"/>
      <c r="DEU134" s="328"/>
      <c r="DEV134" s="328"/>
      <c r="DEW134" s="328"/>
      <c r="DEX134" s="328"/>
      <c r="DEY134" s="328"/>
      <c r="DEZ134" s="328"/>
      <c r="DFA134" s="328"/>
      <c r="DFB134" s="328"/>
      <c r="DFC134" s="328"/>
      <c r="DFD134" s="328"/>
      <c r="DFE134" s="328"/>
      <c r="DFF134" s="328"/>
      <c r="DFG134" s="328"/>
      <c r="DFH134" s="328"/>
      <c r="DFI134" s="328"/>
      <c r="DFJ134" s="328"/>
      <c r="DFK134" s="328"/>
      <c r="DFL134" s="328"/>
      <c r="DFM134" s="328"/>
      <c r="DFN134" s="328"/>
      <c r="DFO134" s="328"/>
      <c r="DFP134" s="328"/>
      <c r="DFQ134" s="328"/>
      <c r="DFR134" s="328"/>
      <c r="DFS134" s="328"/>
      <c r="DFT134" s="328"/>
      <c r="DFU134" s="328"/>
      <c r="DFV134" s="328"/>
      <c r="DFW134" s="328"/>
      <c r="DFX134" s="328"/>
      <c r="DFY134" s="328"/>
      <c r="DFZ134" s="328"/>
      <c r="DGA134" s="328"/>
      <c r="DGB134" s="328"/>
      <c r="DGC134" s="328"/>
      <c r="DGD134" s="328"/>
      <c r="DGE134" s="328"/>
      <c r="DGF134" s="328"/>
      <c r="DGG134" s="328"/>
      <c r="DGH134" s="328"/>
      <c r="DGI134" s="328"/>
      <c r="DGJ134" s="328"/>
      <c r="DGK134" s="328"/>
      <c r="DGL134" s="328"/>
      <c r="DGM134" s="328"/>
      <c r="DGN134" s="328"/>
      <c r="DGO134" s="328"/>
      <c r="DGP134" s="328"/>
      <c r="DGQ134" s="328"/>
      <c r="DGR134" s="328"/>
      <c r="DGS134" s="328"/>
      <c r="DGT134" s="328"/>
      <c r="DGU134" s="328"/>
      <c r="DGV134" s="328"/>
      <c r="DGW134" s="328"/>
      <c r="DGX134" s="328"/>
      <c r="DGY134" s="328"/>
      <c r="DGZ134" s="328"/>
      <c r="DHA134" s="328"/>
      <c r="DHB134" s="328"/>
      <c r="DHC134" s="328"/>
      <c r="DHD134" s="328"/>
      <c r="DHE134" s="328"/>
      <c r="DHF134" s="328"/>
      <c r="DHG134" s="328"/>
      <c r="DHH134" s="328"/>
      <c r="DHI134" s="328"/>
      <c r="DHJ134" s="328"/>
      <c r="DHK134" s="328"/>
      <c r="DHL134" s="328"/>
      <c r="DHM134" s="328"/>
      <c r="DHN134" s="328"/>
      <c r="DHO134" s="328"/>
      <c r="DHP134" s="328"/>
      <c r="DHQ134" s="328"/>
      <c r="DHR134" s="328"/>
      <c r="DHS134" s="328"/>
      <c r="DHT134" s="328"/>
      <c r="DHU134" s="328"/>
      <c r="DHV134" s="328"/>
      <c r="DHW134" s="328"/>
      <c r="DHX134" s="328"/>
      <c r="DHY134" s="328"/>
      <c r="DHZ134" s="328"/>
      <c r="DIA134" s="328"/>
      <c r="DIB134" s="328"/>
      <c r="DIC134" s="328"/>
      <c r="DID134" s="328"/>
      <c r="DIE134" s="328"/>
      <c r="DIF134" s="328"/>
      <c r="DIG134" s="328"/>
      <c r="DIH134" s="328"/>
      <c r="DII134" s="328"/>
      <c r="DIJ134" s="328"/>
      <c r="DIK134" s="328"/>
      <c r="DIL134" s="328"/>
      <c r="DIM134" s="328"/>
      <c r="DIN134" s="328"/>
      <c r="DIO134" s="328"/>
      <c r="DIP134" s="328"/>
      <c r="DIQ134" s="328"/>
      <c r="DIR134" s="328"/>
      <c r="DIS134" s="328"/>
      <c r="DIT134" s="328"/>
      <c r="DIU134" s="328"/>
      <c r="DIV134" s="328"/>
      <c r="DIW134" s="328"/>
      <c r="DIX134" s="328"/>
      <c r="DIY134" s="328"/>
      <c r="DIZ134" s="328"/>
      <c r="DJA134" s="328"/>
      <c r="DJB134" s="328"/>
      <c r="DJC134" s="328"/>
      <c r="DJD134" s="328"/>
      <c r="DJE134" s="328"/>
      <c r="DJF134" s="328"/>
      <c r="DJG134" s="328"/>
      <c r="DJH134" s="328"/>
      <c r="DJI134" s="328"/>
      <c r="DJJ134" s="328"/>
      <c r="DJK134" s="328"/>
      <c r="DJL134" s="328"/>
      <c r="DJM134" s="328"/>
      <c r="DJN134" s="328"/>
      <c r="DJO134" s="328"/>
      <c r="DJP134" s="328"/>
      <c r="DJQ134" s="328"/>
      <c r="DJR134" s="328"/>
      <c r="DJS134" s="328"/>
      <c r="DJT134" s="328"/>
      <c r="DJU134" s="328"/>
      <c r="DJV134" s="328"/>
      <c r="DJW134" s="328"/>
      <c r="DJX134" s="328"/>
      <c r="DJY134" s="328"/>
      <c r="DJZ134" s="328"/>
      <c r="DKA134" s="328"/>
      <c r="DKB134" s="328"/>
      <c r="DKC134" s="328"/>
      <c r="DKD134" s="328"/>
      <c r="DKE134" s="328"/>
      <c r="DKF134" s="328"/>
      <c r="DKG134" s="328"/>
      <c r="DKH134" s="328"/>
      <c r="DKI134" s="328"/>
      <c r="DKJ134" s="328"/>
      <c r="DKK134" s="328"/>
      <c r="DKL134" s="328"/>
      <c r="DKM134" s="328"/>
      <c r="DKN134" s="328"/>
      <c r="DKO134" s="328"/>
      <c r="DKP134" s="328"/>
      <c r="DKQ134" s="328"/>
      <c r="DKR134" s="328"/>
      <c r="DKS134" s="328"/>
      <c r="DKT134" s="328"/>
      <c r="DKU134" s="328"/>
      <c r="DKV134" s="328"/>
      <c r="DKW134" s="328"/>
      <c r="DKX134" s="328"/>
      <c r="DKY134" s="328"/>
      <c r="DKZ134" s="328"/>
      <c r="DLA134" s="328"/>
      <c r="DLB134" s="328"/>
      <c r="DLC134" s="328"/>
      <c r="DLD134" s="328"/>
      <c r="DLE134" s="328"/>
      <c r="DLF134" s="328"/>
      <c r="DLG134" s="328"/>
      <c r="DLH134" s="328"/>
      <c r="DLI134" s="328"/>
      <c r="DLJ134" s="328"/>
      <c r="DLK134" s="328"/>
      <c r="DLL134" s="328"/>
      <c r="DLM134" s="328"/>
      <c r="DLN134" s="328"/>
      <c r="DLO134" s="328"/>
      <c r="DLP134" s="328"/>
      <c r="DLQ134" s="328"/>
      <c r="DLR134" s="328"/>
      <c r="DLS134" s="328"/>
      <c r="DLT134" s="328"/>
      <c r="DLU134" s="328"/>
      <c r="DLV134" s="328"/>
      <c r="DLW134" s="328"/>
      <c r="DLX134" s="328"/>
      <c r="DLY134" s="328"/>
      <c r="DLZ134" s="328"/>
      <c r="DMA134" s="328"/>
      <c r="DMB134" s="328"/>
      <c r="DMC134" s="328"/>
      <c r="DMD134" s="328"/>
      <c r="DME134" s="328"/>
      <c r="DMF134" s="328"/>
      <c r="DMG134" s="328"/>
      <c r="DMH134" s="328"/>
      <c r="DMI134" s="328"/>
      <c r="DMJ134" s="328"/>
      <c r="DMK134" s="328"/>
      <c r="DML134" s="328"/>
      <c r="DMM134" s="328"/>
      <c r="DMN134" s="328"/>
      <c r="DMO134" s="328"/>
      <c r="DMP134" s="328"/>
      <c r="DMQ134" s="328"/>
      <c r="DMR134" s="328"/>
      <c r="DMS134" s="328"/>
      <c r="DMT134" s="328"/>
      <c r="DMU134" s="328"/>
      <c r="DMV134" s="328"/>
      <c r="DMW134" s="328"/>
      <c r="DMX134" s="328"/>
      <c r="DMY134" s="328"/>
      <c r="DMZ134" s="328"/>
      <c r="DNA134" s="328"/>
      <c r="DNB134" s="328"/>
      <c r="DNC134" s="328"/>
      <c r="DND134" s="328"/>
      <c r="DNE134" s="328"/>
      <c r="DNF134" s="328"/>
      <c r="DNG134" s="328"/>
      <c r="DNH134" s="328"/>
      <c r="DNI134" s="328"/>
      <c r="DNJ134" s="328"/>
      <c r="DNK134" s="328"/>
      <c r="DNL134" s="328"/>
      <c r="DNM134" s="328"/>
      <c r="DNN134" s="328"/>
      <c r="DNO134" s="328"/>
      <c r="DNP134" s="328"/>
      <c r="DNQ134" s="328"/>
      <c r="DNR134" s="328"/>
      <c r="DNS134" s="328"/>
      <c r="DNT134" s="328"/>
      <c r="DNU134" s="328"/>
      <c r="DNV134" s="328"/>
      <c r="DNW134" s="328"/>
      <c r="DNX134" s="328"/>
      <c r="DNY134" s="328"/>
      <c r="DNZ134" s="328"/>
      <c r="DOA134" s="328"/>
      <c r="DOB134" s="328"/>
      <c r="DOC134" s="328"/>
      <c r="DOD134" s="328"/>
      <c r="DOE134" s="328"/>
      <c r="DOF134" s="328"/>
      <c r="DOG134" s="328"/>
      <c r="DOH134" s="328"/>
      <c r="DOI134" s="328"/>
      <c r="DOJ134" s="328"/>
      <c r="DOK134" s="328"/>
      <c r="DOL134" s="328"/>
      <c r="DOM134" s="328"/>
      <c r="DON134" s="328"/>
      <c r="DOO134" s="328"/>
      <c r="DOP134" s="328"/>
      <c r="DOQ134" s="328"/>
      <c r="DOR134" s="328"/>
      <c r="DOS134" s="328"/>
      <c r="DOT134" s="328"/>
      <c r="DOU134" s="328"/>
      <c r="DOV134" s="328"/>
      <c r="DOW134" s="328"/>
      <c r="DOX134" s="328"/>
      <c r="DOY134" s="328"/>
      <c r="DOZ134" s="328"/>
      <c r="DPA134" s="328"/>
      <c r="DPB134" s="328"/>
      <c r="DPC134" s="328"/>
      <c r="DPD134" s="328"/>
      <c r="DPE134" s="328"/>
      <c r="DPF134" s="328"/>
      <c r="DPG134" s="328"/>
      <c r="DPH134" s="328"/>
      <c r="DPI134" s="328"/>
      <c r="DPJ134" s="328"/>
      <c r="DPK134" s="328"/>
      <c r="DPL134" s="328"/>
      <c r="DPM134" s="328"/>
      <c r="DPN134" s="328"/>
      <c r="DPO134" s="328"/>
      <c r="DPP134" s="328"/>
      <c r="DPQ134" s="328"/>
      <c r="DPR134" s="328"/>
      <c r="DPS134" s="328"/>
      <c r="DPT134" s="328"/>
      <c r="DPU134" s="328"/>
      <c r="DPV134" s="328"/>
      <c r="DPW134" s="328"/>
      <c r="DPX134" s="328"/>
      <c r="DPY134" s="328"/>
      <c r="DPZ134" s="328"/>
      <c r="DQA134" s="328"/>
      <c r="DQB134" s="328"/>
      <c r="DQC134" s="328"/>
      <c r="DQD134" s="328"/>
      <c r="DQE134" s="328"/>
      <c r="DQF134" s="328"/>
      <c r="DQG134" s="328"/>
      <c r="DQH134" s="328"/>
      <c r="DQI134" s="328"/>
      <c r="DQJ134" s="328"/>
      <c r="DQK134" s="328"/>
      <c r="DQL134" s="328"/>
      <c r="DQM134" s="328"/>
      <c r="DQN134" s="328"/>
      <c r="DQO134" s="328"/>
      <c r="DQP134" s="328"/>
      <c r="DQQ134" s="328"/>
      <c r="DQR134" s="328"/>
      <c r="DQS134" s="328"/>
      <c r="DQT134" s="328"/>
      <c r="DQU134" s="328"/>
      <c r="DQV134" s="328"/>
      <c r="DQW134" s="328"/>
      <c r="DQX134" s="328"/>
      <c r="DQY134" s="328"/>
      <c r="DQZ134" s="328"/>
      <c r="DRA134" s="328"/>
      <c r="DRB134" s="328"/>
      <c r="DRC134" s="328"/>
      <c r="DRD134" s="328"/>
      <c r="DRE134" s="328"/>
      <c r="DRF134" s="328"/>
      <c r="DRG134" s="328"/>
      <c r="DRH134" s="328"/>
      <c r="DRI134" s="328"/>
      <c r="DRJ134" s="328"/>
      <c r="DRK134" s="328"/>
      <c r="DRL134" s="328"/>
      <c r="DRM134" s="328"/>
      <c r="DRN134" s="328"/>
      <c r="DRO134" s="328"/>
      <c r="DRP134" s="328"/>
      <c r="DRQ134" s="328"/>
      <c r="DRR134" s="328"/>
      <c r="DRS134" s="328"/>
      <c r="DRT134" s="328"/>
      <c r="DRU134" s="328"/>
      <c r="DRV134" s="328"/>
      <c r="DRW134" s="328"/>
      <c r="DRX134" s="328"/>
      <c r="DRY134" s="328"/>
      <c r="DRZ134" s="328"/>
      <c r="DSA134" s="328"/>
      <c r="DSB134" s="328"/>
      <c r="DSC134" s="328"/>
      <c r="DSD134" s="328"/>
      <c r="DSE134" s="328"/>
      <c r="DSF134" s="328"/>
      <c r="DSG134" s="328"/>
      <c r="DSH134" s="328"/>
      <c r="DSI134" s="328"/>
      <c r="DSJ134" s="328"/>
      <c r="DSK134" s="328"/>
      <c r="DSL134" s="328"/>
      <c r="DSM134" s="328"/>
      <c r="DSN134" s="328"/>
      <c r="DSO134" s="328"/>
      <c r="DSP134" s="328"/>
      <c r="DSQ134" s="328"/>
      <c r="DSR134" s="328"/>
      <c r="DSS134" s="328"/>
      <c r="DST134" s="328"/>
      <c r="DSU134" s="328"/>
      <c r="DSV134" s="328"/>
      <c r="DSW134" s="328"/>
      <c r="DSX134" s="328"/>
      <c r="DSY134" s="328"/>
      <c r="DSZ134" s="328"/>
      <c r="DTA134" s="328"/>
      <c r="DTB134" s="328"/>
      <c r="DTC134" s="328"/>
      <c r="DTD134" s="328"/>
      <c r="DTE134" s="328"/>
      <c r="DTF134" s="328"/>
      <c r="DTG134" s="328"/>
      <c r="DTH134" s="328"/>
      <c r="DTI134" s="328"/>
      <c r="DTJ134" s="328"/>
      <c r="DTK134" s="328"/>
      <c r="DTL134" s="328"/>
      <c r="DTM134" s="328"/>
      <c r="DTN134" s="328"/>
      <c r="DTO134" s="328"/>
      <c r="DTP134" s="328"/>
      <c r="DTQ134" s="328"/>
      <c r="DTR134" s="328"/>
      <c r="DTS134" s="328"/>
      <c r="DTT134" s="328"/>
      <c r="DTU134" s="328"/>
      <c r="DTV134" s="328"/>
      <c r="DTW134" s="328"/>
      <c r="DTX134" s="328"/>
      <c r="DTY134" s="328"/>
      <c r="DTZ134" s="328"/>
      <c r="DUA134" s="328"/>
      <c r="DUB134" s="328"/>
      <c r="DUC134" s="328"/>
      <c r="DUD134" s="328"/>
      <c r="DUE134" s="328"/>
      <c r="DUF134" s="328"/>
      <c r="DUG134" s="328"/>
      <c r="DUH134" s="328"/>
      <c r="DUI134" s="328"/>
      <c r="DUJ134" s="328"/>
      <c r="DUK134" s="328"/>
      <c r="DUL134" s="328"/>
      <c r="DUM134" s="328"/>
      <c r="DUN134" s="328"/>
      <c r="DUO134" s="328"/>
      <c r="DUP134" s="328"/>
      <c r="DUQ134" s="328"/>
      <c r="DUR134" s="328"/>
      <c r="DUS134" s="328"/>
      <c r="DUT134" s="328"/>
      <c r="DUU134" s="328"/>
      <c r="DUV134" s="328"/>
      <c r="DUW134" s="328"/>
      <c r="DUX134" s="328"/>
      <c r="DUY134" s="328"/>
      <c r="DUZ134" s="328"/>
      <c r="DVA134" s="328"/>
      <c r="DVB134" s="328"/>
      <c r="DVC134" s="328"/>
      <c r="DVD134" s="328"/>
      <c r="DVE134" s="328"/>
      <c r="DVF134" s="328"/>
      <c r="DVG134" s="328"/>
      <c r="DVH134" s="328"/>
      <c r="DVI134" s="328"/>
      <c r="DVJ134" s="328"/>
      <c r="DVK134" s="328"/>
      <c r="DVL134" s="328"/>
      <c r="DVM134" s="328"/>
      <c r="DVN134" s="328"/>
      <c r="DVO134" s="328"/>
      <c r="DVP134" s="328"/>
      <c r="DVQ134" s="328"/>
      <c r="DVR134" s="328"/>
      <c r="DVS134" s="328"/>
      <c r="DVT134" s="328"/>
      <c r="DVU134" s="328"/>
      <c r="DVV134" s="328"/>
      <c r="DVW134" s="328"/>
      <c r="DVX134" s="328"/>
      <c r="DVY134" s="328"/>
      <c r="DVZ134" s="328"/>
      <c r="DWA134" s="328"/>
      <c r="DWB134" s="328"/>
      <c r="DWC134" s="328"/>
      <c r="DWD134" s="328"/>
      <c r="DWE134" s="328"/>
      <c r="DWF134" s="328"/>
      <c r="DWG134" s="328"/>
      <c r="DWH134" s="328"/>
      <c r="DWI134" s="328"/>
      <c r="DWJ134" s="328"/>
      <c r="DWK134" s="328"/>
      <c r="DWL134" s="328"/>
      <c r="DWM134" s="328"/>
      <c r="DWN134" s="328"/>
      <c r="DWO134" s="328"/>
      <c r="DWP134" s="328"/>
      <c r="DWQ134" s="328"/>
      <c r="DWR134" s="328"/>
      <c r="DWS134" s="328"/>
      <c r="DWT134" s="328"/>
      <c r="DWU134" s="328"/>
      <c r="DWV134" s="328"/>
      <c r="DWW134" s="328"/>
      <c r="DWX134" s="328"/>
      <c r="DWY134" s="328"/>
      <c r="DWZ134" s="328"/>
      <c r="DXA134" s="328"/>
      <c r="DXB134" s="328"/>
      <c r="DXC134" s="328"/>
      <c r="DXD134" s="328"/>
      <c r="DXE134" s="328"/>
      <c r="DXF134" s="328"/>
      <c r="DXG134" s="328"/>
      <c r="DXH134" s="328"/>
      <c r="DXI134" s="328"/>
      <c r="DXJ134" s="328"/>
      <c r="DXK134" s="328"/>
      <c r="DXL134" s="328"/>
      <c r="DXM134" s="328"/>
      <c r="DXN134" s="328"/>
      <c r="DXO134" s="328"/>
      <c r="DXP134" s="328"/>
      <c r="DXQ134" s="328"/>
      <c r="DXR134" s="328"/>
      <c r="DXS134" s="328"/>
      <c r="DXT134" s="328"/>
      <c r="DXU134" s="328"/>
      <c r="DXV134" s="328"/>
      <c r="DXW134" s="328"/>
      <c r="DXX134" s="328"/>
      <c r="DXY134" s="328"/>
      <c r="DXZ134" s="328"/>
      <c r="DYA134" s="328"/>
      <c r="DYB134" s="328"/>
      <c r="DYC134" s="328"/>
      <c r="DYD134" s="328"/>
      <c r="DYE134" s="328"/>
      <c r="DYF134" s="328"/>
      <c r="DYG134" s="328"/>
      <c r="DYH134" s="328"/>
      <c r="DYI134" s="328"/>
      <c r="DYJ134" s="328"/>
      <c r="DYK134" s="328"/>
      <c r="DYL134" s="328"/>
      <c r="DYM134" s="328"/>
      <c r="DYN134" s="328"/>
      <c r="DYO134" s="328"/>
      <c r="DYP134" s="328"/>
      <c r="DYQ134" s="328"/>
      <c r="DYR134" s="328"/>
      <c r="DYS134" s="328"/>
      <c r="DYT134" s="328"/>
      <c r="DYU134" s="328"/>
      <c r="DYV134" s="328"/>
      <c r="DYW134" s="328"/>
      <c r="DYX134" s="328"/>
      <c r="DYY134" s="328"/>
      <c r="DYZ134" s="328"/>
      <c r="DZA134" s="328"/>
      <c r="DZB134" s="328"/>
      <c r="DZC134" s="328"/>
      <c r="DZD134" s="328"/>
      <c r="DZE134" s="328"/>
      <c r="DZF134" s="328"/>
      <c r="DZG134" s="328"/>
      <c r="DZH134" s="328"/>
      <c r="DZI134" s="328"/>
      <c r="DZJ134" s="328"/>
      <c r="DZK134" s="328"/>
      <c r="DZL134" s="328"/>
      <c r="DZM134" s="328"/>
      <c r="DZN134" s="328"/>
      <c r="DZO134" s="328"/>
      <c r="DZP134" s="328"/>
      <c r="DZQ134" s="328"/>
      <c r="DZR134" s="328"/>
      <c r="DZS134" s="328"/>
      <c r="DZT134" s="328"/>
      <c r="DZU134" s="328"/>
      <c r="DZV134" s="328"/>
      <c r="DZW134" s="328"/>
      <c r="DZX134" s="328"/>
      <c r="DZY134" s="328"/>
      <c r="DZZ134" s="328"/>
      <c r="EAA134" s="328"/>
      <c r="EAB134" s="328"/>
      <c r="EAC134" s="328"/>
      <c r="EAD134" s="328"/>
      <c r="EAE134" s="328"/>
      <c r="EAF134" s="328"/>
      <c r="EAG134" s="328"/>
      <c r="EAH134" s="328"/>
      <c r="EAI134" s="328"/>
      <c r="EAJ134" s="328"/>
      <c r="EAK134" s="328"/>
      <c r="EAL134" s="328"/>
      <c r="EAM134" s="328"/>
      <c r="EAN134" s="328"/>
      <c r="EAO134" s="328"/>
      <c r="EAP134" s="328"/>
      <c r="EAQ134" s="328"/>
      <c r="EAR134" s="328"/>
      <c r="EAS134" s="328"/>
      <c r="EAT134" s="328"/>
      <c r="EAU134" s="328"/>
      <c r="EAV134" s="328"/>
      <c r="EAW134" s="328"/>
      <c r="EAX134" s="328"/>
      <c r="EAY134" s="328"/>
      <c r="EAZ134" s="328"/>
      <c r="EBA134" s="328"/>
      <c r="EBB134" s="328"/>
      <c r="EBC134" s="328"/>
      <c r="EBD134" s="328"/>
      <c r="EBE134" s="328"/>
      <c r="EBF134" s="328"/>
      <c r="EBG134" s="328"/>
      <c r="EBH134" s="328"/>
      <c r="EBI134" s="328"/>
      <c r="EBJ134" s="328"/>
      <c r="EBK134" s="328"/>
      <c r="EBL134" s="328"/>
      <c r="EBM134" s="328"/>
      <c r="EBN134" s="328"/>
      <c r="EBO134" s="328"/>
      <c r="EBP134" s="328"/>
      <c r="EBQ134" s="328"/>
      <c r="EBR134" s="328"/>
      <c r="EBS134" s="328"/>
      <c r="EBT134" s="328"/>
      <c r="EBU134" s="328"/>
      <c r="EBV134" s="328"/>
      <c r="EBW134" s="328"/>
      <c r="EBX134" s="328"/>
      <c r="EBY134" s="328"/>
      <c r="EBZ134" s="328"/>
      <c r="ECA134" s="328"/>
      <c r="ECB134" s="328"/>
      <c r="ECC134" s="328"/>
      <c r="ECD134" s="328"/>
      <c r="ECE134" s="328"/>
      <c r="ECF134" s="328"/>
      <c r="ECG134" s="328"/>
      <c r="ECH134" s="328"/>
      <c r="ECI134" s="328"/>
      <c r="ECJ134" s="328"/>
      <c r="ECK134" s="328"/>
      <c r="ECL134" s="328"/>
      <c r="ECM134" s="328"/>
      <c r="ECN134" s="328"/>
      <c r="ECO134" s="328"/>
      <c r="ECP134" s="328"/>
      <c r="ECQ134" s="328"/>
      <c r="ECR134" s="328"/>
      <c r="ECS134" s="328"/>
      <c r="ECT134" s="328"/>
      <c r="ECU134" s="328"/>
      <c r="ECV134" s="328"/>
      <c r="ECW134" s="328"/>
      <c r="ECX134" s="328"/>
      <c r="ECY134" s="328"/>
      <c r="ECZ134" s="328"/>
      <c r="EDA134" s="328"/>
      <c r="EDB134" s="328"/>
      <c r="EDC134" s="328"/>
      <c r="EDD134" s="328"/>
      <c r="EDE134" s="328"/>
      <c r="EDF134" s="328"/>
      <c r="EDG134" s="328"/>
      <c r="EDH134" s="328"/>
      <c r="EDI134" s="328"/>
      <c r="EDJ134" s="328"/>
      <c r="EDK134" s="328"/>
      <c r="EDL134" s="328"/>
      <c r="EDM134" s="328"/>
      <c r="EDN134" s="328"/>
      <c r="EDO134" s="328"/>
      <c r="EDP134" s="328"/>
      <c r="EDQ134" s="328"/>
      <c r="EDR134" s="328"/>
      <c r="EDS134" s="328"/>
      <c r="EDT134" s="328"/>
      <c r="EDU134" s="328"/>
      <c r="EDV134" s="328"/>
      <c r="EDW134" s="328"/>
      <c r="EDX134" s="328"/>
      <c r="EDY134" s="328"/>
      <c r="EDZ134" s="328"/>
      <c r="EEA134" s="328"/>
      <c r="EEB134" s="328"/>
      <c r="EEC134" s="328"/>
      <c r="EED134" s="328"/>
      <c r="EEE134" s="328"/>
      <c r="EEF134" s="328"/>
      <c r="EEG134" s="328"/>
      <c r="EEH134" s="328"/>
      <c r="EEI134" s="328"/>
      <c r="EEJ134" s="328"/>
      <c r="EEK134" s="328"/>
      <c r="EEL134" s="328"/>
      <c r="EEM134" s="328"/>
      <c r="EEN134" s="328"/>
      <c r="EEO134" s="328"/>
      <c r="EEP134" s="328"/>
      <c r="EEQ134" s="328"/>
      <c r="EER134" s="328"/>
      <c r="EES134" s="328"/>
      <c r="EET134" s="328"/>
      <c r="EEU134" s="328"/>
      <c r="EEV134" s="328"/>
      <c r="EEW134" s="328"/>
      <c r="EEX134" s="328"/>
      <c r="EEY134" s="328"/>
      <c r="EEZ134" s="328"/>
      <c r="EFA134" s="328"/>
      <c r="EFB134" s="328"/>
      <c r="EFC134" s="328"/>
      <c r="EFD134" s="328"/>
      <c r="EFE134" s="328"/>
      <c r="EFF134" s="328"/>
      <c r="EFG134" s="328"/>
      <c r="EFH134" s="328"/>
      <c r="EFI134" s="328"/>
      <c r="EFJ134" s="328"/>
      <c r="EFK134" s="328"/>
      <c r="EFL134" s="328"/>
      <c r="EFM134" s="328"/>
      <c r="EFN134" s="328"/>
      <c r="EFO134" s="328"/>
      <c r="EFP134" s="328"/>
      <c r="EFQ134" s="328"/>
      <c r="EFR134" s="328"/>
      <c r="EFS134" s="328"/>
      <c r="EFT134" s="328"/>
      <c r="EFU134" s="328"/>
      <c r="EFV134" s="328"/>
      <c r="EFW134" s="328"/>
      <c r="EFX134" s="328"/>
      <c r="EFY134" s="328"/>
      <c r="EFZ134" s="328"/>
      <c r="EGA134" s="328"/>
      <c r="EGB134" s="328"/>
      <c r="EGC134" s="328"/>
      <c r="EGD134" s="328"/>
      <c r="EGE134" s="328"/>
      <c r="EGF134" s="328"/>
      <c r="EGG134" s="328"/>
      <c r="EGH134" s="328"/>
      <c r="EGI134" s="328"/>
      <c r="EGJ134" s="328"/>
      <c r="EGK134" s="328"/>
      <c r="EGL134" s="328"/>
      <c r="EGM134" s="328"/>
      <c r="EGN134" s="328"/>
      <c r="EGO134" s="328"/>
      <c r="EGP134" s="328"/>
      <c r="EGQ134" s="328"/>
      <c r="EGR134" s="328"/>
      <c r="EGS134" s="328"/>
      <c r="EGT134" s="328"/>
      <c r="EGU134" s="328"/>
      <c r="EGV134" s="328"/>
      <c r="EGW134" s="328"/>
      <c r="EGX134" s="328"/>
      <c r="EGY134" s="328"/>
      <c r="EGZ134" s="328"/>
      <c r="EHA134" s="328"/>
      <c r="EHB134" s="328"/>
      <c r="EHC134" s="328"/>
      <c r="EHD134" s="328"/>
      <c r="EHE134" s="328"/>
      <c r="EHF134" s="328"/>
      <c r="EHG134" s="328"/>
      <c r="EHH134" s="328"/>
      <c r="EHI134" s="328"/>
      <c r="EHJ134" s="328"/>
      <c r="EHK134" s="328"/>
      <c r="EHL134" s="328"/>
      <c r="EHM134" s="328"/>
      <c r="EHN134" s="328"/>
      <c r="EHO134" s="328"/>
      <c r="EHP134" s="328"/>
      <c r="EHQ134" s="328"/>
      <c r="EHR134" s="328"/>
      <c r="EHS134" s="328"/>
      <c r="EHT134" s="328"/>
      <c r="EHU134" s="328"/>
      <c r="EHV134" s="328"/>
      <c r="EHW134" s="328"/>
      <c r="EHX134" s="328"/>
      <c r="EHY134" s="328"/>
      <c r="EHZ134" s="328"/>
      <c r="EIA134" s="328"/>
      <c r="EIB134" s="328"/>
      <c r="EIC134" s="328"/>
      <c r="EID134" s="328"/>
      <c r="EIE134" s="328"/>
      <c r="EIF134" s="328"/>
      <c r="EIG134" s="328"/>
      <c r="EIH134" s="328"/>
      <c r="EII134" s="328"/>
      <c r="EIJ134" s="328"/>
      <c r="EIK134" s="328"/>
      <c r="EIL134" s="328"/>
      <c r="EIM134" s="328"/>
      <c r="EIN134" s="328"/>
      <c r="EIO134" s="328"/>
      <c r="EIP134" s="328"/>
      <c r="EIQ134" s="328"/>
      <c r="EIR134" s="328"/>
      <c r="EIS134" s="328"/>
      <c r="EIT134" s="328"/>
      <c r="EIU134" s="328"/>
      <c r="EIV134" s="328"/>
      <c r="EIW134" s="328"/>
      <c r="EIX134" s="328"/>
      <c r="EIY134" s="328"/>
      <c r="EIZ134" s="328"/>
      <c r="EJA134" s="328"/>
      <c r="EJB134" s="328"/>
      <c r="EJC134" s="328"/>
      <c r="EJD134" s="328"/>
      <c r="EJE134" s="328"/>
      <c r="EJF134" s="328"/>
      <c r="EJG134" s="328"/>
      <c r="EJH134" s="328"/>
      <c r="EJI134" s="328"/>
      <c r="EJJ134" s="328"/>
      <c r="EJK134" s="328"/>
      <c r="EJL134" s="328"/>
      <c r="EJM134" s="328"/>
      <c r="EJN134" s="328"/>
      <c r="EJO134" s="328"/>
      <c r="EJP134" s="328"/>
      <c r="EJQ134" s="328"/>
      <c r="EJR134" s="328"/>
      <c r="EJS134" s="328"/>
      <c r="EJT134" s="328"/>
      <c r="EJU134" s="328"/>
      <c r="EJV134" s="328"/>
      <c r="EJW134" s="328"/>
      <c r="EJX134" s="328"/>
      <c r="EJY134" s="328"/>
      <c r="EJZ134" s="328"/>
      <c r="EKA134" s="328"/>
      <c r="EKB134" s="328"/>
      <c r="EKC134" s="328"/>
      <c r="EKD134" s="328"/>
      <c r="EKE134" s="328"/>
      <c r="EKF134" s="328"/>
      <c r="EKG134" s="328"/>
      <c r="EKH134" s="328"/>
      <c r="EKI134" s="328"/>
      <c r="EKJ134" s="328"/>
      <c r="EKK134" s="328"/>
      <c r="EKL134" s="328"/>
      <c r="EKM134" s="328"/>
      <c r="EKN134" s="328"/>
      <c r="EKO134" s="328"/>
      <c r="EKP134" s="328"/>
      <c r="EKQ134" s="328"/>
      <c r="EKR134" s="328"/>
      <c r="EKS134" s="328"/>
      <c r="EKT134" s="328"/>
      <c r="EKU134" s="328"/>
      <c r="EKV134" s="328"/>
      <c r="EKW134" s="328"/>
      <c r="EKX134" s="328"/>
      <c r="EKY134" s="328"/>
      <c r="EKZ134" s="328"/>
      <c r="ELA134" s="328"/>
      <c r="ELB134" s="328"/>
      <c r="ELC134" s="328"/>
      <c r="ELD134" s="328"/>
      <c r="ELE134" s="328"/>
      <c r="ELF134" s="328"/>
      <c r="ELG134" s="328"/>
      <c r="ELH134" s="328"/>
      <c r="ELI134" s="328"/>
      <c r="ELJ134" s="328"/>
      <c r="ELK134" s="328"/>
      <c r="ELL134" s="328"/>
      <c r="ELM134" s="328"/>
      <c r="ELN134" s="328"/>
      <c r="ELO134" s="328"/>
      <c r="ELP134" s="328"/>
      <c r="ELQ134" s="328"/>
      <c r="ELR134" s="328"/>
      <c r="ELS134" s="328"/>
      <c r="ELT134" s="328"/>
      <c r="ELU134" s="328"/>
      <c r="ELV134" s="328"/>
      <c r="ELW134" s="328"/>
      <c r="ELX134" s="328"/>
      <c r="ELY134" s="328"/>
      <c r="ELZ134" s="328"/>
      <c r="EMA134" s="328"/>
      <c r="EMB134" s="328"/>
      <c r="EMC134" s="328"/>
      <c r="EMD134" s="328"/>
      <c r="EME134" s="328"/>
      <c r="EMF134" s="328"/>
      <c r="EMG134" s="328"/>
      <c r="EMH134" s="328"/>
      <c r="EMI134" s="328"/>
      <c r="EMJ134" s="328"/>
      <c r="EMK134" s="328"/>
      <c r="EML134" s="328"/>
      <c r="EMM134" s="328"/>
      <c r="EMN134" s="328"/>
      <c r="EMO134" s="328"/>
      <c r="EMP134" s="328"/>
      <c r="EMQ134" s="328"/>
      <c r="EMR134" s="328"/>
      <c r="EMS134" s="328"/>
      <c r="EMT134" s="328"/>
      <c r="EMU134" s="328"/>
      <c r="EMV134" s="328"/>
      <c r="EMW134" s="328"/>
      <c r="EMX134" s="328"/>
      <c r="EMY134" s="328"/>
      <c r="EMZ134" s="328"/>
      <c r="ENA134" s="328"/>
      <c r="ENB134" s="328"/>
      <c r="ENC134" s="328"/>
      <c r="END134" s="328"/>
      <c r="ENE134" s="328"/>
      <c r="ENF134" s="328"/>
      <c r="ENG134" s="328"/>
      <c r="ENH134" s="328"/>
      <c r="ENI134" s="328"/>
      <c r="ENJ134" s="328"/>
      <c r="ENK134" s="328"/>
      <c r="ENL134" s="328"/>
      <c r="ENM134" s="328"/>
      <c r="ENN134" s="328"/>
      <c r="ENO134" s="328"/>
      <c r="ENP134" s="328"/>
      <c r="ENQ134" s="328"/>
      <c r="ENR134" s="328"/>
      <c r="ENS134" s="328"/>
      <c r="ENT134" s="328"/>
      <c r="ENU134" s="328"/>
      <c r="ENV134" s="328"/>
      <c r="ENW134" s="328"/>
      <c r="ENX134" s="328"/>
      <c r="ENY134" s="328"/>
      <c r="ENZ134" s="328"/>
      <c r="EOA134" s="328"/>
      <c r="EOB134" s="328"/>
      <c r="EOC134" s="328"/>
      <c r="EOD134" s="328"/>
      <c r="EOE134" s="328"/>
      <c r="EOF134" s="328"/>
      <c r="EOG134" s="328"/>
      <c r="EOH134" s="328"/>
      <c r="EOI134" s="328"/>
      <c r="EOJ134" s="328"/>
      <c r="EOK134" s="328"/>
      <c r="EOL134" s="328"/>
      <c r="EOM134" s="328"/>
      <c r="EON134" s="328"/>
      <c r="EOO134" s="328"/>
      <c r="EOP134" s="328"/>
      <c r="EOQ134" s="328"/>
      <c r="EOR134" s="328"/>
      <c r="EOS134" s="328"/>
      <c r="EOT134" s="328"/>
      <c r="EOU134" s="328"/>
      <c r="EOV134" s="328"/>
      <c r="EOW134" s="328"/>
      <c r="EOX134" s="328"/>
      <c r="EOY134" s="328"/>
      <c r="EOZ134" s="328"/>
      <c r="EPA134" s="328"/>
      <c r="EPB134" s="328"/>
      <c r="EPC134" s="328"/>
      <c r="EPD134" s="328"/>
      <c r="EPE134" s="328"/>
      <c r="EPF134" s="328"/>
      <c r="EPG134" s="328"/>
      <c r="EPH134" s="328"/>
      <c r="EPI134" s="328"/>
      <c r="EPJ134" s="328"/>
      <c r="EPK134" s="328"/>
      <c r="EPL134" s="328"/>
      <c r="EPM134" s="328"/>
      <c r="EPN134" s="328"/>
      <c r="EPO134" s="328"/>
      <c r="EPP134" s="328"/>
      <c r="EPQ134" s="328"/>
      <c r="EPR134" s="328"/>
      <c r="EPS134" s="328"/>
      <c r="EPT134" s="328"/>
      <c r="EPU134" s="328"/>
      <c r="EPV134" s="328"/>
      <c r="EPW134" s="328"/>
      <c r="EPX134" s="328"/>
      <c r="EPY134" s="328"/>
      <c r="EPZ134" s="328"/>
      <c r="EQA134" s="328"/>
      <c r="EQB134" s="328"/>
      <c r="EQC134" s="328"/>
      <c r="EQD134" s="328"/>
      <c r="EQE134" s="328"/>
      <c r="EQF134" s="328"/>
      <c r="EQG134" s="328"/>
      <c r="EQH134" s="328"/>
      <c r="EQI134" s="328"/>
      <c r="EQJ134" s="328"/>
      <c r="EQK134" s="328"/>
      <c r="EQL134" s="328"/>
      <c r="EQM134" s="328"/>
      <c r="EQN134" s="328"/>
      <c r="EQO134" s="328"/>
      <c r="EQP134" s="328"/>
      <c r="EQQ134" s="328"/>
      <c r="EQR134" s="328"/>
      <c r="EQS134" s="328"/>
      <c r="EQT134" s="328"/>
      <c r="EQU134" s="328"/>
      <c r="EQV134" s="328"/>
      <c r="EQW134" s="328"/>
      <c r="EQX134" s="328"/>
      <c r="EQY134" s="328"/>
      <c r="EQZ134" s="328"/>
      <c r="ERA134" s="328"/>
      <c r="ERB134" s="328"/>
      <c r="ERC134" s="328"/>
      <c r="ERD134" s="328"/>
      <c r="ERE134" s="328"/>
      <c r="ERF134" s="328"/>
      <c r="ERG134" s="328"/>
      <c r="ERH134" s="328"/>
      <c r="ERI134" s="328"/>
      <c r="ERJ134" s="328"/>
      <c r="ERK134" s="328"/>
      <c r="ERL134" s="328"/>
      <c r="ERM134" s="328"/>
      <c r="ERN134" s="328"/>
      <c r="ERO134" s="328"/>
      <c r="ERP134" s="328"/>
      <c r="ERQ134" s="328"/>
      <c r="ERR134" s="328"/>
      <c r="ERS134" s="328"/>
      <c r="ERT134" s="328"/>
      <c r="ERU134" s="328"/>
      <c r="ERV134" s="328"/>
      <c r="ERW134" s="328"/>
      <c r="ERX134" s="328"/>
      <c r="ERY134" s="328"/>
      <c r="ERZ134" s="328"/>
      <c r="ESA134" s="328"/>
      <c r="ESB134" s="328"/>
      <c r="ESC134" s="328"/>
      <c r="ESD134" s="328"/>
      <c r="ESE134" s="328"/>
      <c r="ESF134" s="328"/>
      <c r="ESG134" s="328"/>
      <c r="ESH134" s="328"/>
      <c r="ESI134" s="328"/>
      <c r="ESJ134" s="328"/>
      <c r="ESK134" s="328"/>
      <c r="ESL134" s="328"/>
      <c r="ESM134" s="328"/>
      <c r="ESN134" s="328"/>
      <c r="ESO134" s="328"/>
      <c r="ESP134" s="328"/>
      <c r="ESQ134" s="328"/>
      <c r="ESR134" s="328"/>
      <c r="ESS134" s="328"/>
      <c r="EST134" s="328"/>
      <c r="ESU134" s="328"/>
      <c r="ESV134" s="328"/>
      <c r="ESW134" s="328"/>
      <c r="ESX134" s="328"/>
      <c r="ESY134" s="328"/>
      <c r="ESZ134" s="328"/>
      <c r="ETA134" s="328"/>
      <c r="ETB134" s="328"/>
      <c r="ETC134" s="328"/>
      <c r="ETD134" s="328"/>
      <c r="ETE134" s="328"/>
      <c r="ETF134" s="328"/>
      <c r="ETG134" s="328"/>
      <c r="ETH134" s="328"/>
      <c r="ETI134" s="328"/>
      <c r="ETJ134" s="328"/>
      <c r="ETK134" s="328"/>
      <c r="ETL134" s="328"/>
      <c r="ETM134" s="328"/>
      <c r="ETN134" s="328"/>
      <c r="ETO134" s="328"/>
      <c r="ETP134" s="328"/>
      <c r="ETQ134" s="328"/>
      <c r="ETR134" s="328"/>
      <c r="ETS134" s="328"/>
      <c r="ETT134" s="328"/>
      <c r="ETU134" s="328"/>
      <c r="ETV134" s="328"/>
      <c r="ETW134" s="328"/>
      <c r="ETX134" s="328"/>
      <c r="ETY134" s="328"/>
      <c r="ETZ134" s="328"/>
      <c r="EUA134" s="328"/>
      <c r="EUB134" s="328"/>
      <c r="EUC134" s="328"/>
      <c r="EUD134" s="328"/>
      <c r="EUE134" s="328"/>
      <c r="EUF134" s="328"/>
      <c r="EUG134" s="328"/>
      <c r="EUH134" s="328"/>
      <c r="EUI134" s="328"/>
      <c r="EUJ134" s="328"/>
      <c r="EUK134" s="328"/>
      <c r="EUL134" s="328"/>
      <c r="EUM134" s="328"/>
      <c r="EUN134" s="328"/>
      <c r="EUO134" s="328"/>
      <c r="EUP134" s="328"/>
      <c r="EUQ134" s="328"/>
      <c r="EUR134" s="328"/>
      <c r="EUS134" s="328"/>
      <c r="EUT134" s="328"/>
      <c r="EUU134" s="328"/>
      <c r="EUV134" s="328"/>
      <c r="EUW134" s="328"/>
      <c r="EUX134" s="328"/>
      <c r="EUY134" s="328"/>
      <c r="EUZ134" s="328"/>
      <c r="EVA134" s="328"/>
      <c r="EVB134" s="328"/>
      <c r="EVC134" s="328"/>
      <c r="EVD134" s="328"/>
      <c r="EVE134" s="328"/>
      <c r="EVF134" s="328"/>
      <c r="EVG134" s="328"/>
      <c r="EVH134" s="328"/>
      <c r="EVI134" s="328"/>
      <c r="EVJ134" s="328"/>
      <c r="EVK134" s="328"/>
      <c r="EVL134" s="328"/>
      <c r="EVM134" s="328"/>
      <c r="EVN134" s="328"/>
      <c r="EVO134" s="328"/>
      <c r="EVP134" s="328"/>
      <c r="EVQ134" s="328"/>
      <c r="EVR134" s="328"/>
      <c r="EVS134" s="328"/>
      <c r="EVT134" s="328"/>
      <c r="EVU134" s="328"/>
      <c r="EVV134" s="328"/>
      <c r="EVW134" s="328"/>
      <c r="EVX134" s="328"/>
      <c r="EVY134" s="328"/>
      <c r="EVZ134" s="328"/>
      <c r="EWA134" s="328"/>
      <c r="EWB134" s="328"/>
      <c r="EWC134" s="328"/>
      <c r="EWD134" s="328"/>
      <c r="EWE134" s="328"/>
      <c r="EWF134" s="328"/>
      <c r="EWG134" s="328"/>
      <c r="EWH134" s="328"/>
      <c r="EWI134" s="328"/>
      <c r="EWJ134" s="328"/>
      <c r="EWK134" s="328"/>
      <c r="EWL134" s="328"/>
      <c r="EWM134" s="328"/>
      <c r="EWN134" s="328"/>
      <c r="EWO134" s="328"/>
      <c r="EWP134" s="328"/>
      <c r="EWQ134" s="328"/>
      <c r="EWR134" s="328"/>
      <c r="EWS134" s="328"/>
      <c r="EWT134" s="328"/>
      <c r="EWU134" s="328"/>
      <c r="EWV134" s="328"/>
      <c r="EWW134" s="328"/>
      <c r="EWX134" s="328"/>
      <c r="EWY134" s="328"/>
      <c r="EWZ134" s="328"/>
      <c r="EXA134" s="328"/>
      <c r="EXB134" s="328"/>
      <c r="EXC134" s="328"/>
      <c r="EXD134" s="328"/>
      <c r="EXE134" s="328"/>
      <c r="EXF134" s="328"/>
      <c r="EXG134" s="328"/>
      <c r="EXH134" s="328"/>
      <c r="EXI134" s="328"/>
      <c r="EXJ134" s="328"/>
      <c r="EXK134" s="328"/>
      <c r="EXL134" s="328"/>
      <c r="EXM134" s="328"/>
      <c r="EXN134" s="328"/>
      <c r="EXO134" s="328"/>
      <c r="EXP134" s="328"/>
      <c r="EXQ134" s="328"/>
      <c r="EXR134" s="328"/>
      <c r="EXS134" s="328"/>
      <c r="EXT134" s="328"/>
      <c r="EXU134" s="328"/>
      <c r="EXV134" s="328"/>
      <c r="EXW134" s="328"/>
      <c r="EXX134" s="328"/>
      <c r="EXY134" s="328"/>
      <c r="EXZ134" s="328"/>
      <c r="EYA134" s="328"/>
      <c r="EYB134" s="328"/>
      <c r="EYC134" s="328"/>
      <c r="EYD134" s="328"/>
      <c r="EYE134" s="328"/>
      <c r="EYF134" s="328"/>
      <c r="EYG134" s="328"/>
      <c r="EYH134" s="328"/>
      <c r="EYI134" s="328"/>
      <c r="EYJ134" s="328"/>
      <c r="EYK134" s="328"/>
      <c r="EYL134" s="328"/>
      <c r="EYM134" s="328"/>
      <c r="EYN134" s="328"/>
      <c r="EYO134" s="328"/>
      <c r="EYP134" s="328"/>
      <c r="EYQ134" s="328"/>
      <c r="EYR134" s="328"/>
      <c r="EYS134" s="328"/>
      <c r="EYT134" s="328"/>
      <c r="EYU134" s="328"/>
      <c r="EYV134" s="328"/>
      <c r="EYW134" s="328"/>
      <c r="EYX134" s="328"/>
      <c r="EYY134" s="328"/>
      <c r="EYZ134" s="328"/>
      <c r="EZA134" s="328"/>
      <c r="EZB134" s="328"/>
      <c r="EZC134" s="328"/>
      <c r="EZD134" s="328"/>
      <c r="EZE134" s="328"/>
      <c r="EZF134" s="328"/>
      <c r="EZG134" s="328"/>
      <c r="EZH134" s="328"/>
      <c r="EZI134" s="328"/>
      <c r="EZJ134" s="328"/>
      <c r="EZK134" s="328"/>
      <c r="EZL134" s="328"/>
      <c r="EZM134" s="328"/>
      <c r="EZN134" s="328"/>
      <c r="EZO134" s="328"/>
      <c r="EZP134" s="328"/>
      <c r="EZQ134" s="328"/>
      <c r="EZR134" s="328"/>
      <c r="EZS134" s="328"/>
      <c r="EZT134" s="328"/>
      <c r="EZU134" s="328"/>
      <c r="EZV134" s="328"/>
      <c r="EZW134" s="328"/>
      <c r="EZX134" s="328"/>
      <c r="EZY134" s="328"/>
      <c r="EZZ134" s="328"/>
      <c r="FAA134" s="328"/>
      <c r="FAB134" s="328"/>
      <c r="FAC134" s="328"/>
      <c r="FAD134" s="328"/>
      <c r="FAE134" s="328"/>
      <c r="FAF134" s="328"/>
      <c r="FAG134" s="328"/>
      <c r="FAH134" s="328"/>
      <c r="FAI134" s="328"/>
      <c r="FAJ134" s="328"/>
      <c r="FAK134" s="328"/>
      <c r="FAL134" s="328"/>
      <c r="FAM134" s="328"/>
      <c r="FAN134" s="328"/>
      <c r="FAO134" s="328"/>
      <c r="FAP134" s="328"/>
      <c r="FAQ134" s="328"/>
      <c r="FAR134" s="328"/>
      <c r="FAS134" s="328"/>
      <c r="FAT134" s="328"/>
      <c r="FAU134" s="328"/>
      <c r="FAV134" s="328"/>
      <c r="FAW134" s="328"/>
      <c r="FAX134" s="328"/>
      <c r="FAY134" s="328"/>
      <c r="FAZ134" s="328"/>
      <c r="FBA134" s="328"/>
      <c r="FBB134" s="328"/>
      <c r="FBC134" s="328"/>
      <c r="FBD134" s="328"/>
      <c r="FBE134" s="328"/>
      <c r="FBF134" s="328"/>
      <c r="FBG134" s="328"/>
      <c r="FBH134" s="328"/>
      <c r="FBI134" s="328"/>
      <c r="FBJ134" s="328"/>
      <c r="FBK134" s="328"/>
      <c r="FBL134" s="328"/>
      <c r="FBM134" s="328"/>
      <c r="FBN134" s="328"/>
      <c r="FBO134" s="328"/>
      <c r="FBP134" s="328"/>
      <c r="FBQ134" s="328"/>
      <c r="FBR134" s="328"/>
      <c r="FBS134" s="328"/>
      <c r="FBT134" s="328"/>
      <c r="FBU134" s="328"/>
      <c r="FBV134" s="328"/>
      <c r="FBW134" s="328"/>
      <c r="FBX134" s="328"/>
      <c r="FBY134" s="328"/>
      <c r="FBZ134" s="328"/>
      <c r="FCA134" s="328"/>
      <c r="FCB134" s="328"/>
      <c r="FCC134" s="328"/>
      <c r="FCD134" s="328"/>
      <c r="FCE134" s="328"/>
      <c r="FCF134" s="328"/>
      <c r="FCG134" s="328"/>
      <c r="FCH134" s="328"/>
      <c r="FCI134" s="328"/>
      <c r="FCJ134" s="328"/>
      <c r="FCK134" s="328"/>
      <c r="FCL134" s="328"/>
      <c r="FCM134" s="328"/>
      <c r="FCN134" s="328"/>
      <c r="FCO134" s="328"/>
      <c r="FCP134" s="328"/>
      <c r="FCQ134" s="328"/>
      <c r="FCR134" s="328"/>
      <c r="FCS134" s="328"/>
      <c r="FCT134" s="328"/>
      <c r="FCU134" s="328"/>
      <c r="FCV134" s="328"/>
      <c r="FCW134" s="328"/>
      <c r="FCX134" s="328"/>
      <c r="FCY134" s="328"/>
      <c r="FCZ134" s="328"/>
      <c r="FDA134" s="328"/>
      <c r="FDB134" s="328"/>
      <c r="FDC134" s="328"/>
      <c r="FDD134" s="328"/>
      <c r="FDE134" s="328"/>
      <c r="FDF134" s="328"/>
      <c r="FDG134" s="328"/>
      <c r="FDH134" s="328"/>
      <c r="FDI134" s="328"/>
      <c r="FDJ134" s="328"/>
      <c r="FDK134" s="328"/>
      <c r="FDL134" s="328"/>
      <c r="FDM134" s="328"/>
      <c r="FDN134" s="328"/>
      <c r="FDO134" s="328"/>
      <c r="FDP134" s="328"/>
      <c r="FDQ134" s="328"/>
      <c r="FDR134" s="328"/>
      <c r="FDS134" s="328"/>
      <c r="FDT134" s="328"/>
      <c r="FDU134" s="328"/>
      <c r="FDV134" s="328"/>
      <c r="FDW134" s="328"/>
      <c r="FDX134" s="328"/>
      <c r="FDY134" s="328"/>
      <c r="FDZ134" s="328"/>
      <c r="FEA134" s="328"/>
      <c r="FEB134" s="328"/>
      <c r="FEC134" s="328"/>
      <c r="FED134" s="328"/>
      <c r="FEE134" s="328"/>
      <c r="FEF134" s="328"/>
      <c r="FEG134" s="328"/>
      <c r="FEH134" s="328"/>
      <c r="FEI134" s="328"/>
      <c r="FEJ134" s="328"/>
      <c r="FEK134" s="328"/>
      <c r="FEL134" s="328"/>
      <c r="FEM134" s="328"/>
      <c r="FEN134" s="328"/>
      <c r="FEO134" s="328"/>
      <c r="FEP134" s="328"/>
      <c r="FEQ134" s="328"/>
      <c r="FER134" s="328"/>
      <c r="FES134" s="328"/>
      <c r="FET134" s="328"/>
      <c r="FEU134" s="328"/>
      <c r="FEV134" s="328"/>
      <c r="FEW134" s="328"/>
      <c r="FEX134" s="328"/>
      <c r="FEY134" s="328"/>
      <c r="FEZ134" s="328"/>
      <c r="FFA134" s="328"/>
      <c r="FFB134" s="328"/>
      <c r="FFC134" s="328"/>
      <c r="FFD134" s="328"/>
      <c r="FFE134" s="328"/>
      <c r="FFF134" s="328"/>
      <c r="FFG134" s="328"/>
      <c r="FFH134" s="328"/>
      <c r="FFI134" s="328"/>
      <c r="FFJ134" s="328"/>
      <c r="FFK134" s="328"/>
      <c r="FFL134" s="328"/>
      <c r="FFM134" s="328"/>
      <c r="FFN134" s="328"/>
      <c r="FFO134" s="328"/>
      <c r="FFP134" s="328"/>
      <c r="FFQ134" s="328"/>
      <c r="FFR134" s="328"/>
      <c r="FFS134" s="328"/>
      <c r="FFT134" s="328"/>
      <c r="FFU134" s="328"/>
      <c r="FFV134" s="328"/>
      <c r="FFW134" s="328"/>
      <c r="FFX134" s="328"/>
      <c r="FFY134" s="328"/>
      <c r="FFZ134" s="328"/>
      <c r="FGA134" s="328"/>
      <c r="FGB134" s="328"/>
      <c r="FGC134" s="328"/>
      <c r="FGD134" s="328"/>
      <c r="FGE134" s="328"/>
      <c r="FGF134" s="328"/>
      <c r="FGG134" s="328"/>
      <c r="FGH134" s="328"/>
      <c r="FGI134" s="328"/>
      <c r="FGJ134" s="328"/>
      <c r="FGK134" s="328"/>
      <c r="FGL134" s="328"/>
      <c r="FGM134" s="328"/>
      <c r="FGN134" s="328"/>
      <c r="FGO134" s="328"/>
      <c r="FGP134" s="328"/>
      <c r="FGQ134" s="328"/>
      <c r="FGR134" s="328"/>
      <c r="FGS134" s="328"/>
      <c r="FGT134" s="328"/>
      <c r="FGU134" s="328"/>
      <c r="FGV134" s="328"/>
      <c r="FGW134" s="328"/>
      <c r="FGX134" s="328"/>
      <c r="FGY134" s="328"/>
      <c r="FGZ134" s="328"/>
      <c r="FHA134" s="328"/>
      <c r="FHB134" s="328"/>
      <c r="FHC134" s="328"/>
      <c r="FHD134" s="328"/>
      <c r="FHE134" s="328"/>
      <c r="FHF134" s="328"/>
      <c r="FHG134" s="328"/>
      <c r="FHH134" s="328"/>
      <c r="FHI134" s="328"/>
      <c r="FHJ134" s="328"/>
      <c r="FHK134" s="328"/>
      <c r="FHL134" s="328"/>
      <c r="FHM134" s="328"/>
      <c r="FHN134" s="328"/>
      <c r="FHO134" s="328"/>
      <c r="FHP134" s="328"/>
      <c r="FHQ134" s="328"/>
      <c r="FHR134" s="328"/>
      <c r="FHS134" s="328"/>
      <c r="FHT134" s="328"/>
      <c r="FHU134" s="328"/>
      <c r="FHV134" s="328"/>
      <c r="FHW134" s="328"/>
      <c r="FHX134" s="328"/>
      <c r="FHY134" s="328"/>
      <c r="FHZ134" s="328"/>
      <c r="FIA134" s="328"/>
      <c r="FIB134" s="328"/>
      <c r="FIC134" s="328"/>
      <c r="FID134" s="328"/>
      <c r="FIE134" s="328"/>
      <c r="FIF134" s="328"/>
      <c r="FIG134" s="328"/>
      <c r="FIH134" s="328"/>
      <c r="FII134" s="328"/>
      <c r="FIJ134" s="328"/>
      <c r="FIK134" s="328"/>
      <c r="FIL134" s="328"/>
      <c r="FIM134" s="328"/>
      <c r="FIN134" s="328"/>
      <c r="FIO134" s="328"/>
      <c r="FIP134" s="328"/>
      <c r="FIQ134" s="328"/>
      <c r="FIR134" s="328"/>
      <c r="FIS134" s="328"/>
      <c r="FIT134" s="328"/>
      <c r="FIU134" s="328"/>
      <c r="FIV134" s="328"/>
      <c r="FIW134" s="328"/>
      <c r="FIX134" s="328"/>
      <c r="FIY134" s="328"/>
      <c r="FIZ134" s="328"/>
      <c r="FJA134" s="328"/>
      <c r="FJB134" s="328"/>
      <c r="FJC134" s="328"/>
      <c r="FJD134" s="328"/>
      <c r="FJE134" s="328"/>
      <c r="FJF134" s="328"/>
      <c r="FJG134" s="328"/>
      <c r="FJH134" s="328"/>
      <c r="FJI134" s="328"/>
      <c r="FJJ134" s="328"/>
      <c r="FJK134" s="328"/>
      <c r="FJL134" s="328"/>
      <c r="FJM134" s="328"/>
      <c r="FJN134" s="328"/>
      <c r="FJO134" s="328"/>
      <c r="FJP134" s="328"/>
      <c r="FJQ134" s="328"/>
      <c r="FJR134" s="328"/>
      <c r="FJS134" s="328"/>
      <c r="FJT134" s="328"/>
      <c r="FJU134" s="328"/>
      <c r="FJV134" s="328"/>
      <c r="FJW134" s="328"/>
      <c r="FJX134" s="328"/>
      <c r="FJY134" s="328"/>
      <c r="FJZ134" s="328"/>
      <c r="FKA134" s="328"/>
      <c r="FKB134" s="328"/>
      <c r="FKC134" s="328"/>
      <c r="FKD134" s="328"/>
      <c r="FKE134" s="328"/>
      <c r="FKF134" s="328"/>
      <c r="FKG134" s="328"/>
      <c r="FKH134" s="328"/>
      <c r="FKI134" s="328"/>
      <c r="FKJ134" s="328"/>
      <c r="FKK134" s="328"/>
      <c r="FKL134" s="328"/>
      <c r="FKM134" s="328"/>
      <c r="FKN134" s="328"/>
      <c r="FKO134" s="328"/>
      <c r="FKP134" s="328"/>
      <c r="FKQ134" s="328"/>
      <c r="FKR134" s="328"/>
      <c r="FKS134" s="328"/>
      <c r="FKT134" s="328"/>
      <c r="FKU134" s="328"/>
      <c r="FKV134" s="328"/>
      <c r="FKW134" s="328"/>
      <c r="FKX134" s="328"/>
      <c r="FKY134" s="328"/>
      <c r="FKZ134" s="328"/>
      <c r="FLA134" s="328"/>
      <c r="FLB134" s="328"/>
      <c r="FLC134" s="328"/>
      <c r="FLD134" s="328"/>
      <c r="FLE134" s="328"/>
      <c r="FLF134" s="328"/>
      <c r="FLG134" s="328"/>
      <c r="FLH134" s="328"/>
      <c r="FLI134" s="328"/>
      <c r="FLJ134" s="328"/>
      <c r="FLK134" s="328"/>
      <c r="FLL134" s="328"/>
      <c r="FLM134" s="328"/>
      <c r="FLN134" s="328"/>
      <c r="FLO134" s="328"/>
      <c r="FLP134" s="328"/>
      <c r="FLQ134" s="328"/>
      <c r="FLR134" s="328"/>
      <c r="FLS134" s="328"/>
      <c r="FLT134" s="328"/>
      <c r="FLU134" s="328"/>
      <c r="FLV134" s="328"/>
      <c r="FLW134" s="328"/>
      <c r="FLX134" s="328"/>
      <c r="FLY134" s="328"/>
      <c r="FLZ134" s="328"/>
      <c r="FMA134" s="328"/>
      <c r="FMB134" s="328"/>
      <c r="FMC134" s="328"/>
      <c r="FMD134" s="328"/>
      <c r="FME134" s="328"/>
      <c r="FMF134" s="328"/>
      <c r="FMG134" s="328"/>
      <c r="FMH134" s="328"/>
      <c r="FMI134" s="328"/>
      <c r="FMJ134" s="328"/>
      <c r="FMK134" s="328"/>
      <c r="FML134" s="328"/>
      <c r="FMM134" s="328"/>
      <c r="FMN134" s="328"/>
      <c r="FMO134" s="328"/>
      <c r="FMP134" s="328"/>
      <c r="FMQ134" s="328"/>
      <c r="FMR134" s="328"/>
      <c r="FMS134" s="328"/>
      <c r="FMT134" s="328"/>
      <c r="FMU134" s="328"/>
      <c r="FMV134" s="328"/>
      <c r="FMW134" s="328"/>
      <c r="FMX134" s="328"/>
      <c r="FMY134" s="328"/>
      <c r="FMZ134" s="328"/>
      <c r="FNA134" s="328"/>
      <c r="FNB134" s="328"/>
      <c r="FNC134" s="328"/>
      <c r="FND134" s="328"/>
      <c r="FNE134" s="328"/>
      <c r="FNF134" s="328"/>
      <c r="FNG134" s="328"/>
      <c r="FNH134" s="328"/>
      <c r="FNI134" s="328"/>
      <c r="FNJ134" s="328"/>
      <c r="FNK134" s="328"/>
      <c r="FNL134" s="328"/>
      <c r="FNM134" s="328"/>
      <c r="FNN134" s="328"/>
      <c r="FNO134" s="328"/>
      <c r="FNP134" s="328"/>
      <c r="FNQ134" s="328"/>
      <c r="FNR134" s="328"/>
      <c r="FNS134" s="328"/>
      <c r="FNT134" s="328"/>
      <c r="FNU134" s="328"/>
      <c r="FNV134" s="328"/>
      <c r="FNW134" s="328"/>
      <c r="FNX134" s="328"/>
      <c r="FNY134" s="328"/>
      <c r="FNZ134" s="328"/>
      <c r="FOA134" s="328"/>
      <c r="FOB134" s="328"/>
      <c r="FOC134" s="328"/>
      <c r="FOD134" s="328"/>
      <c r="FOE134" s="328"/>
      <c r="FOF134" s="328"/>
      <c r="FOG134" s="328"/>
      <c r="FOH134" s="328"/>
      <c r="FOI134" s="328"/>
      <c r="FOJ134" s="328"/>
      <c r="FOK134" s="328"/>
      <c r="FOL134" s="328"/>
      <c r="FOM134" s="328"/>
      <c r="FON134" s="328"/>
      <c r="FOO134" s="328"/>
      <c r="FOP134" s="328"/>
      <c r="FOQ134" s="328"/>
      <c r="FOR134" s="328"/>
      <c r="FOS134" s="328"/>
      <c r="FOT134" s="328"/>
      <c r="FOU134" s="328"/>
      <c r="FOV134" s="328"/>
      <c r="FOW134" s="328"/>
      <c r="FOX134" s="328"/>
      <c r="FOY134" s="328"/>
      <c r="FOZ134" s="328"/>
      <c r="FPA134" s="328"/>
      <c r="FPB134" s="328"/>
      <c r="FPC134" s="328"/>
      <c r="FPD134" s="328"/>
      <c r="FPE134" s="328"/>
      <c r="FPF134" s="328"/>
      <c r="FPG134" s="328"/>
      <c r="FPH134" s="328"/>
      <c r="FPI134" s="328"/>
      <c r="FPJ134" s="328"/>
      <c r="FPK134" s="328"/>
      <c r="FPL134" s="328"/>
      <c r="FPM134" s="328"/>
      <c r="FPN134" s="328"/>
      <c r="FPO134" s="328"/>
      <c r="FPP134" s="328"/>
      <c r="FPQ134" s="328"/>
      <c r="FPR134" s="328"/>
      <c r="FPS134" s="328"/>
      <c r="FPT134" s="328"/>
      <c r="FPU134" s="328"/>
      <c r="FPV134" s="328"/>
      <c r="FPW134" s="328"/>
      <c r="FPX134" s="328"/>
      <c r="FPY134" s="328"/>
      <c r="FPZ134" s="328"/>
      <c r="FQA134" s="328"/>
      <c r="FQB134" s="328"/>
      <c r="FQC134" s="328"/>
      <c r="FQD134" s="328"/>
      <c r="FQE134" s="328"/>
      <c r="FQF134" s="328"/>
      <c r="FQG134" s="328"/>
      <c r="FQH134" s="328"/>
      <c r="FQI134" s="328"/>
      <c r="FQJ134" s="328"/>
      <c r="FQK134" s="328"/>
      <c r="FQL134" s="328"/>
      <c r="FQM134" s="328"/>
      <c r="FQN134" s="328"/>
      <c r="FQO134" s="328"/>
      <c r="FQP134" s="328"/>
      <c r="FQQ134" s="328"/>
      <c r="FQR134" s="328"/>
      <c r="FQS134" s="328"/>
      <c r="FQT134" s="328"/>
      <c r="FQU134" s="328"/>
      <c r="FQV134" s="328"/>
      <c r="FQW134" s="328"/>
      <c r="FQX134" s="328"/>
      <c r="FQY134" s="328"/>
      <c r="FQZ134" s="328"/>
      <c r="FRA134" s="328"/>
      <c r="FRB134" s="328"/>
      <c r="FRC134" s="328"/>
      <c r="FRD134" s="328"/>
      <c r="FRE134" s="328"/>
      <c r="FRF134" s="328"/>
      <c r="FRG134" s="328"/>
      <c r="FRH134" s="328"/>
      <c r="FRI134" s="328"/>
      <c r="FRJ134" s="328"/>
      <c r="FRK134" s="328"/>
      <c r="FRL134" s="328"/>
      <c r="FRM134" s="328"/>
      <c r="FRN134" s="328"/>
      <c r="FRO134" s="328"/>
      <c r="FRP134" s="328"/>
      <c r="FRQ134" s="328"/>
      <c r="FRR134" s="328"/>
      <c r="FRS134" s="328"/>
      <c r="FRT134" s="328"/>
      <c r="FRU134" s="328"/>
      <c r="FRV134" s="328"/>
      <c r="FRW134" s="328"/>
      <c r="FRX134" s="328"/>
      <c r="FRY134" s="328"/>
      <c r="FRZ134" s="328"/>
      <c r="FSA134" s="328"/>
      <c r="FSB134" s="328"/>
      <c r="FSC134" s="328"/>
      <c r="FSD134" s="328"/>
      <c r="FSE134" s="328"/>
      <c r="FSF134" s="328"/>
      <c r="FSG134" s="328"/>
      <c r="FSH134" s="328"/>
      <c r="FSI134" s="328"/>
      <c r="FSJ134" s="328"/>
      <c r="FSK134" s="328"/>
      <c r="FSL134" s="328"/>
      <c r="FSM134" s="328"/>
      <c r="FSN134" s="328"/>
      <c r="FSO134" s="328"/>
      <c r="FSP134" s="328"/>
      <c r="FSQ134" s="328"/>
      <c r="FSR134" s="328"/>
      <c r="FSS134" s="328"/>
      <c r="FST134" s="328"/>
      <c r="FSU134" s="328"/>
      <c r="FSV134" s="328"/>
      <c r="FSW134" s="328"/>
      <c r="FSX134" s="328"/>
      <c r="FSY134" s="328"/>
      <c r="FSZ134" s="328"/>
      <c r="FTA134" s="328"/>
      <c r="FTB134" s="328"/>
      <c r="FTC134" s="328"/>
      <c r="FTD134" s="328"/>
      <c r="FTE134" s="328"/>
      <c r="FTF134" s="328"/>
      <c r="FTG134" s="328"/>
      <c r="FTH134" s="328"/>
      <c r="FTI134" s="328"/>
      <c r="FTJ134" s="328"/>
      <c r="FTK134" s="328"/>
      <c r="FTL134" s="328"/>
      <c r="FTM134" s="328"/>
      <c r="FTN134" s="328"/>
      <c r="FTO134" s="328"/>
      <c r="FTP134" s="328"/>
      <c r="FTQ134" s="328"/>
      <c r="FTR134" s="328"/>
      <c r="FTS134" s="328"/>
      <c r="FTT134" s="328"/>
      <c r="FTU134" s="328"/>
      <c r="FTV134" s="328"/>
      <c r="FTW134" s="328"/>
      <c r="FTX134" s="328"/>
      <c r="FTY134" s="328"/>
      <c r="FTZ134" s="328"/>
      <c r="FUA134" s="328"/>
      <c r="FUB134" s="328"/>
      <c r="FUC134" s="328"/>
      <c r="FUD134" s="328"/>
      <c r="FUE134" s="328"/>
      <c r="FUF134" s="328"/>
      <c r="FUG134" s="328"/>
      <c r="FUH134" s="328"/>
      <c r="FUI134" s="328"/>
      <c r="FUJ134" s="328"/>
      <c r="FUK134" s="328"/>
      <c r="FUL134" s="328"/>
      <c r="FUM134" s="328"/>
      <c r="FUN134" s="328"/>
      <c r="FUO134" s="328"/>
      <c r="FUP134" s="328"/>
      <c r="FUQ134" s="328"/>
      <c r="FUR134" s="328"/>
      <c r="FUS134" s="328"/>
      <c r="FUT134" s="328"/>
      <c r="FUU134" s="328"/>
      <c r="FUV134" s="328"/>
      <c r="FUW134" s="328"/>
      <c r="FUX134" s="328"/>
      <c r="FUY134" s="328"/>
      <c r="FUZ134" s="328"/>
      <c r="FVA134" s="328"/>
      <c r="FVB134" s="328"/>
      <c r="FVC134" s="328"/>
      <c r="FVD134" s="328"/>
      <c r="FVE134" s="328"/>
      <c r="FVF134" s="328"/>
      <c r="FVG134" s="328"/>
      <c r="FVH134" s="328"/>
      <c r="FVI134" s="328"/>
      <c r="FVJ134" s="328"/>
      <c r="FVK134" s="328"/>
      <c r="FVL134" s="328"/>
      <c r="FVM134" s="328"/>
      <c r="FVN134" s="328"/>
      <c r="FVO134" s="328"/>
      <c r="FVP134" s="328"/>
      <c r="FVQ134" s="328"/>
      <c r="FVR134" s="328"/>
      <c r="FVS134" s="328"/>
      <c r="FVT134" s="328"/>
      <c r="FVU134" s="328"/>
      <c r="FVV134" s="328"/>
      <c r="FVW134" s="328"/>
      <c r="FVX134" s="328"/>
      <c r="FVY134" s="328"/>
      <c r="FVZ134" s="328"/>
      <c r="FWA134" s="328"/>
      <c r="FWB134" s="328"/>
      <c r="FWC134" s="328"/>
      <c r="FWD134" s="328"/>
      <c r="FWE134" s="328"/>
      <c r="FWF134" s="328"/>
      <c r="FWG134" s="328"/>
      <c r="FWH134" s="328"/>
      <c r="FWI134" s="328"/>
      <c r="FWJ134" s="328"/>
      <c r="FWK134" s="328"/>
      <c r="FWL134" s="328"/>
      <c r="FWM134" s="328"/>
      <c r="FWN134" s="328"/>
      <c r="FWO134" s="328"/>
      <c r="FWP134" s="328"/>
      <c r="FWQ134" s="328"/>
      <c r="FWR134" s="328"/>
      <c r="FWS134" s="328"/>
      <c r="FWT134" s="328"/>
      <c r="FWU134" s="328"/>
      <c r="FWV134" s="328"/>
      <c r="FWW134" s="328"/>
      <c r="FWX134" s="328"/>
      <c r="FWY134" s="328"/>
      <c r="FWZ134" s="328"/>
      <c r="FXA134" s="328"/>
      <c r="FXB134" s="328"/>
      <c r="FXC134" s="328"/>
      <c r="FXD134" s="328"/>
      <c r="FXE134" s="328"/>
      <c r="FXF134" s="328"/>
      <c r="FXG134" s="328"/>
      <c r="FXH134" s="328"/>
      <c r="FXI134" s="328"/>
      <c r="FXJ134" s="328"/>
      <c r="FXK134" s="328"/>
      <c r="FXL134" s="328"/>
      <c r="FXM134" s="328"/>
      <c r="FXN134" s="328"/>
      <c r="FXO134" s="328"/>
      <c r="FXP134" s="328"/>
      <c r="FXQ134" s="328"/>
      <c r="FXR134" s="328"/>
      <c r="FXS134" s="328"/>
      <c r="FXT134" s="328"/>
      <c r="FXU134" s="328"/>
      <c r="FXV134" s="328"/>
      <c r="FXW134" s="328"/>
      <c r="FXX134" s="328"/>
      <c r="FXY134" s="328"/>
      <c r="FXZ134" s="328"/>
      <c r="FYA134" s="328"/>
      <c r="FYB134" s="328"/>
      <c r="FYC134" s="328"/>
      <c r="FYD134" s="328"/>
      <c r="FYE134" s="328"/>
      <c r="FYF134" s="328"/>
      <c r="FYG134" s="328"/>
      <c r="FYH134" s="328"/>
      <c r="FYI134" s="328"/>
      <c r="FYJ134" s="328"/>
      <c r="FYK134" s="328"/>
      <c r="FYL134" s="328"/>
      <c r="FYM134" s="328"/>
      <c r="FYN134" s="328"/>
      <c r="FYO134" s="328"/>
      <c r="FYP134" s="328"/>
      <c r="FYQ134" s="328"/>
      <c r="FYR134" s="328"/>
      <c r="FYS134" s="328"/>
      <c r="FYT134" s="328"/>
      <c r="FYU134" s="328"/>
      <c r="FYV134" s="328"/>
      <c r="FYW134" s="328"/>
      <c r="FYX134" s="328"/>
      <c r="FYY134" s="328"/>
      <c r="FYZ134" s="328"/>
      <c r="FZA134" s="328"/>
      <c r="FZB134" s="328"/>
      <c r="FZC134" s="328"/>
      <c r="FZD134" s="328"/>
      <c r="FZE134" s="328"/>
      <c r="FZF134" s="328"/>
      <c r="FZG134" s="328"/>
      <c r="FZH134" s="328"/>
      <c r="FZI134" s="328"/>
      <c r="FZJ134" s="328"/>
      <c r="FZK134" s="328"/>
      <c r="FZL134" s="328"/>
      <c r="FZM134" s="328"/>
      <c r="FZN134" s="328"/>
      <c r="FZO134" s="328"/>
      <c r="FZP134" s="328"/>
      <c r="FZQ134" s="328"/>
      <c r="FZR134" s="328"/>
      <c r="FZS134" s="328"/>
      <c r="FZT134" s="328"/>
      <c r="FZU134" s="328"/>
      <c r="FZV134" s="328"/>
      <c r="FZW134" s="328"/>
      <c r="FZX134" s="328"/>
      <c r="FZY134" s="328"/>
      <c r="FZZ134" s="328"/>
      <c r="GAA134" s="328"/>
      <c r="GAB134" s="328"/>
      <c r="GAC134" s="328"/>
      <c r="GAD134" s="328"/>
      <c r="GAE134" s="328"/>
      <c r="GAF134" s="328"/>
      <c r="GAG134" s="328"/>
      <c r="GAH134" s="328"/>
      <c r="GAI134" s="328"/>
      <c r="GAJ134" s="328"/>
      <c r="GAK134" s="328"/>
      <c r="GAL134" s="328"/>
      <c r="GAM134" s="328"/>
      <c r="GAN134" s="328"/>
      <c r="GAO134" s="328"/>
      <c r="GAP134" s="328"/>
      <c r="GAQ134" s="328"/>
      <c r="GAR134" s="328"/>
      <c r="GAS134" s="328"/>
      <c r="GAT134" s="328"/>
      <c r="GAU134" s="328"/>
      <c r="GAV134" s="328"/>
      <c r="GAW134" s="328"/>
      <c r="GAX134" s="328"/>
      <c r="GAY134" s="328"/>
      <c r="GAZ134" s="328"/>
      <c r="GBA134" s="328"/>
      <c r="GBB134" s="328"/>
      <c r="GBC134" s="328"/>
      <c r="GBD134" s="328"/>
      <c r="GBE134" s="328"/>
      <c r="GBF134" s="328"/>
      <c r="GBG134" s="328"/>
      <c r="GBH134" s="328"/>
      <c r="GBI134" s="328"/>
      <c r="GBJ134" s="328"/>
      <c r="GBK134" s="328"/>
      <c r="GBL134" s="328"/>
      <c r="GBM134" s="328"/>
      <c r="GBN134" s="328"/>
      <c r="GBO134" s="328"/>
      <c r="GBP134" s="328"/>
      <c r="GBQ134" s="328"/>
      <c r="GBR134" s="328"/>
      <c r="GBS134" s="328"/>
      <c r="GBT134" s="328"/>
      <c r="GBU134" s="328"/>
      <c r="GBV134" s="328"/>
      <c r="GBW134" s="328"/>
      <c r="GBX134" s="328"/>
      <c r="GBY134" s="328"/>
      <c r="GBZ134" s="328"/>
      <c r="GCA134" s="328"/>
      <c r="GCB134" s="328"/>
      <c r="GCC134" s="328"/>
      <c r="GCD134" s="328"/>
      <c r="GCE134" s="328"/>
      <c r="GCF134" s="328"/>
      <c r="GCG134" s="328"/>
      <c r="GCH134" s="328"/>
      <c r="GCI134" s="328"/>
      <c r="GCJ134" s="328"/>
      <c r="GCK134" s="328"/>
      <c r="GCL134" s="328"/>
      <c r="GCM134" s="328"/>
      <c r="GCN134" s="328"/>
      <c r="GCO134" s="328"/>
      <c r="GCP134" s="328"/>
      <c r="GCQ134" s="328"/>
      <c r="GCR134" s="328"/>
      <c r="GCS134" s="328"/>
      <c r="GCT134" s="328"/>
      <c r="GCU134" s="328"/>
      <c r="GCV134" s="328"/>
      <c r="GCW134" s="328"/>
      <c r="GCX134" s="328"/>
      <c r="GCY134" s="328"/>
      <c r="GCZ134" s="328"/>
      <c r="GDA134" s="328"/>
      <c r="GDB134" s="328"/>
      <c r="GDC134" s="328"/>
      <c r="GDD134" s="328"/>
      <c r="GDE134" s="328"/>
      <c r="GDF134" s="328"/>
      <c r="GDG134" s="328"/>
      <c r="GDH134" s="328"/>
      <c r="GDI134" s="328"/>
      <c r="GDJ134" s="328"/>
      <c r="GDK134" s="328"/>
      <c r="GDL134" s="328"/>
      <c r="GDM134" s="328"/>
      <c r="GDN134" s="328"/>
      <c r="GDO134" s="328"/>
      <c r="GDP134" s="328"/>
      <c r="GDQ134" s="328"/>
      <c r="GDR134" s="328"/>
      <c r="GDS134" s="328"/>
      <c r="GDT134" s="328"/>
      <c r="GDU134" s="328"/>
      <c r="GDV134" s="328"/>
      <c r="GDW134" s="328"/>
      <c r="GDX134" s="328"/>
      <c r="GDY134" s="328"/>
      <c r="GDZ134" s="328"/>
      <c r="GEA134" s="328"/>
      <c r="GEB134" s="328"/>
      <c r="GEC134" s="328"/>
      <c r="GED134" s="328"/>
      <c r="GEE134" s="328"/>
      <c r="GEF134" s="328"/>
      <c r="GEG134" s="328"/>
      <c r="GEH134" s="328"/>
      <c r="GEI134" s="328"/>
      <c r="GEJ134" s="328"/>
      <c r="GEK134" s="328"/>
      <c r="GEL134" s="328"/>
      <c r="GEM134" s="328"/>
      <c r="GEN134" s="328"/>
      <c r="GEO134" s="328"/>
      <c r="GEP134" s="328"/>
      <c r="GEQ134" s="328"/>
      <c r="GER134" s="328"/>
      <c r="GES134" s="328"/>
      <c r="GET134" s="328"/>
      <c r="GEU134" s="328"/>
      <c r="GEV134" s="328"/>
      <c r="GEW134" s="328"/>
      <c r="GEX134" s="328"/>
      <c r="GEY134" s="328"/>
      <c r="GEZ134" s="328"/>
      <c r="GFA134" s="328"/>
      <c r="GFB134" s="328"/>
      <c r="GFC134" s="328"/>
      <c r="GFD134" s="328"/>
      <c r="GFE134" s="328"/>
      <c r="GFF134" s="328"/>
      <c r="GFG134" s="328"/>
      <c r="GFH134" s="328"/>
      <c r="GFI134" s="328"/>
      <c r="GFJ134" s="328"/>
      <c r="GFK134" s="328"/>
      <c r="GFL134" s="328"/>
      <c r="GFM134" s="328"/>
      <c r="GFN134" s="328"/>
      <c r="GFO134" s="328"/>
      <c r="GFP134" s="328"/>
      <c r="GFQ134" s="328"/>
      <c r="GFR134" s="328"/>
      <c r="GFS134" s="328"/>
      <c r="GFT134" s="328"/>
      <c r="GFU134" s="328"/>
      <c r="GFV134" s="328"/>
      <c r="GFW134" s="328"/>
      <c r="GFX134" s="328"/>
      <c r="GFY134" s="328"/>
      <c r="GFZ134" s="328"/>
      <c r="GGA134" s="328"/>
      <c r="GGB134" s="328"/>
      <c r="GGC134" s="328"/>
      <c r="GGD134" s="328"/>
      <c r="GGE134" s="328"/>
      <c r="GGF134" s="328"/>
      <c r="GGG134" s="328"/>
      <c r="GGH134" s="328"/>
      <c r="GGI134" s="328"/>
      <c r="GGJ134" s="328"/>
      <c r="GGK134" s="328"/>
      <c r="GGL134" s="328"/>
      <c r="GGM134" s="328"/>
      <c r="GGN134" s="328"/>
      <c r="GGO134" s="328"/>
      <c r="GGP134" s="328"/>
      <c r="GGQ134" s="328"/>
      <c r="GGR134" s="328"/>
      <c r="GGS134" s="328"/>
      <c r="GGT134" s="328"/>
      <c r="GGU134" s="328"/>
      <c r="GGV134" s="328"/>
      <c r="GGW134" s="328"/>
      <c r="GGX134" s="328"/>
      <c r="GGY134" s="328"/>
      <c r="GGZ134" s="328"/>
      <c r="GHA134" s="328"/>
      <c r="GHB134" s="328"/>
      <c r="GHC134" s="328"/>
      <c r="GHD134" s="328"/>
      <c r="GHE134" s="328"/>
      <c r="GHF134" s="328"/>
      <c r="GHG134" s="328"/>
      <c r="GHH134" s="328"/>
      <c r="GHI134" s="328"/>
      <c r="GHJ134" s="328"/>
      <c r="GHK134" s="328"/>
      <c r="GHL134" s="328"/>
      <c r="GHM134" s="328"/>
      <c r="GHN134" s="328"/>
      <c r="GHO134" s="328"/>
      <c r="GHP134" s="328"/>
      <c r="GHQ134" s="328"/>
      <c r="GHR134" s="328"/>
      <c r="GHS134" s="328"/>
      <c r="GHT134" s="328"/>
      <c r="GHU134" s="328"/>
      <c r="GHV134" s="328"/>
      <c r="GHW134" s="328"/>
      <c r="GHX134" s="328"/>
      <c r="GHY134" s="328"/>
      <c r="GHZ134" s="328"/>
      <c r="GIA134" s="328"/>
      <c r="GIB134" s="328"/>
      <c r="GIC134" s="328"/>
      <c r="GID134" s="328"/>
      <c r="GIE134" s="328"/>
      <c r="GIF134" s="328"/>
      <c r="GIG134" s="328"/>
      <c r="GIH134" s="328"/>
      <c r="GII134" s="328"/>
      <c r="GIJ134" s="328"/>
      <c r="GIK134" s="328"/>
      <c r="GIL134" s="328"/>
      <c r="GIM134" s="328"/>
      <c r="GIN134" s="328"/>
      <c r="GIO134" s="328"/>
      <c r="GIP134" s="328"/>
      <c r="GIQ134" s="328"/>
      <c r="GIR134" s="328"/>
      <c r="GIS134" s="328"/>
      <c r="GIT134" s="328"/>
      <c r="GIU134" s="328"/>
      <c r="GIV134" s="328"/>
      <c r="GIW134" s="328"/>
      <c r="GIX134" s="328"/>
      <c r="GIY134" s="328"/>
      <c r="GIZ134" s="328"/>
      <c r="GJA134" s="328"/>
      <c r="GJB134" s="328"/>
      <c r="GJC134" s="328"/>
      <c r="GJD134" s="328"/>
      <c r="GJE134" s="328"/>
      <c r="GJF134" s="328"/>
      <c r="GJG134" s="328"/>
      <c r="GJH134" s="328"/>
      <c r="GJI134" s="328"/>
      <c r="GJJ134" s="328"/>
      <c r="GJK134" s="328"/>
      <c r="GJL134" s="328"/>
      <c r="GJM134" s="328"/>
      <c r="GJN134" s="328"/>
      <c r="GJO134" s="328"/>
      <c r="GJP134" s="328"/>
      <c r="GJQ134" s="328"/>
      <c r="GJR134" s="328"/>
      <c r="GJS134" s="328"/>
      <c r="GJT134" s="328"/>
      <c r="GJU134" s="328"/>
      <c r="GJV134" s="328"/>
      <c r="GJW134" s="328"/>
      <c r="GJX134" s="328"/>
      <c r="GJY134" s="328"/>
      <c r="GJZ134" s="328"/>
      <c r="GKA134" s="328"/>
      <c r="GKB134" s="328"/>
      <c r="GKC134" s="328"/>
      <c r="GKD134" s="328"/>
      <c r="GKE134" s="328"/>
      <c r="GKF134" s="328"/>
      <c r="GKG134" s="328"/>
      <c r="GKH134" s="328"/>
      <c r="GKI134" s="328"/>
      <c r="GKJ134" s="328"/>
      <c r="GKK134" s="328"/>
      <c r="GKL134" s="328"/>
      <c r="GKM134" s="328"/>
      <c r="GKN134" s="328"/>
      <c r="GKO134" s="328"/>
      <c r="GKP134" s="328"/>
      <c r="GKQ134" s="328"/>
      <c r="GKR134" s="328"/>
      <c r="GKS134" s="328"/>
      <c r="GKT134" s="328"/>
      <c r="GKU134" s="328"/>
      <c r="GKV134" s="328"/>
      <c r="GKW134" s="328"/>
      <c r="GKX134" s="328"/>
      <c r="GKY134" s="328"/>
      <c r="GKZ134" s="328"/>
      <c r="GLA134" s="328"/>
      <c r="GLB134" s="328"/>
      <c r="GLC134" s="328"/>
      <c r="GLD134" s="328"/>
      <c r="GLE134" s="328"/>
      <c r="GLF134" s="328"/>
      <c r="GLG134" s="328"/>
      <c r="GLH134" s="328"/>
      <c r="GLI134" s="328"/>
      <c r="GLJ134" s="328"/>
      <c r="GLK134" s="328"/>
      <c r="GLL134" s="328"/>
      <c r="GLM134" s="328"/>
      <c r="GLN134" s="328"/>
      <c r="GLO134" s="328"/>
      <c r="GLP134" s="328"/>
      <c r="GLQ134" s="328"/>
      <c r="GLR134" s="328"/>
      <c r="GLS134" s="328"/>
      <c r="GLT134" s="328"/>
      <c r="GLU134" s="328"/>
      <c r="GLV134" s="328"/>
      <c r="GLW134" s="328"/>
      <c r="GLX134" s="328"/>
      <c r="GLY134" s="328"/>
      <c r="GLZ134" s="328"/>
      <c r="GMA134" s="328"/>
      <c r="GMB134" s="328"/>
      <c r="GMC134" s="328"/>
      <c r="GMD134" s="328"/>
      <c r="GME134" s="328"/>
      <c r="GMF134" s="328"/>
      <c r="GMG134" s="328"/>
      <c r="GMH134" s="328"/>
      <c r="GMI134" s="328"/>
      <c r="GMJ134" s="328"/>
      <c r="GMK134" s="328"/>
      <c r="GML134" s="328"/>
      <c r="GMM134" s="328"/>
      <c r="GMN134" s="328"/>
      <c r="GMO134" s="328"/>
      <c r="GMP134" s="328"/>
      <c r="GMQ134" s="328"/>
      <c r="GMR134" s="328"/>
      <c r="GMS134" s="328"/>
      <c r="GMT134" s="328"/>
      <c r="GMU134" s="328"/>
      <c r="GMV134" s="328"/>
      <c r="GMW134" s="328"/>
      <c r="GMX134" s="328"/>
      <c r="GMY134" s="328"/>
      <c r="GMZ134" s="328"/>
      <c r="GNA134" s="328"/>
      <c r="GNB134" s="328"/>
      <c r="GNC134" s="328"/>
      <c r="GND134" s="328"/>
      <c r="GNE134" s="328"/>
      <c r="GNF134" s="328"/>
      <c r="GNG134" s="328"/>
      <c r="GNH134" s="328"/>
      <c r="GNI134" s="328"/>
      <c r="GNJ134" s="328"/>
      <c r="GNK134" s="328"/>
      <c r="GNL134" s="328"/>
      <c r="GNM134" s="328"/>
      <c r="GNN134" s="328"/>
      <c r="GNO134" s="328"/>
      <c r="GNP134" s="328"/>
      <c r="GNQ134" s="328"/>
      <c r="GNR134" s="328"/>
      <c r="GNS134" s="328"/>
      <c r="GNT134" s="328"/>
      <c r="GNU134" s="328"/>
      <c r="GNV134" s="328"/>
      <c r="GNW134" s="328"/>
      <c r="GNX134" s="328"/>
      <c r="GNY134" s="328"/>
      <c r="GNZ134" s="328"/>
      <c r="GOA134" s="328"/>
      <c r="GOB134" s="328"/>
      <c r="GOC134" s="328"/>
      <c r="GOD134" s="328"/>
      <c r="GOE134" s="328"/>
      <c r="GOF134" s="328"/>
      <c r="GOG134" s="328"/>
      <c r="GOH134" s="328"/>
      <c r="GOI134" s="328"/>
      <c r="GOJ134" s="328"/>
      <c r="GOK134" s="328"/>
      <c r="GOL134" s="328"/>
      <c r="GOM134" s="328"/>
      <c r="GON134" s="328"/>
      <c r="GOO134" s="328"/>
      <c r="GOP134" s="328"/>
      <c r="GOQ134" s="328"/>
      <c r="GOR134" s="328"/>
      <c r="GOS134" s="328"/>
      <c r="GOT134" s="328"/>
      <c r="GOU134" s="328"/>
      <c r="GOV134" s="328"/>
      <c r="GOW134" s="328"/>
      <c r="GOX134" s="328"/>
      <c r="GOY134" s="328"/>
      <c r="GOZ134" s="328"/>
      <c r="GPA134" s="328"/>
      <c r="GPB134" s="328"/>
      <c r="GPC134" s="328"/>
      <c r="GPD134" s="328"/>
      <c r="GPE134" s="328"/>
      <c r="GPF134" s="328"/>
      <c r="GPG134" s="328"/>
      <c r="GPH134" s="328"/>
      <c r="GPI134" s="328"/>
      <c r="GPJ134" s="328"/>
      <c r="GPK134" s="328"/>
      <c r="GPL134" s="328"/>
      <c r="GPM134" s="328"/>
      <c r="GPN134" s="328"/>
      <c r="GPO134" s="328"/>
      <c r="GPP134" s="328"/>
      <c r="GPQ134" s="328"/>
      <c r="GPR134" s="328"/>
      <c r="GPS134" s="328"/>
      <c r="GPT134" s="328"/>
      <c r="GPU134" s="328"/>
      <c r="GPV134" s="328"/>
      <c r="GPW134" s="328"/>
      <c r="GPX134" s="328"/>
      <c r="GPY134" s="328"/>
      <c r="GPZ134" s="328"/>
      <c r="GQA134" s="328"/>
      <c r="GQB134" s="328"/>
      <c r="GQC134" s="328"/>
      <c r="GQD134" s="328"/>
      <c r="GQE134" s="328"/>
      <c r="GQF134" s="328"/>
      <c r="GQG134" s="328"/>
      <c r="GQH134" s="328"/>
      <c r="GQI134" s="328"/>
      <c r="GQJ134" s="328"/>
      <c r="GQK134" s="328"/>
      <c r="GQL134" s="328"/>
      <c r="GQM134" s="328"/>
      <c r="GQN134" s="328"/>
      <c r="GQO134" s="328"/>
      <c r="GQP134" s="328"/>
      <c r="GQQ134" s="328"/>
      <c r="GQR134" s="328"/>
      <c r="GQS134" s="328"/>
      <c r="GQT134" s="328"/>
      <c r="GQU134" s="328"/>
      <c r="GQV134" s="328"/>
      <c r="GQW134" s="328"/>
      <c r="GQX134" s="328"/>
      <c r="GQY134" s="328"/>
      <c r="GQZ134" s="328"/>
      <c r="GRA134" s="328"/>
      <c r="GRB134" s="328"/>
      <c r="GRC134" s="328"/>
      <c r="GRD134" s="328"/>
      <c r="GRE134" s="328"/>
      <c r="GRF134" s="328"/>
      <c r="GRG134" s="328"/>
      <c r="GRH134" s="328"/>
      <c r="GRI134" s="328"/>
      <c r="GRJ134" s="328"/>
      <c r="GRK134" s="328"/>
      <c r="GRL134" s="328"/>
      <c r="GRM134" s="328"/>
      <c r="GRN134" s="328"/>
      <c r="GRO134" s="328"/>
      <c r="GRP134" s="328"/>
      <c r="GRQ134" s="328"/>
      <c r="GRR134" s="328"/>
      <c r="GRS134" s="328"/>
      <c r="GRT134" s="328"/>
      <c r="GRU134" s="328"/>
      <c r="GRV134" s="328"/>
      <c r="GRW134" s="328"/>
      <c r="GRX134" s="328"/>
      <c r="GRY134" s="328"/>
      <c r="GRZ134" s="328"/>
      <c r="GSA134" s="328"/>
      <c r="GSB134" s="328"/>
      <c r="GSC134" s="328"/>
      <c r="GSD134" s="328"/>
      <c r="GSE134" s="328"/>
      <c r="GSF134" s="328"/>
      <c r="GSG134" s="328"/>
      <c r="GSH134" s="328"/>
      <c r="GSI134" s="328"/>
      <c r="GSJ134" s="328"/>
      <c r="GSK134" s="328"/>
      <c r="GSL134" s="328"/>
      <c r="GSM134" s="328"/>
      <c r="GSN134" s="328"/>
      <c r="GSO134" s="328"/>
      <c r="GSP134" s="328"/>
      <c r="GSQ134" s="328"/>
      <c r="GSR134" s="328"/>
      <c r="GSS134" s="328"/>
      <c r="GST134" s="328"/>
      <c r="GSU134" s="328"/>
      <c r="GSV134" s="328"/>
      <c r="GSW134" s="328"/>
      <c r="GSX134" s="328"/>
      <c r="GSY134" s="328"/>
      <c r="GSZ134" s="328"/>
      <c r="GTA134" s="328"/>
      <c r="GTB134" s="328"/>
      <c r="GTC134" s="328"/>
      <c r="GTD134" s="328"/>
      <c r="GTE134" s="328"/>
      <c r="GTF134" s="328"/>
      <c r="GTG134" s="328"/>
      <c r="GTH134" s="328"/>
      <c r="GTI134" s="328"/>
      <c r="GTJ134" s="328"/>
      <c r="GTK134" s="328"/>
      <c r="GTL134" s="328"/>
      <c r="GTM134" s="328"/>
      <c r="GTN134" s="328"/>
      <c r="GTO134" s="328"/>
      <c r="GTP134" s="328"/>
      <c r="GTQ134" s="328"/>
      <c r="GTR134" s="328"/>
      <c r="GTS134" s="328"/>
      <c r="GTT134" s="328"/>
      <c r="GTU134" s="328"/>
      <c r="GTV134" s="328"/>
      <c r="GTW134" s="328"/>
      <c r="GTX134" s="328"/>
      <c r="GTY134" s="328"/>
      <c r="GTZ134" s="328"/>
      <c r="GUA134" s="328"/>
      <c r="GUB134" s="328"/>
      <c r="GUC134" s="328"/>
      <c r="GUD134" s="328"/>
      <c r="GUE134" s="328"/>
      <c r="GUF134" s="328"/>
      <c r="GUG134" s="328"/>
      <c r="GUH134" s="328"/>
      <c r="GUI134" s="328"/>
      <c r="GUJ134" s="328"/>
      <c r="GUK134" s="328"/>
      <c r="GUL134" s="328"/>
      <c r="GUM134" s="328"/>
      <c r="GUN134" s="328"/>
      <c r="GUO134" s="328"/>
      <c r="GUP134" s="328"/>
      <c r="GUQ134" s="328"/>
      <c r="GUR134" s="328"/>
      <c r="GUS134" s="328"/>
      <c r="GUT134" s="328"/>
      <c r="GUU134" s="328"/>
      <c r="GUV134" s="328"/>
      <c r="GUW134" s="328"/>
      <c r="GUX134" s="328"/>
      <c r="GUY134" s="328"/>
      <c r="GUZ134" s="328"/>
      <c r="GVA134" s="328"/>
      <c r="GVB134" s="328"/>
      <c r="GVC134" s="328"/>
      <c r="GVD134" s="328"/>
      <c r="GVE134" s="328"/>
      <c r="GVF134" s="328"/>
      <c r="GVG134" s="328"/>
      <c r="GVH134" s="328"/>
      <c r="GVI134" s="328"/>
      <c r="GVJ134" s="328"/>
      <c r="GVK134" s="328"/>
      <c r="GVL134" s="328"/>
      <c r="GVM134" s="328"/>
      <c r="GVN134" s="328"/>
      <c r="GVO134" s="328"/>
      <c r="GVP134" s="328"/>
      <c r="GVQ134" s="328"/>
      <c r="GVR134" s="328"/>
      <c r="GVS134" s="328"/>
      <c r="GVT134" s="328"/>
      <c r="GVU134" s="328"/>
      <c r="GVV134" s="328"/>
      <c r="GVW134" s="328"/>
      <c r="GVX134" s="328"/>
      <c r="GVY134" s="328"/>
      <c r="GVZ134" s="328"/>
      <c r="GWA134" s="328"/>
      <c r="GWB134" s="328"/>
      <c r="GWC134" s="328"/>
      <c r="GWD134" s="328"/>
      <c r="GWE134" s="328"/>
      <c r="GWF134" s="328"/>
      <c r="GWG134" s="328"/>
      <c r="GWH134" s="328"/>
      <c r="GWI134" s="328"/>
      <c r="GWJ134" s="328"/>
      <c r="GWK134" s="328"/>
      <c r="GWL134" s="328"/>
      <c r="GWM134" s="328"/>
      <c r="GWN134" s="328"/>
      <c r="GWO134" s="328"/>
      <c r="GWP134" s="328"/>
      <c r="GWQ134" s="328"/>
      <c r="GWR134" s="328"/>
      <c r="GWS134" s="328"/>
      <c r="GWT134" s="328"/>
      <c r="GWU134" s="328"/>
      <c r="GWV134" s="328"/>
      <c r="GWW134" s="328"/>
      <c r="GWX134" s="328"/>
      <c r="GWY134" s="328"/>
      <c r="GWZ134" s="328"/>
      <c r="GXA134" s="328"/>
      <c r="GXB134" s="328"/>
      <c r="GXC134" s="328"/>
      <c r="GXD134" s="328"/>
      <c r="GXE134" s="328"/>
      <c r="GXF134" s="328"/>
      <c r="GXG134" s="328"/>
      <c r="GXH134" s="328"/>
      <c r="GXI134" s="328"/>
      <c r="GXJ134" s="328"/>
      <c r="GXK134" s="328"/>
      <c r="GXL134" s="328"/>
      <c r="GXM134" s="328"/>
      <c r="GXN134" s="328"/>
      <c r="GXO134" s="328"/>
      <c r="GXP134" s="328"/>
      <c r="GXQ134" s="328"/>
      <c r="GXR134" s="328"/>
      <c r="GXS134" s="328"/>
      <c r="GXT134" s="328"/>
      <c r="GXU134" s="328"/>
      <c r="GXV134" s="328"/>
      <c r="GXW134" s="328"/>
      <c r="GXX134" s="328"/>
      <c r="GXY134" s="328"/>
      <c r="GXZ134" s="328"/>
      <c r="GYA134" s="328"/>
      <c r="GYB134" s="328"/>
      <c r="GYC134" s="328"/>
      <c r="GYD134" s="328"/>
      <c r="GYE134" s="328"/>
      <c r="GYF134" s="328"/>
      <c r="GYG134" s="328"/>
      <c r="GYH134" s="328"/>
      <c r="GYI134" s="328"/>
      <c r="GYJ134" s="328"/>
      <c r="GYK134" s="328"/>
      <c r="GYL134" s="328"/>
      <c r="GYM134" s="328"/>
      <c r="GYN134" s="328"/>
      <c r="GYO134" s="328"/>
      <c r="GYP134" s="328"/>
      <c r="GYQ134" s="328"/>
      <c r="GYR134" s="328"/>
      <c r="GYS134" s="328"/>
      <c r="GYT134" s="328"/>
      <c r="GYU134" s="328"/>
      <c r="GYV134" s="328"/>
      <c r="GYW134" s="328"/>
      <c r="GYX134" s="328"/>
      <c r="GYY134" s="328"/>
      <c r="GYZ134" s="328"/>
      <c r="GZA134" s="328"/>
      <c r="GZB134" s="328"/>
      <c r="GZC134" s="328"/>
      <c r="GZD134" s="328"/>
      <c r="GZE134" s="328"/>
      <c r="GZF134" s="328"/>
      <c r="GZG134" s="328"/>
      <c r="GZH134" s="328"/>
      <c r="GZI134" s="328"/>
      <c r="GZJ134" s="328"/>
      <c r="GZK134" s="328"/>
      <c r="GZL134" s="328"/>
      <c r="GZM134" s="328"/>
      <c r="GZN134" s="328"/>
      <c r="GZO134" s="328"/>
      <c r="GZP134" s="328"/>
      <c r="GZQ134" s="328"/>
      <c r="GZR134" s="328"/>
      <c r="GZS134" s="328"/>
      <c r="GZT134" s="328"/>
      <c r="GZU134" s="328"/>
      <c r="GZV134" s="328"/>
      <c r="GZW134" s="328"/>
      <c r="GZX134" s="328"/>
      <c r="GZY134" s="328"/>
      <c r="GZZ134" s="328"/>
      <c r="HAA134" s="328"/>
      <c r="HAB134" s="328"/>
      <c r="HAC134" s="328"/>
      <c r="HAD134" s="328"/>
      <c r="HAE134" s="328"/>
      <c r="HAF134" s="328"/>
      <c r="HAG134" s="328"/>
      <c r="HAH134" s="328"/>
      <c r="HAI134" s="328"/>
      <c r="HAJ134" s="328"/>
      <c r="HAK134" s="328"/>
      <c r="HAL134" s="328"/>
      <c r="HAM134" s="328"/>
      <c r="HAN134" s="328"/>
      <c r="HAO134" s="328"/>
      <c r="HAP134" s="328"/>
      <c r="HAQ134" s="328"/>
      <c r="HAR134" s="328"/>
      <c r="HAS134" s="328"/>
      <c r="HAT134" s="328"/>
      <c r="HAU134" s="328"/>
      <c r="HAV134" s="328"/>
      <c r="HAW134" s="328"/>
      <c r="HAX134" s="328"/>
      <c r="HAY134" s="328"/>
      <c r="HAZ134" s="328"/>
      <c r="HBA134" s="328"/>
      <c r="HBB134" s="328"/>
      <c r="HBC134" s="328"/>
      <c r="HBD134" s="328"/>
      <c r="HBE134" s="328"/>
      <c r="HBF134" s="328"/>
      <c r="HBG134" s="328"/>
      <c r="HBH134" s="328"/>
      <c r="HBI134" s="328"/>
      <c r="HBJ134" s="328"/>
      <c r="HBK134" s="328"/>
      <c r="HBL134" s="328"/>
      <c r="HBM134" s="328"/>
      <c r="HBN134" s="328"/>
      <c r="HBO134" s="328"/>
      <c r="HBP134" s="328"/>
      <c r="HBQ134" s="328"/>
      <c r="HBR134" s="328"/>
      <c r="HBS134" s="328"/>
      <c r="HBT134" s="328"/>
      <c r="HBU134" s="328"/>
      <c r="HBV134" s="328"/>
      <c r="HBW134" s="328"/>
      <c r="HBX134" s="328"/>
      <c r="HBY134" s="328"/>
      <c r="HBZ134" s="328"/>
      <c r="HCA134" s="328"/>
      <c r="HCB134" s="328"/>
      <c r="HCC134" s="328"/>
      <c r="HCD134" s="328"/>
      <c r="HCE134" s="328"/>
      <c r="HCF134" s="328"/>
      <c r="HCG134" s="328"/>
      <c r="HCH134" s="328"/>
      <c r="HCI134" s="328"/>
      <c r="HCJ134" s="328"/>
      <c r="HCK134" s="328"/>
      <c r="HCL134" s="328"/>
      <c r="HCM134" s="328"/>
      <c r="HCN134" s="328"/>
      <c r="HCO134" s="328"/>
      <c r="HCP134" s="328"/>
      <c r="HCQ134" s="328"/>
      <c r="HCR134" s="328"/>
      <c r="HCS134" s="328"/>
      <c r="HCT134" s="328"/>
      <c r="HCU134" s="328"/>
      <c r="HCV134" s="328"/>
      <c r="HCW134" s="328"/>
      <c r="HCX134" s="328"/>
      <c r="HCY134" s="328"/>
      <c r="HCZ134" s="328"/>
      <c r="HDA134" s="328"/>
      <c r="HDB134" s="328"/>
      <c r="HDC134" s="328"/>
      <c r="HDD134" s="328"/>
      <c r="HDE134" s="328"/>
      <c r="HDF134" s="328"/>
      <c r="HDG134" s="328"/>
      <c r="HDH134" s="328"/>
      <c r="HDI134" s="328"/>
      <c r="HDJ134" s="328"/>
      <c r="HDK134" s="328"/>
      <c r="HDL134" s="328"/>
      <c r="HDM134" s="328"/>
      <c r="HDN134" s="328"/>
      <c r="HDO134" s="328"/>
      <c r="HDP134" s="328"/>
      <c r="HDQ134" s="328"/>
      <c r="HDR134" s="328"/>
      <c r="HDS134" s="328"/>
      <c r="HDT134" s="328"/>
      <c r="HDU134" s="328"/>
      <c r="HDV134" s="328"/>
      <c r="HDW134" s="328"/>
      <c r="HDX134" s="328"/>
      <c r="HDY134" s="328"/>
      <c r="HDZ134" s="328"/>
      <c r="HEA134" s="328"/>
      <c r="HEB134" s="328"/>
      <c r="HEC134" s="328"/>
      <c r="HED134" s="328"/>
      <c r="HEE134" s="328"/>
      <c r="HEF134" s="328"/>
      <c r="HEG134" s="328"/>
      <c r="HEH134" s="328"/>
      <c r="HEI134" s="328"/>
      <c r="HEJ134" s="328"/>
      <c r="HEK134" s="328"/>
      <c r="HEL134" s="328"/>
      <c r="HEM134" s="328"/>
      <c r="HEN134" s="328"/>
      <c r="HEO134" s="328"/>
      <c r="HEP134" s="328"/>
      <c r="HEQ134" s="328"/>
      <c r="HER134" s="328"/>
      <c r="HES134" s="328"/>
      <c r="HET134" s="328"/>
      <c r="HEU134" s="328"/>
      <c r="HEV134" s="328"/>
      <c r="HEW134" s="328"/>
      <c r="HEX134" s="328"/>
      <c r="HEY134" s="328"/>
      <c r="HEZ134" s="328"/>
      <c r="HFA134" s="328"/>
      <c r="HFB134" s="328"/>
      <c r="HFC134" s="328"/>
      <c r="HFD134" s="328"/>
      <c r="HFE134" s="328"/>
      <c r="HFF134" s="328"/>
      <c r="HFG134" s="328"/>
      <c r="HFH134" s="328"/>
      <c r="HFI134" s="328"/>
      <c r="HFJ134" s="328"/>
      <c r="HFK134" s="328"/>
      <c r="HFL134" s="328"/>
      <c r="HFM134" s="328"/>
      <c r="HFN134" s="328"/>
      <c r="HFO134" s="328"/>
      <c r="HFP134" s="328"/>
      <c r="HFQ134" s="328"/>
      <c r="HFR134" s="328"/>
      <c r="HFS134" s="328"/>
      <c r="HFT134" s="328"/>
      <c r="HFU134" s="328"/>
      <c r="HFV134" s="328"/>
      <c r="HFW134" s="328"/>
      <c r="HFX134" s="328"/>
      <c r="HFY134" s="328"/>
      <c r="HFZ134" s="328"/>
      <c r="HGA134" s="328"/>
      <c r="HGB134" s="328"/>
      <c r="HGC134" s="328"/>
      <c r="HGD134" s="328"/>
      <c r="HGE134" s="328"/>
      <c r="HGF134" s="328"/>
      <c r="HGG134" s="328"/>
      <c r="HGH134" s="328"/>
      <c r="HGI134" s="328"/>
      <c r="HGJ134" s="328"/>
      <c r="HGK134" s="328"/>
      <c r="HGL134" s="328"/>
      <c r="HGM134" s="328"/>
      <c r="HGN134" s="328"/>
      <c r="HGO134" s="328"/>
      <c r="HGP134" s="328"/>
      <c r="HGQ134" s="328"/>
      <c r="HGR134" s="328"/>
      <c r="HGS134" s="328"/>
      <c r="HGT134" s="328"/>
      <c r="HGU134" s="328"/>
      <c r="HGV134" s="328"/>
      <c r="HGW134" s="328"/>
      <c r="HGX134" s="328"/>
      <c r="HGY134" s="328"/>
      <c r="HGZ134" s="328"/>
      <c r="HHA134" s="328"/>
      <c r="HHB134" s="328"/>
      <c r="HHC134" s="328"/>
      <c r="HHD134" s="328"/>
      <c r="HHE134" s="328"/>
      <c r="HHF134" s="328"/>
      <c r="HHG134" s="328"/>
      <c r="HHH134" s="328"/>
      <c r="HHI134" s="328"/>
      <c r="HHJ134" s="328"/>
      <c r="HHK134" s="328"/>
      <c r="HHL134" s="328"/>
      <c r="HHM134" s="328"/>
      <c r="HHN134" s="328"/>
      <c r="HHO134" s="328"/>
      <c r="HHP134" s="328"/>
      <c r="HHQ134" s="328"/>
      <c r="HHR134" s="328"/>
      <c r="HHS134" s="328"/>
      <c r="HHT134" s="328"/>
      <c r="HHU134" s="328"/>
      <c r="HHV134" s="328"/>
      <c r="HHW134" s="328"/>
      <c r="HHX134" s="328"/>
      <c r="HHY134" s="328"/>
      <c r="HHZ134" s="328"/>
      <c r="HIA134" s="328"/>
      <c r="HIB134" s="328"/>
      <c r="HIC134" s="328"/>
      <c r="HID134" s="328"/>
      <c r="HIE134" s="328"/>
      <c r="HIF134" s="328"/>
      <c r="HIG134" s="328"/>
      <c r="HIH134" s="328"/>
      <c r="HII134" s="328"/>
      <c r="HIJ134" s="328"/>
      <c r="HIK134" s="328"/>
      <c r="HIL134" s="328"/>
      <c r="HIM134" s="328"/>
      <c r="HIN134" s="328"/>
      <c r="HIO134" s="328"/>
      <c r="HIP134" s="328"/>
      <c r="HIQ134" s="328"/>
      <c r="HIR134" s="328"/>
      <c r="HIS134" s="328"/>
      <c r="HIT134" s="328"/>
      <c r="HIU134" s="328"/>
      <c r="HIV134" s="328"/>
      <c r="HIW134" s="328"/>
      <c r="HIX134" s="328"/>
      <c r="HIY134" s="328"/>
      <c r="HIZ134" s="328"/>
      <c r="HJA134" s="328"/>
      <c r="HJB134" s="328"/>
      <c r="HJC134" s="328"/>
      <c r="HJD134" s="328"/>
      <c r="HJE134" s="328"/>
      <c r="HJF134" s="328"/>
      <c r="HJG134" s="328"/>
      <c r="HJH134" s="328"/>
      <c r="HJI134" s="328"/>
      <c r="HJJ134" s="328"/>
      <c r="HJK134" s="328"/>
      <c r="HJL134" s="328"/>
      <c r="HJM134" s="328"/>
      <c r="HJN134" s="328"/>
      <c r="HJO134" s="328"/>
      <c r="HJP134" s="328"/>
      <c r="HJQ134" s="328"/>
      <c r="HJR134" s="328"/>
      <c r="HJS134" s="328"/>
      <c r="HJT134" s="328"/>
      <c r="HJU134" s="328"/>
      <c r="HJV134" s="328"/>
      <c r="HJW134" s="328"/>
      <c r="HJX134" s="328"/>
      <c r="HJY134" s="328"/>
      <c r="HJZ134" s="328"/>
      <c r="HKA134" s="328"/>
      <c r="HKB134" s="328"/>
      <c r="HKC134" s="328"/>
      <c r="HKD134" s="328"/>
      <c r="HKE134" s="328"/>
      <c r="HKF134" s="328"/>
      <c r="HKG134" s="328"/>
      <c r="HKH134" s="328"/>
      <c r="HKI134" s="328"/>
      <c r="HKJ134" s="328"/>
      <c r="HKK134" s="328"/>
      <c r="HKL134" s="328"/>
      <c r="HKM134" s="328"/>
      <c r="HKN134" s="328"/>
      <c r="HKO134" s="328"/>
      <c r="HKP134" s="328"/>
      <c r="HKQ134" s="328"/>
      <c r="HKR134" s="328"/>
      <c r="HKS134" s="328"/>
      <c r="HKT134" s="328"/>
      <c r="HKU134" s="328"/>
      <c r="HKV134" s="328"/>
      <c r="HKW134" s="328"/>
      <c r="HKX134" s="328"/>
      <c r="HKY134" s="328"/>
      <c r="HKZ134" s="328"/>
      <c r="HLA134" s="328"/>
      <c r="HLB134" s="328"/>
      <c r="HLC134" s="328"/>
      <c r="HLD134" s="328"/>
      <c r="HLE134" s="328"/>
      <c r="HLF134" s="328"/>
      <c r="HLG134" s="328"/>
      <c r="HLH134" s="328"/>
      <c r="HLI134" s="328"/>
      <c r="HLJ134" s="328"/>
      <c r="HLK134" s="328"/>
      <c r="HLL134" s="328"/>
      <c r="HLM134" s="328"/>
      <c r="HLN134" s="328"/>
      <c r="HLO134" s="328"/>
      <c r="HLP134" s="328"/>
      <c r="HLQ134" s="328"/>
      <c r="HLR134" s="328"/>
      <c r="HLS134" s="328"/>
      <c r="HLT134" s="328"/>
      <c r="HLU134" s="328"/>
      <c r="HLV134" s="328"/>
      <c r="HLW134" s="328"/>
      <c r="HLX134" s="328"/>
      <c r="HLY134" s="328"/>
      <c r="HLZ134" s="328"/>
      <c r="HMA134" s="328"/>
      <c r="HMB134" s="328"/>
      <c r="HMC134" s="328"/>
      <c r="HMD134" s="328"/>
      <c r="HME134" s="328"/>
      <c r="HMF134" s="328"/>
      <c r="HMG134" s="328"/>
      <c r="HMH134" s="328"/>
      <c r="HMI134" s="328"/>
      <c r="HMJ134" s="328"/>
      <c r="HMK134" s="328"/>
      <c r="HML134" s="328"/>
      <c r="HMM134" s="328"/>
      <c r="HMN134" s="328"/>
      <c r="HMO134" s="328"/>
      <c r="HMP134" s="328"/>
      <c r="HMQ134" s="328"/>
      <c r="HMR134" s="328"/>
      <c r="HMS134" s="328"/>
      <c r="HMT134" s="328"/>
      <c r="HMU134" s="328"/>
      <c r="HMV134" s="328"/>
      <c r="HMW134" s="328"/>
      <c r="HMX134" s="328"/>
      <c r="HMY134" s="328"/>
      <c r="HMZ134" s="328"/>
      <c r="HNA134" s="328"/>
      <c r="HNB134" s="328"/>
      <c r="HNC134" s="328"/>
      <c r="HND134" s="328"/>
      <c r="HNE134" s="328"/>
      <c r="HNF134" s="328"/>
      <c r="HNG134" s="328"/>
      <c r="HNH134" s="328"/>
      <c r="HNI134" s="328"/>
      <c r="HNJ134" s="328"/>
      <c r="HNK134" s="328"/>
      <c r="HNL134" s="328"/>
      <c r="HNM134" s="328"/>
      <c r="HNN134" s="328"/>
      <c r="HNO134" s="328"/>
      <c r="HNP134" s="328"/>
      <c r="HNQ134" s="328"/>
      <c r="HNR134" s="328"/>
      <c r="HNS134" s="328"/>
      <c r="HNT134" s="328"/>
      <c r="HNU134" s="328"/>
      <c r="HNV134" s="328"/>
      <c r="HNW134" s="328"/>
      <c r="HNX134" s="328"/>
      <c r="HNY134" s="328"/>
      <c r="HNZ134" s="328"/>
      <c r="HOA134" s="328"/>
      <c r="HOB134" s="328"/>
      <c r="HOC134" s="328"/>
      <c r="HOD134" s="328"/>
      <c r="HOE134" s="328"/>
      <c r="HOF134" s="328"/>
      <c r="HOG134" s="328"/>
      <c r="HOH134" s="328"/>
      <c r="HOI134" s="328"/>
      <c r="HOJ134" s="328"/>
      <c r="HOK134" s="328"/>
      <c r="HOL134" s="328"/>
      <c r="HOM134" s="328"/>
      <c r="HON134" s="328"/>
      <c r="HOO134" s="328"/>
      <c r="HOP134" s="328"/>
      <c r="HOQ134" s="328"/>
      <c r="HOR134" s="328"/>
      <c r="HOS134" s="328"/>
      <c r="HOT134" s="328"/>
      <c r="HOU134" s="328"/>
      <c r="HOV134" s="328"/>
      <c r="HOW134" s="328"/>
      <c r="HOX134" s="328"/>
      <c r="HOY134" s="328"/>
      <c r="HOZ134" s="328"/>
      <c r="HPA134" s="328"/>
      <c r="HPB134" s="328"/>
      <c r="HPC134" s="328"/>
      <c r="HPD134" s="328"/>
      <c r="HPE134" s="328"/>
      <c r="HPF134" s="328"/>
      <c r="HPG134" s="328"/>
      <c r="HPH134" s="328"/>
      <c r="HPI134" s="328"/>
      <c r="HPJ134" s="328"/>
      <c r="HPK134" s="328"/>
      <c r="HPL134" s="328"/>
      <c r="HPM134" s="328"/>
      <c r="HPN134" s="328"/>
      <c r="HPO134" s="328"/>
      <c r="HPP134" s="328"/>
      <c r="HPQ134" s="328"/>
      <c r="HPR134" s="328"/>
      <c r="HPS134" s="328"/>
      <c r="HPT134" s="328"/>
      <c r="HPU134" s="328"/>
      <c r="HPV134" s="328"/>
      <c r="HPW134" s="328"/>
      <c r="HPX134" s="328"/>
      <c r="HPY134" s="328"/>
      <c r="HPZ134" s="328"/>
      <c r="HQA134" s="328"/>
      <c r="HQB134" s="328"/>
      <c r="HQC134" s="328"/>
      <c r="HQD134" s="328"/>
      <c r="HQE134" s="328"/>
      <c r="HQF134" s="328"/>
      <c r="HQG134" s="328"/>
      <c r="HQH134" s="328"/>
      <c r="HQI134" s="328"/>
      <c r="HQJ134" s="328"/>
      <c r="HQK134" s="328"/>
      <c r="HQL134" s="328"/>
      <c r="HQM134" s="328"/>
      <c r="HQN134" s="328"/>
      <c r="HQO134" s="328"/>
      <c r="HQP134" s="328"/>
      <c r="HQQ134" s="328"/>
      <c r="HQR134" s="328"/>
      <c r="HQS134" s="328"/>
      <c r="HQT134" s="328"/>
      <c r="HQU134" s="328"/>
      <c r="HQV134" s="328"/>
      <c r="HQW134" s="328"/>
      <c r="HQX134" s="328"/>
      <c r="HQY134" s="328"/>
      <c r="HQZ134" s="328"/>
      <c r="HRA134" s="328"/>
      <c r="HRB134" s="328"/>
      <c r="HRC134" s="328"/>
      <c r="HRD134" s="328"/>
      <c r="HRE134" s="328"/>
      <c r="HRF134" s="328"/>
      <c r="HRG134" s="328"/>
      <c r="HRH134" s="328"/>
      <c r="HRI134" s="328"/>
      <c r="HRJ134" s="328"/>
      <c r="HRK134" s="328"/>
      <c r="HRL134" s="328"/>
      <c r="HRM134" s="328"/>
      <c r="HRN134" s="328"/>
      <c r="HRO134" s="328"/>
      <c r="HRP134" s="328"/>
      <c r="HRQ134" s="328"/>
      <c r="HRR134" s="328"/>
      <c r="HRS134" s="328"/>
      <c r="HRT134" s="328"/>
      <c r="HRU134" s="328"/>
      <c r="HRV134" s="328"/>
      <c r="HRW134" s="328"/>
      <c r="HRX134" s="328"/>
      <c r="HRY134" s="328"/>
      <c r="HRZ134" s="328"/>
      <c r="HSA134" s="328"/>
      <c r="HSB134" s="328"/>
      <c r="HSC134" s="328"/>
      <c r="HSD134" s="328"/>
      <c r="HSE134" s="328"/>
      <c r="HSF134" s="328"/>
      <c r="HSG134" s="328"/>
      <c r="HSH134" s="328"/>
      <c r="HSI134" s="328"/>
      <c r="HSJ134" s="328"/>
      <c r="HSK134" s="328"/>
      <c r="HSL134" s="328"/>
      <c r="HSM134" s="328"/>
      <c r="HSN134" s="328"/>
      <c r="HSO134" s="328"/>
      <c r="HSP134" s="328"/>
      <c r="HSQ134" s="328"/>
      <c r="HSR134" s="328"/>
      <c r="HSS134" s="328"/>
      <c r="HST134" s="328"/>
      <c r="HSU134" s="328"/>
      <c r="HSV134" s="328"/>
      <c r="HSW134" s="328"/>
      <c r="HSX134" s="328"/>
      <c r="HSY134" s="328"/>
      <c r="HSZ134" s="328"/>
      <c r="HTA134" s="328"/>
      <c r="HTB134" s="328"/>
      <c r="HTC134" s="328"/>
      <c r="HTD134" s="328"/>
      <c r="HTE134" s="328"/>
      <c r="HTF134" s="328"/>
      <c r="HTG134" s="328"/>
      <c r="HTH134" s="328"/>
      <c r="HTI134" s="328"/>
      <c r="HTJ134" s="328"/>
      <c r="HTK134" s="328"/>
      <c r="HTL134" s="328"/>
      <c r="HTM134" s="328"/>
      <c r="HTN134" s="328"/>
      <c r="HTO134" s="328"/>
      <c r="HTP134" s="328"/>
      <c r="HTQ134" s="328"/>
      <c r="HTR134" s="328"/>
      <c r="HTS134" s="328"/>
      <c r="HTT134" s="328"/>
      <c r="HTU134" s="328"/>
      <c r="HTV134" s="328"/>
      <c r="HTW134" s="328"/>
      <c r="HTX134" s="328"/>
      <c r="HTY134" s="328"/>
      <c r="HTZ134" s="328"/>
      <c r="HUA134" s="328"/>
      <c r="HUB134" s="328"/>
      <c r="HUC134" s="328"/>
      <c r="HUD134" s="328"/>
      <c r="HUE134" s="328"/>
      <c r="HUF134" s="328"/>
      <c r="HUG134" s="328"/>
      <c r="HUH134" s="328"/>
      <c r="HUI134" s="328"/>
      <c r="HUJ134" s="328"/>
      <c r="HUK134" s="328"/>
      <c r="HUL134" s="328"/>
      <c r="HUM134" s="328"/>
      <c r="HUN134" s="328"/>
      <c r="HUO134" s="328"/>
      <c r="HUP134" s="328"/>
      <c r="HUQ134" s="328"/>
      <c r="HUR134" s="328"/>
      <c r="HUS134" s="328"/>
      <c r="HUT134" s="328"/>
      <c r="HUU134" s="328"/>
      <c r="HUV134" s="328"/>
      <c r="HUW134" s="328"/>
      <c r="HUX134" s="328"/>
      <c r="HUY134" s="328"/>
      <c r="HUZ134" s="328"/>
      <c r="HVA134" s="328"/>
      <c r="HVB134" s="328"/>
      <c r="HVC134" s="328"/>
      <c r="HVD134" s="328"/>
      <c r="HVE134" s="328"/>
      <c r="HVF134" s="328"/>
      <c r="HVG134" s="328"/>
      <c r="HVH134" s="328"/>
      <c r="HVI134" s="328"/>
      <c r="HVJ134" s="328"/>
      <c r="HVK134" s="328"/>
      <c r="HVL134" s="328"/>
      <c r="HVM134" s="328"/>
      <c r="HVN134" s="328"/>
      <c r="HVO134" s="328"/>
      <c r="HVP134" s="328"/>
      <c r="HVQ134" s="328"/>
      <c r="HVR134" s="328"/>
      <c r="HVS134" s="328"/>
      <c r="HVT134" s="328"/>
      <c r="HVU134" s="328"/>
      <c r="HVV134" s="328"/>
      <c r="HVW134" s="328"/>
      <c r="HVX134" s="328"/>
      <c r="HVY134" s="328"/>
      <c r="HVZ134" s="328"/>
      <c r="HWA134" s="328"/>
      <c r="HWB134" s="328"/>
      <c r="HWC134" s="328"/>
      <c r="HWD134" s="328"/>
      <c r="HWE134" s="328"/>
      <c r="HWF134" s="328"/>
      <c r="HWG134" s="328"/>
      <c r="HWH134" s="328"/>
      <c r="HWI134" s="328"/>
      <c r="HWJ134" s="328"/>
      <c r="HWK134" s="328"/>
      <c r="HWL134" s="328"/>
      <c r="HWM134" s="328"/>
      <c r="HWN134" s="328"/>
      <c r="HWO134" s="328"/>
      <c r="HWP134" s="328"/>
      <c r="HWQ134" s="328"/>
      <c r="HWR134" s="328"/>
      <c r="HWS134" s="328"/>
      <c r="HWT134" s="328"/>
      <c r="HWU134" s="328"/>
      <c r="HWV134" s="328"/>
      <c r="HWW134" s="328"/>
      <c r="HWX134" s="328"/>
      <c r="HWY134" s="328"/>
      <c r="HWZ134" s="328"/>
      <c r="HXA134" s="328"/>
      <c r="HXB134" s="328"/>
      <c r="HXC134" s="328"/>
      <c r="HXD134" s="328"/>
      <c r="HXE134" s="328"/>
      <c r="HXF134" s="328"/>
      <c r="HXG134" s="328"/>
      <c r="HXH134" s="328"/>
      <c r="HXI134" s="328"/>
      <c r="HXJ134" s="328"/>
      <c r="HXK134" s="328"/>
      <c r="HXL134" s="328"/>
      <c r="HXM134" s="328"/>
      <c r="HXN134" s="328"/>
      <c r="HXO134" s="328"/>
      <c r="HXP134" s="328"/>
      <c r="HXQ134" s="328"/>
      <c r="HXR134" s="328"/>
      <c r="HXS134" s="328"/>
      <c r="HXT134" s="328"/>
      <c r="HXU134" s="328"/>
      <c r="HXV134" s="328"/>
      <c r="HXW134" s="328"/>
      <c r="HXX134" s="328"/>
      <c r="HXY134" s="328"/>
      <c r="HXZ134" s="328"/>
      <c r="HYA134" s="328"/>
      <c r="HYB134" s="328"/>
      <c r="HYC134" s="328"/>
      <c r="HYD134" s="328"/>
      <c r="HYE134" s="328"/>
      <c r="HYF134" s="328"/>
      <c r="HYG134" s="328"/>
      <c r="HYH134" s="328"/>
      <c r="HYI134" s="328"/>
      <c r="HYJ134" s="328"/>
      <c r="HYK134" s="328"/>
      <c r="HYL134" s="328"/>
      <c r="HYM134" s="328"/>
      <c r="HYN134" s="328"/>
      <c r="HYO134" s="328"/>
      <c r="HYP134" s="328"/>
      <c r="HYQ134" s="328"/>
      <c r="HYR134" s="328"/>
      <c r="HYS134" s="328"/>
      <c r="HYT134" s="328"/>
      <c r="HYU134" s="328"/>
      <c r="HYV134" s="328"/>
      <c r="HYW134" s="328"/>
      <c r="HYX134" s="328"/>
      <c r="HYY134" s="328"/>
      <c r="HYZ134" s="328"/>
      <c r="HZA134" s="328"/>
      <c r="HZB134" s="328"/>
      <c r="HZC134" s="328"/>
      <c r="HZD134" s="328"/>
      <c r="HZE134" s="328"/>
      <c r="HZF134" s="328"/>
      <c r="HZG134" s="328"/>
      <c r="HZH134" s="328"/>
      <c r="HZI134" s="328"/>
      <c r="HZJ134" s="328"/>
      <c r="HZK134" s="328"/>
      <c r="HZL134" s="328"/>
      <c r="HZM134" s="328"/>
      <c r="HZN134" s="328"/>
      <c r="HZO134" s="328"/>
      <c r="HZP134" s="328"/>
      <c r="HZQ134" s="328"/>
      <c r="HZR134" s="328"/>
      <c r="HZS134" s="328"/>
      <c r="HZT134" s="328"/>
      <c r="HZU134" s="328"/>
      <c r="HZV134" s="328"/>
      <c r="HZW134" s="328"/>
      <c r="HZX134" s="328"/>
      <c r="HZY134" s="328"/>
      <c r="HZZ134" s="328"/>
      <c r="IAA134" s="328"/>
      <c r="IAB134" s="328"/>
      <c r="IAC134" s="328"/>
      <c r="IAD134" s="328"/>
      <c r="IAE134" s="328"/>
      <c r="IAF134" s="328"/>
      <c r="IAG134" s="328"/>
      <c r="IAH134" s="328"/>
      <c r="IAI134" s="328"/>
      <c r="IAJ134" s="328"/>
      <c r="IAK134" s="328"/>
      <c r="IAL134" s="328"/>
      <c r="IAM134" s="328"/>
      <c r="IAN134" s="328"/>
      <c r="IAO134" s="328"/>
      <c r="IAP134" s="328"/>
      <c r="IAQ134" s="328"/>
      <c r="IAR134" s="328"/>
      <c r="IAS134" s="328"/>
      <c r="IAT134" s="328"/>
      <c r="IAU134" s="328"/>
      <c r="IAV134" s="328"/>
      <c r="IAW134" s="328"/>
      <c r="IAX134" s="328"/>
      <c r="IAY134" s="328"/>
      <c r="IAZ134" s="328"/>
      <c r="IBA134" s="328"/>
      <c r="IBB134" s="328"/>
      <c r="IBC134" s="328"/>
      <c r="IBD134" s="328"/>
      <c r="IBE134" s="328"/>
      <c r="IBF134" s="328"/>
      <c r="IBG134" s="328"/>
      <c r="IBH134" s="328"/>
      <c r="IBI134" s="328"/>
      <c r="IBJ134" s="328"/>
      <c r="IBK134" s="328"/>
      <c r="IBL134" s="328"/>
      <c r="IBM134" s="328"/>
      <c r="IBN134" s="328"/>
      <c r="IBO134" s="328"/>
      <c r="IBP134" s="328"/>
      <c r="IBQ134" s="328"/>
      <c r="IBR134" s="328"/>
      <c r="IBS134" s="328"/>
      <c r="IBT134" s="328"/>
      <c r="IBU134" s="328"/>
      <c r="IBV134" s="328"/>
      <c r="IBW134" s="328"/>
      <c r="IBX134" s="328"/>
      <c r="IBY134" s="328"/>
      <c r="IBZ134" s="328"/>
      <c r="ICA134" s="328"/>
      <c r="ICB134" s="328"/>
      <c r="ICC134" s="328"/>
      <c r="ICD134" s="328"/>
      <c r="ICE134" s="328"/>
      <c r="ICF134" s="328"/>
      <c r="ICG134" s="328"/>
      <c r="ICH134" s="328"/>
      <c r="ICI134" s="328"/>
      <c r="ICJ134" s="328"/>
      <c r="ICK134" s="328"/>
      <c r="ICL134" s="328"/>
      <c r="ICM134" s="328"/>
      <c r="ICN134" s="328"/>
      <c r="ICO134" s="328"/>
      <c r="ICP134" s="328"/>
      <c r="ICQ134" s="328"/>
      <c r="ICR134" s="328"/>
      <c r="ICS134" s="328"/>
      <c r="ICT134" s="328"/>
      <c r="ICU134" s="328"/>
      <c r="ICV134" s="328"/>
      <c r="ICW134" s="328"/>
      <c r="ICX134" s="328"/>
      <c r="ICY134" s="328"/>
      <c r="ICZ134" s="328"/>
      <c r="IDA134" s="328"/>
      <c r="IDB134" s="328"/>
      <c r="IDC134" s="328"/>
      <c r="IDD134" s="328"/>
      <c r="IDE134" s="328"/>
      <c r="IDF134" s="328"/>
      <c r="IDG134" s="328"/>
      <c r="IDH134" s="328"/>
      <c r="IDI134" s="328"/>
      <c r="IDJ134" s="328"/>
      <c r="IDK134" s="328"/>
      <c r="IDL134" s="328"/>
      <c r="IDM134" s="328"/>
      <c r="IDN134" s="328"/>
      <c r="IDO134" s="328"/>
      <c r="IDP134" s="328"/>
      <c r="IDQ134" s="328"/>
      <c r="IDR134" s="328"/>
      <c r="IDS134" s="328"/>
      <c r="IDT134" s="328"/>
      <c r="IDU134" s="328"/>
      <c r="IDV134" s="328"/>
      <c r="IDW134" s="328"/>
      <c r="IDX134" s="328"/>
      <c r="IDY134" s="328"/>
      <c r="IDZ134" s="328"/>
      <c r="IEA134" s="328"/>
      <c r="IEB134" s="328"/>
      <c r="IEC134" s="328"/>
      <c r="IED134" s="328"/>
      <c r="IEE134" s="328"/>
      <c r="IEF134" s="328"/>
      <c r="IEG134" s="328"/>
      <c r="IEH134" s="328"/>
      <c r="IEI134" s="328"/>
      <c r="IEJ134" s="328"/>
      <c r="IEK134" s="328"/>
      <c r="IEL134" s="328"/>
      <c r="IEM134" s="328"/>
      <c r="IEN134" s="328"/>
      <c r="IEO134" s="328"/>
      <c r="IEP134" s="328"/>
      <c r="IEQ134" s="328"/>
      <c r="IER134" s="328"/>
      <c r="IES134" s="328"/>
      <c r="IET134" s="328"/>
      <c r="IEU134" s="328"/>
      <c r="IEV134" s="328"/>
      <c r="IEW134" s="328"/>
      <c r="IEX134" s="328"/>
      <c r="IEY134" s="328"/>
      <c r="IEZ134" s="328"/>
      <c r="IFA134" s="328"/>
      <c r="IFB134" s="328"/>
      <c r="IFC134" s="328"/>
      <c r="IFD134" s="328"/>
      <c r="IFE134" s="328"/>
      <c r="IFF134" s="328"/>
      <c r="IFG134" s="328"/>
      <c r="IFH134" s="328"/>
      <c r="IFI134" s="328"/>
      <c r="IFJ134" s="328"/>
      <c r="IFK134" s="328"/>
      <c r="IFL134" s="328"/>
      <c r="IFM134" s="328"/>
      <c r="IFN134" s="328"/>
      <c r="IFO134" s="328"/>
      <c r="IFP134" s="328"/>
      <c r="IFQ134" s="328"/>
      <c r="IFR134" s="328"/>
      <c r="IFS134" s="328"/>
      <c r="IFT134" s="328"/>
      <c r="IFU134" s="328"/>
      <c r="IFV134" s="328"/>
      <c r="IFW134" s="328"/>
      <c r="IFX134" s="328"/>
      <c r="IFY134" s="328"/>
      <c r="IFZ134" s="328"/>
      <c r="IGA134" s="328"/>
      <c r="IGB134" s="328"/>
      <c r="IGC134" s="328"/>
      <c r="IGD134" s="328"/>
      <c r="IGE134" s="328"/>
      <c r="IGF134" s="328"/>
      <c r="IGG134" s="328"/>
      <c r="IGH134" s="328"/>
      <c r="IGI134" s="328"/>
      <c r="IGJ134" s="328"/>
      <c r="IGK134" s="328"/>
      <c r="IGL134" s="328"/>
      <c r="IGM134" s="328"/>
      <c r="IGN134" s="328"/>
      <c r="IGO134" s="328"/>
      <c r="IGP134" s="328"/>
      <c r="IGQ134" s="328"/>
      <c r="IGR134" s="328"/>
      <c r="IGS134" s="328"/>
      <c r="IGT134" s="328"/>
      <c r="IGU134" s="328"/>
      <c r="IGV134" s="328"/>
      <c r="IGW134" s="328"/>
      <c r="IGX134" s="328"/>
      <c r="IGY134" s="328"/>
      <c r="IGZ134" s="328"/>
      <c r="IHA134" s="328"/>
      <c r="IHB134" s="328"/>
      <c r="IHC134" s="328"/>
      <c r="IHD134" s="328"/>
      <c r="IHE134" s="328"/>
      <c r="IHF134" s="328"/>
      <c r="IHG134" s="328"/>
      <c r="IHH134" s="328"/>
      <c r="IHI134" s="328"/>
      <c r="IHJ134" s="328"/>
      <c r="IHK134" s="328"/>
      <c r="IHL134" s="328"/>
      <c r="IHM134" s="328"/>
      <c r="IHN134" s="328"/>
      <c r="IHO134" s="328"/>
      <c r="IHP134" s="328"/>
      <c r="IHQ134" s="328"/>
      <c r="IHR134" s="328"/>
      <c r="IHS134" s="328"/>
      <c r="IHT134" s="328"/>
      <c r="IHU134" s="328"/>
      <c r="IHV134" s="328"/>
      <c r="IHW134" s="328"/>
      <c r="IHX134" s="328"/>
      <c r="IHY134" s="328"/>
      <c r="IHZ134" s="328"/>
      <c r="IIA134" s="328"/>
      <c r="IIB134" s="328"/>
      <c r="IIC134" s="328"/>
      <c r="IID134" s="328"/>
      <c r="IIE134" s="328"/>
      <c r="IIF134" s="328"/>
      <c r="IIG134" s="328"/>
      <c r="IIH134" s="328"/>
      <c r="III134" s="328"/>
      <c r="IIJ134" s="328"/>
      <c r="IIK134" s="328"/>
      <c r="IIL134" s="328"/>
      <c r="IIM134" s="328"/>
      <c r="IIN134" s="328"/>
      <c r="IIO134" s="328"/>
      <c r="IIP134" s="328"/>
      <c r="IIQ134" s="328"/>
      <c r="IIR134" s="328"/>
      <c r="IIS134" s="328"/>
      <c r="IIT134" s="328"/>
      <c r="IIU134" s="328"/>
      <c r="IIV134" s="328"/>
      <c r="IIW134" s="328"/>
      <c r="IIX134" s="328"/>
      <c r="IIY134" s="328"/>
      <c r="IIZ134" s="328"/>
      <c r="IJA134" s="328"/>
      <c r="IJB134" s="328"/>
      <c r="IJC134" s="328"/>
      <c r="IJD134" s="328"/>
      <c r="IJE134" s="328"/>
      <c r="IJF134" s="328"/>
      <c r="IJG134" s="328"/>
      <c r="IJH134" s="328"/>
      <c r="IJI134" s="328"/>
      <c r="IJJ134" s="328"/>
      <c r="IJK134" s="328"/>
      <c r="IJL134" s="328"/>
      <c r="IJM134" s="328"/>
      <c r="IJN134" s="328"/>
      <c r="IJO134" s="328"/>
      <c r="IJP134" s="328"/>
      <c r="IJQ134" s="328"/>
      <c r="IJR134" s="328"/>
      <c r="IJS134" s="328"/>
      <c r="IJT134" s="328"/>
      <c r="IJU134" s="328"/>
      <c r="IJV134" s="328"/>
      <c r="IJW134" s="328"/>
      <c r="IJX134" s="328"/>
      <c r="IJY134" s="328"/>
      <c r="IJZ134" s="328"/>
      <c r="IKA134" s="328"/>
      <c r="IKB134" s="328"/>
      <c r="IKC134" s="328"/>
      <c r="IKD134" s="328"/>
      <c r="IKE134" s="328"/>
      <c r="IKF134" s="328"/>
      <c r="IKG134" s="328"/>
      <c r="IKH134" s="328"/>
      <c r="IKI134" s="328"/>
      <c r="IKJ134" s="328"/>
      <c r="IKK134" s="328"/>
      <c r="IKL134" s="328"/>
      <c r="IKM134" s="328"/>
      <c r="IKN134" s="328"/>
      <c r="IKO134" s="328"/>
      <c r="IKP134" s="328"/>
      <c r="IKQ134" s="328"/>
      <c r="IKR134" s="328"/>
      <c r="IKS134" s="328"/>
      <c r="IKT134" s="328"/>
      <c r="IKU134" s="328"/>
      <c r="IKV134" s="328"/>
      <c r="IKW134" s="328"/>
      <c r="IKX134" s="328"/>
      <c r="IKY134" s="328"/>
      <c r="IKZ134" s="328"/>
      <c r="ILA134" s="328"/>
      <c r="ILB134" s="328"/>
      <c r="ILC134" s="328"/>
      <c r="ILD134" s="328"/>
      <c r="ILE134" s="328"/>
      <c r="ILF134" s="328"/>
      <c r="ILG134" s="328"/>
      <c r="ILH134" s="328"/>
      <c r="ILI134" s="328"/>
      <c r="ILJ134" s="328"/>
      <c r="ILK134" s="328"/>
      <c r="ILL134" s="328"/>
      <c r="ILM134" s="328"/>
      <c r="ILN134" s="328"/>
      <c r="ILO134" s="328"/>
      <c r="ILP134" s="328"/>
      <c r="ILQ134" s="328"/>
      <c r="ILR134" s="328"/>
      <c r="ILS134" s="328"/>
      <c r="ILT134" s="328"/>
      <c r="ILU134" s="328"/>
      <c r="ILV134" s="328"/>
      <c r="ILW134" s="328"/>
      <c r="ILX134" s="328"/>
      <c r="ILY134" s="328"/>
      <c r="ILZ134" s="328"/>
      <c r="IMA134" s="328"/>
      <c r="IMB134" s="328"/>
      <c r="IMC134" s="328"/>
      <c r="IMD134" s="328"/>
      <c r="IME134" s="328"/>
      <c r="IMF134" s="328"/>
      <c r="IMG134" s="328"/>
      <c r="IMH134" s="328"/>
      <c r="IMI134" s="328"/>
      <c r="IMJ134" s="328"/>
      <c r="IMK134" s="328"/>
      <c r="IML134" s="328"/>
      <c r="IMM134" s="328"/>
      <c r="IMN134" s="328"/>
      <c r="IMO134" s="328"/>
      <c r="IMP134" s="328"/>
      <c r="IMQ134" s="328"/>
      <c r="IMR134" s="328"/>
      <c r="IMS134" s="328"/>
      <c r="IMT134" s="328"/>
      <c r="IMU134" s="328"/>
      <c r="IMV134" s="328"/>
      <c r="IMW134" s="328"/>
      <c r="IMX134" s="328"/>
      <c r="IMY134" s="328"/>
      <c r="IMZ134" s="328"/>
      <c r="INA134" s="328"/>
      <c r="INB134" s="328"/>
      <c r="INC134" s="328"/>
      <c r="IND134" s="328"/>
      <c r="INE134" s="328"/>
      <c r="INF134" s="328"/>
      <c r="ING134" s="328"/>
      <c r="INH134" s="328"/>
      <c r="INI134" s="328"/>
      <c r="INJ134" s="328"/>
      <c r="INK134" s="328"/>
      <c r="INL134" s="328"/>
      <c r="INM134" s="328"/>
      <c r="INN134" s="328"/>
      <c r="INO134" s="328"/>
      <c r="INP134" s="328"/>
      <c r="INQ134" s="328"/>
      <c r="INR134" s="328"/>
      <c r="INS134" s="328"/>
      <c r="INT134" s="328"/>
      <c r="INU134" s="328"/>
      <c r="INV134" s="328"/>
      <c r="INW134" s="328"/>
      <c r="INX134" s="328"/>
      <c r="INY134" s="328"/>
      <c r="INZ134" s="328"/>
      <c r="IOA134" s="328"/>
      <c r="IOB134" s="328"/>
      <c r="IOC134" s="328"/>
      <c r="IOD134" s="328"/>
      <c r="IOE134" s="328"/>
      <c r="IOF134" s="328"/>
      <c r="IOG134" s="328"/>
      <c r="IOH134" s="328"/>
      <c r="IOI134" s="328"/>
      <c r="IOJ134" s="328"/>
      <c r="IOK134" s="328"/>
      <c r="IOL134" s="328"/>
      <c r="IOM134" s="328"/>
      <c r="ION134" s="328"/>
      <c r="IOO134" s="328"/>
      <c r="IOP134" s="328"/>
      <c r="IOQ134" s="328"/>
      <c r="IOR134" s="328"/>
      <c r="IOS134" s="328"/>
      <c r="IOT134" s="328"/>
      <c r="IOU134" s="328"/>
      <c r="IOV134" s="328"/>
      <c r="IOW134" s="328"/>
      <c r="IOX134" s="328"/>
      <c r="IOY134" s="328"/>
      <c r="IOZ134" s="328"/>
      <c r="IPA134" s="328"/>
      <c r="IPB134" s="328"/>
      <c r="IPC134" s="328"/>
      <c r="IPD134" s="328"/>
      <c r="IPE134" s="328"/>
      <c r="IPF134" s="328"/>
      <c r="IPG134" s="328"/>
      <c r="IPH134" s="328"/>
      <c r="IPI134" s="328"/>
      <c r="IPJ134" s="328"/>
      <c r="IPK134" s="328"/>
      <c r="IPL134" s="328"/>
      <c r="IPM134" s="328"/>
      <c r="IPN134" s="328"/>
      <c r="IPO134" s="328"/>
      <c r="IPP134" s="328"/>
      <c r="IPQ134" s="328"/>
      <c r="IPR134" s="328"/>
      <c r="IPS134" s="328"/>
      <c r="IPT134" s="328"/>
      <c r="IPU134" s="328"/>
      <c r="IPV134" s="328"/>
      <c r="IPW134" s="328"/>
      <c r="IPX134" s="328"/>
      <c r="IPY134" s="328"/>
      <c r="IPZ134" s="328"/>
      <c r="IQA134" s="328"/>
      <c r="IQB134" s="328"/>
      <c r="IQC134" s="328"/>
      <c r="IQD134" s="328"/>
      <c r="IQE134" s="328"/>
      <c r="IQF134" s="328"/>
      <c r="IQG134" s="328"/>
      <c r="IQH134" s="328"/>
      <c r="IQI134" s="328"/>
      <c r="IQJ134" s="328"/>
      <c r="IQK134" s="328"/>
      <c r="IQL134" s="328"/>
      <c r="IQM134" s="328"/>
      <c r="IQN134" s="328"/>
      <c r="IQO134" s="328"/>
      <c r="IQP134" s="328"/>
      <c r="IQQ134" s="328"/>
      <c r="IQR134" s="328"/>
      <c r="IQS134" s="328"/>
      <c r="IQT134" s="328"/>
      <c r="IQU134" s="328"/>
      <c r="IQV134" s="328"/>
      <c r="IQW134" s="328"/>
      <c r="IQX134" s="328"/>
      <c r="IQY134" s="328"/>
      <c r="IQZ134" s="328"/>
      <c r="IRA134" s="328"/>
      <c r="IRB134" s="328"/>
      <c r="IRC134" s="328"/>
      <c r="IRD134" s="328"/>
      <c r="IRE134" s="328"/>
      <c r="IRF134" s="328"/>
      <c r="IRG134" s="328"/>
      <c r="IRH134" s="328"/>
      <c r="IRI134" s="328"/>
      <c r="IRJ134" s="328"/>
      <c r="IRK134" s="328"/>
      <c r="IRL134" s="328"/>
      <c r="IRM134" s="328"/>
      <c r="IRN134" s="328"/>
      <c r="IRO134" s="328"/>
      <c r="IRP134" s="328"/>
      <c r="IRQ134" s="328"/>
      <c r="IRR134" s="328"/>
      <c r="IRS134" s="328"/>
      <c r="IRT134" s="328"/>
      <c r="IRU134" s="328"/>
      <c r="IRV134" s="328"/>
      <c r="IRW134" s="328"/>
      <c r="IRX134" s="328"/>
      <c r="IRY134" s="328"/>
      <c r="IRZ134" s="328"/>
      <c r="ISA134" s="328"/>
      <c r="ISB134" s="328"/>
      <c r="ISC134" s="328"/>
      <c r="ISD134" s="328"/>
      <c r="ISE134" s="328"/>
      <c r="ISF134" s="328"/>
      <c r="ISG134" s="328"/>
      <c r="ISH134" s="328"/>
      <c r="ISI134" s="328"/>
      <c r="ISJ134" s="328"/>
      <c r="ISK134" s="328"/>
      <c r="ISL134" s="328"/>
      <c r="ISM134" s="328"/>
      <c r="ISN134" s="328"/>
      <c r="ISO134" s="328"/>
      <c r="ISP134" s="328"/>
      <c r="ISQ134" s="328"/>
      <c r="ISR134" s="328"/>
      <c r="ISS134" s="328"/>
      <c r="IST134" s="328"/>
      <c r="ISU134" s="328"/>
      <c r="ISV134" s="328"/>
      <c r="ISW134" s="328"/>
      <c r="ISX134" s="328"/>
      <c r="ISY134" s="328"/>
      <c r="ISZ134" s="328"/>
      <c r="ITA134" s="328"/>
      <c r="ITB134" s="328"/>
      <c r="ITC134" s="328"/>
      <c r="ITD134" s="328"/>
      <c r="ITE134" s="328"/>
      <c r="ITF134" s="328"/>
      <c r="ITG134" s="328"/>
      <c r="ITH134" s="328"/>
      <c r="ITI134" s="328"/>
      <c r="ITJ134" s="328"/>
      <c r="ITK134" s="328"/>
      <c r="ITL134" s="328"/>
      <c r="ITM134" s="328"/>
      <c r="ITN134" s="328"/>
      <c r="ITO134" s="328"/>
      <c r="ITP134" s="328"/>
      <c r="ITQ134" s="328"/>
      <c r="ITR134" s="328"/>
      <c r="ITS134" s="328"/>
      <c r="ITT134" s="328"/>
      <c r="ITU134" s="328"/>
      <c r="ITV134" s="328"/>
      <c r="ITW134" s="328"/>
      <c r="ITX134" s="328"/>
      <c r="ITY134" s="328"/>
      <c r="ITZ134" s="328"/>
      <c r="IUA134" s="328"/>
      <c r="IUB134" s="328"/>
      <c r="IUC134" s="328"/>
      <c r="IUD134" s="328"/>
      <c r="IUE134" s="328"/>
      <c r="IUF134" s="328"/>
      <c r="IUG134" s="328"/>
      <c r="IUH134" s="328"/>
      <c r="IUI134" s="328"/>
      <c r="IUJ134" s="328"/>
      <c r="IUK134" s="328"/>
      <c r="IUL134" s="328"/>
      <c r="IUM134" s="328"/>
      <c r="IUN134" s="328"/>
      <c r="IUO134" s="328"/>
      <c r="IUP134" s="328"/>
      <c r="IUQ134" s="328"/>
      <c r="IUR134" s="328"/>
      <c r="IUS134" s="328"/>
      <c r="IUT134" s="328"/>
      <c r="IUU134" s="328"/>
      <c r="IUV134" s="328"/>
      <c r="IUW134" s="328"/>
      <c r="IUX134" s="328"/>
      <c r="IUY134" s="328"/>
      <c r="IUZ134" s="328"/>
      <c r="IVA134" s="328"/>
      <c r="IVB134" s="328"/>
      <c r="IVC134" s="328"/>
      <c r="IVD134" s="328"/>
      <c r="IVE134" s="328"/>
      <c r="IVF134" s="328"/>
      <c r="IVG134" s="328"/>
      <c r="IVH134" s="328"/>
      <c r="IVI134" s="328"/>
      <c r="IVJ134" s="328"/>
      <c r="IVK134" s="328"/>
      <c r="IVL134" s="328"/>
      <c r="IVM134" s="328"/>
      <c r="IVN134" s="328"/>
      <c r="IVO134" s="328"/>
      <c r="IVP134" s="328"/>
      <c r="IVQ134" s="328"/>
      <c r="IVR134" s="328"/>
      <c r="IVS134" s="328"/>
      <c r="IVT134" s="328"/>
      <c r="IVU134" s="328"/>
      <c r="IVV134" s="328"/>
      <c r="IVW134" s="328"/>
      <c r="IVX134" s="328"/>
      <c r="IVY134" s="328"/>
      <c r="IVZ134" s="328"/>
      <c r="IWA134" s="328"/>
      <c r="IWB134" s="328"/>
      <c r="IWC134" s="328"/>
      <c r="IWD134" s="328"/>
      <c r="IWE134" s="328"/>
      <c r="IWF134" s="328"/>
      <c r="IWG134" s="328"/>
      <c r="IWH134" s="328"/>
      <c r="IWI134" s="328"/>
      <c r="IWJ134" s="328"/>
      <c r="IWK134" s="328"/>
      <c r="IWL134" s="328"/>
      <c r="IWM134" s="328"/>
      <c r="IWN134" s="328"/>
      <c r="IWO134" s="328"/>
      <c r="IWP134" s="328"/>
      <c r="IWQ134" s="328"/>
      <c r="IWR134" s="328"/>
      <c r="IWS134" s="328"/>
      <c r="IWT134" s="328"/>
      <c r="IWU134" s="328"/>
      <c r="IWV134" s="328"/>
      <c r="IWW134" s="328"/>
      <c r="IWX134" s="328"/>
      <c r="IWY134" s="328"/>
      <c r="IWZ134" s="328"/>
      <c r="IXA134" s="328"/>
      <c r="IXB134" s="328"/>
      <c r="IXC134" s="328"/>
      <c r="IXD134" s="328"/>
      <c r="IXE134" s="328"/>
      <c r="IXF134" s="328"/>
      <c r="IXG134" s="328"/>
      <c r="IXH134" s="328"/>
      <c r="IXI134" s="328"/>
      <c r="IXJ134" s="328"/>
      <c r="IXK134" s="328"/>
      <c r="IXL134" s="328"/>
      <c r="IXM134" s="328"/>
      <c r="IXN134" s="328"/>
      <c r="IXO134" s="328"/>
      <c r="IXP134" s="328"/>
      <c r="IXQ134" s="328"/>
      <c r="IXR134" s="328"/>
      <c r="IXS134" s="328"/>
      <c r="IXT134" s="328"/>
      <c r="IXU134" s="328"/>
      <c r="IXV134" s="328"/>
      <c r="IXW134" s="328"/>
      <c r="IXX134" s="328"/>
      <c r="IXY134" s="328"/>
      <c r="IXZ134" s="328"/>
      <c r="IYA134" s="328"/>
      <c r="IYB134" s="328"/>
      <c r="IYC134" s="328"/>
      <c r="IYD134" s="328"/>
      <c r="IYE134" s="328"/>
      <c r="IYF134" s="328"/>
      <c r="IYG134" s="328"/>
      <c r="IYH134" s="328"/>
      <c r="IYI134" s="328"/>
      <c r="IYJ134" s="328"/>
      <c r="IYK134" s="328"/>
      <c r="IYL134" s="328"/>
      <c r="IYM134" s="328"/>
      <c r="IYN134" s="328"/>
      <c r="IYO134" s="328"/>
      <c r="IYP134" s="328"/>
      <c r="IYQ134" s="328"/>
      <c r="IYR134" s="328"/>
      <c r="IYS134" s="328"/>
      <c r="IYT134" s="328"/>
      <c r="IYU134" s="328"/>
      <c r="IYV134" s="328"/>
      <c r="IYW134" s="328"/>
      <c r="IYX134" s="328"/>
      <c r="IYY134" s="328"/>
      <c r="IYZ134" s="328"/>
      <c r="IZA134" s="328"/>
      <c r="IZB134" s="328"/>
      <c r="IZC134" s="328"/>
      <c r="IZD134" s="328"/>
      <c r="IZE134" s="328"/>
      <c r="IZF134" s="328"/>
      <c r="IZG134" s="328"/>
      <c r="IZH134" s="328"/>
      <c r="IZI134" s="328"/>
      <c r="IZJ134" s="328"/>
      <c r="IZK134" s="328"/>
      <c r="IZL134" s="328"/>
      <c r="IZM134" s="328"/>
      <c r="IZN134" s="328"/>
      <c r="IZO134" s="328"/>
      <c r="IZP134" s="328"/>
      <c r="IZQ134" s="328"/>
      <c r="IZR134" s="328"/>
      <c r="IZS134" s="328"/>
      <c r="IZT134" s="328"/>
      <c r="IZU134" s="328"/>
      <c r="IZV134" s="328"/>
      <c r="IZW134" s="328"/>
      <c r="IZX134" s="328"/>
      <c r="IZY134" s="328"/>
      <c r="IZZ134" s="328"/>
      <c r="JAA134" s="328"/>
      <c r="JAB134" s="328"/>
      <c r="JAC134" s="328"/>
      <c r="JAD134" s="328"/>
      <c r="JAE134" s="328"/>
      <c r="JAF134" s="328"/>
      <c r="JAG134" s="328"/>
      <c r="JAH134" s="328"/>
      <c r="JAI134" s="328"/>
      <c r="JAJ134" s="328"/>
      <c r="JAK134" s="328"/>
      <c r="JAL134" s="328"/>
      <c r="JAM134" s="328"/>
      <c r="JAN134" s="328"/>
      <c r="JAO134" s="328"/>
      <c r="JAP134" s="328"/>
      <c r="JAQ134" s="328"/>
      <c r="JAR134" s="328"/>
      <c r="JAS134" s="328"/>
      <c r="JAT134" s="328"/>
      <c r="JAU134" s="328"/>
      <c r="JAV134" s="328"/>
      <c r="JAW134" s="328"/>
      <c r="JAX134" s="328"/>
      <c r="JAY134" s="328"/>
      <c r="JAZ134" s="328"/>
      <c r="JBA134" s="328"/>
      <c r="JBB134" s="328"/>
      <c r="JBC134" s="328"/>
      <c r="JBD134" s="328"/>
      <c r="JBE134" s="328"/>
      <c r="JBF134" s="328"/>
      <c r="JBG134" s="328"/>
      <c r="JBH134" s="328"/>
      <c r="JBI134" s="328"/>
      <c r="JBJ134" s="328"/>
      <c r="JBK134" s="328"/>
      <c r="JBL134" s="328"/>
      <c r="JBM134" s="328"/>
      <c r="JBN134" s="328"/>
      <c r="JBO134" s="328"/>
      <c r="JBP134" s="328"/>
      <c r="JBQ134" s="328"/>
      <c r="JBR134" s="328"/>
      <c r="JBS134" s="328"/>
      <c r="JBT134" s="328"/>
      <c r="JBU134" s="328"/>
      <c r="JBV134" s="328"/>
      <c r="JBW134" s="328"/>
      <c r="JBX134" s="328"/>
      <c r="JBY134" s="328"/>
      <c r="JBZ134" s="328"/>
      <c r="JCA134" s="328"/>
      <c r="JCB134" s="328"/>
      <c r="JCC134" s="328"/>
      <c r="JCD134" s="328"/>
      <c r="JCE134" s="328"/>
      <c r="JCF134" s="328"/>
      <c r="JCG134" s="328"/>
      <c r="JCH134" s="328"/>
      <c r="JCI134" s="328"/>
      <c r="JCJ134" s="328"/>
      <c r="JCK134" s="328"/>
      <c r="JCL134" s="328"/>
      <c r="JCM134" s="328"/>
      <c r="JCN134" s="328"/>
      <c r="JCO134" s="328"/>
      <c r="JCP134" s="328"/>
      <c r="JCQ134" s="328"/>
      <c r="JCR134" s="328"/>
      <c r="JCS134" s="328"/>
      <c r="JCT134" s="328"/>
      <c r="JCU134" s="328"/>
      <c r="JCV134" s="328"/>
      <c r="JCW134" s="328"/>
      <c r="JCX134" s="328"/>
      <c r="JCY134" s="328"/>
      <c r="JCZ134" s="328"/>
      <c r="JDA134" s="328"/>
      <c r="JDB134" s="328"/>
      <c r="JDC134" s="328"/>
      <c r="JDD134" s="328"/>
      <c r="JDE134" s="328"/>
      <c r="JDF134" s="328"/>
      <c r="JDG134" s="328"/>
      <c r="JDH134" s="328"/>
      <c r="JDI134" s="328"/>
      <c r="JDJ134" s="328"/>
      <c r="JDK134" s="328"/>
      <c r="JDL134" s="328"/>
      <c r="JDM134" s="328"/>
      <c r="JDN134" s="328"/>
      <c r="JDO134" s="328"/>
      <c r="JDP134" s="328"/>
      <c r="JDQ134" s="328"/>
      <c r="JDR134" s="328"/>
      <c r="JDS134" s="328"/>
      <c r="JDT134" s="328"/>
      <c r="JDU134" s="328"/>
      <c r="JDV134" s="328"/>
      <c r="JDW134" s="328"/>
      <c r="JDX134" s="328"/>
      <c r="JDY134" s="328"/>
      <c r="JDZ134" s="328"/>
      <c r="JEA134" s="328"/>
      <c r="JEB134" s="328"/>
      <c r="JEC134" s="328"/>
      <c r="JED134" s="328"/>
      <c r="JEE134" s="328"/>
      <c r="JEF134" s="328"/>
      <c r="JEG134" s="328"/>
      <c r="JEH134" s="328"/>
      <c r="JEI134" s="328"/>
      <c r="JEJ134" s="328"/>
      <c r="JEK134" s="328"/>
      <c r="JEL134" s="328"/>
      <c r="JEM134" s="328"/>
      <c r="JEN134" s="328"/>
      <c r="JEO134" s="328"/>
      <c r="JEP134" s="328"/>
      <c r="JEQ134" s="328"/>
      <c r="JER134" s="328"/>
      <c r="JES134" s="328"/>
      <c r="JET134" s="328"/>
      <c r="JEU134" s="328"/>
      <c r="JEV134" s="328"/>
      <c r="JEW134" s="328"/>
      <c r="JEX134" s="328"/>
      <c r="JEY134" s="328"/>
      <c r="JEZ134" s="328"/>
      <c r="JFA134" s="328"/>
      <c r="JFB134" s="328"/>
      <c r="JFC134" s="328"/>
      <c r="JFD134" s="328"/>
      <c r="JFE134" s="328"/>
      <c r="JFF134" s="328"/>
      <c r="JFG134" s="328"/>
      <c r="JFH134" s="328"/>
      <c r="JFI134" s="328"/>
      <c r="JFJ134" s="328"/>
      <c r="JFK134" s="328"/>
      <c r="JFL134" s="328"/>
      <c r="JFM134" s="328"/>
      <c r="JFN134" s="328"/>
      <c r="JFO134" s="328"/>
      <c r="JFP134" s="328"/>
      <c r="JFQ134" s="328"/>
      <c r="JFR134" s="328"/>
      <c r="JFS134" s="328"/>
      <c r="JFT134" s="328"/>
      <c r="JFU134" s="328"/>
      <c r="JFV134" s="328"/>
      <c r="JFW134" s="328"/>
      <c r="JFX134" s="328"/>
      <c r="JFY134" s="328"/>
      <c r="JFZ134" s="328"/>
      <c r="JGA134" s="328"/>
      <c r="JGB134" s="328"/>
      <c r="JGC134" s="328"/>
      <c r="JGD134" s="328"/>
      <c r="JGE134" s="328"/>
      <c r="JGF134" s="328"/>
      <c r="JGG134" s="328"/>
      <c r="JGH134" s="328"/>
      <c r="JGI134" s="328"/>
      <c r="JGJ134" s="328"/>
      <c r="JGK134" s="328"/>
      <c r="JGL134" s="328"/>
      <c r="JGM134" s="328"/>
      <c r="JGN134" s="328"/>
      <c r="JGO134" s="328"/>
      <c r="JGP134" s="328"/>
      <c r="JGQ134" s="328"/>
      <c r="JGR134" s="328"/>
      <c r="JGS134" s="328"/>
      <c r="JGT134" s="328"/>
      <c r="JGU134" s="328"/>
      <c r="JGV134" s="328"/>
      <c r="JGW134" s="328"/>
      <c r="JGX134" s="328"/>
      <c r="JGY134" s="328"/>
      <c r="JGZ134" s="328"/>
      <c r="JHA134" s="328"/>
      <c r="JHB134" s="328"/>
      <c r="JHC134" s="328"/>
      <c r="JHD134" s="328"/>
      <c r="JHE134" s="328"/>
      <c r="JHF134" s="328"/>
      <c r="JHG134" s="328"/>
      <c r="JHH134" s="328"/>
      <c r="JHI134" s="328"/>
      <c r="JHJ134" s="328"/>
      <c r="JHK134" s="328"/>
      <c r="JHL134" s="328"/>
      <c r="JHM134" s="328"/>
      <c r="JHN134" s="328"/>
      <c r="JHO134" s="328"/>
      <c r="JHP134" s="328"/>
      <c r="JHQ134" s="328"/>
      <c r="JHR134" s="328"/>
      <c r="JHS134" s="328"/>
      <c r="JHT134" s="328"/>
      <c r="JHU134" s="328"/>
      <c r="JHV134" s="328"/>
      <c r="JHW134" s="328"/>
      <c r="JHX134" s="328"/>
      <c r="JHY134" s="328"/>
      <c r="JHZ134" s="328"/>
      <c r="JIA134" s="328"/>
      <c r="JIB134" s="328"/>
      <c r="JIC134" s="328"/>
      <c r="JID134" s="328"/>
      <c r="JIE134" s="328"/>
      <c r="JIF134" s="328"/>
      <c r="JIG134" s="328"/>
      <c r="JIH134" s="328"/>
      <c r="JII134" s="328"/>
      <c r="JIJ134" s="328"/>
      <c r="JIK134" s="328"/>
      <c r="JIL134" s="328"/>
      <c r="JIM134" s="328"/>
      <c r="JIN134" s="328"/>
      <c r="JIO134" s="328"/>
      <c r="JIP134" s="328"/>
      <c r="JIQ134" s="328"/>
      <c r="JIR134" s="328"/>
      <c r="JIS134" s="328"/>
      <c r="JIT134" s="328"/>
      <c r="JIU134" s="328"/>
      <c r="JIV134" s="328"/>
      <c r="JIW134" s="328"/>
      <c r="JIX134" s="328"/>
      <c r="JIY134" s="328"/>
      <c r="JIZ134" s="328"/>
      <c r="JJA134" s="328"/>
      <c r="JJB134" s="328"/>
      <c r="JJC134" s="328"/>
      <c r="JJD134" s="328"/>
      <c r="JJE134" s="328"/>
      <c r="JJF134" s="328"/>
      <c r="JJG134" s="328"/>
      <c r="JJH134" s="328"/>
      <c r="JJI134" s="328"/>
      <c r="JJJ134" s="328"/>
      <c r="JJK134" s="328"/>
      <c r="JJL134" s="328"/>
      <c r="JJM134" s="328"/>
      <c r="JJN134" s="328"/>
      <c r="JJO134" s="328"/>
      <c r="JJP134" s="328"/>
      <c r="JJQ134" s="328"/>
      <c r="JJR134" s="328"/>
      <c r="JJS134" s="328"/>
      <c r="JJT134" s="328"/>
      <c r="JJU134" s="328"/>
      <c r="JJV134" s="328"/>
      <c r="JJW134" s="328"/>
      <c r="JJX134" s="328"/>
      <c r="JJY134" s="328"/>
      <c r="JJZ134" s="328"/>
      <c r="JKA134" s="328"/>
      <c r="JKB134" s="328"/>
      <c r="JKC134" s="328"/>
      <c r="JKD134" s="328"/>
      <c r="JKE134" s="328"/>
      <c r="JKF134" s="328"/>
      <c r="JKG134" s="328"/>
      <c r="JKH134" s="328"/>
      <c r="JKI134" s="328"/>
      <c r="JKJ134" s="328"/>
      <c r="JKK134" s="328"/>
      <c r="JKL134" s="328"/>
      <c r="JKM134" s="328"/>
      <c r="JKN134" s="328"/>
      <c r="JKO134" s="328"/>
      <c r="JKP134" s="328"/>
      <c r="JKQ134" s="328"/>
      <c r="JKR134" s="328"/>
      <c r="JKS134" s="328"/>
      <c r="JKT134" s="328"/>
      <c r="JKU134" s="328"/>
      <c r="JKV134" s="328"/>
      <c r="JKW134" s="328"/>
      <c r="JKX134" s="328"/>
      <c r="JKY134" s="328"/>
      <c r="JKZ134" s="328"/>
      <c r="JLA134" s="328"/>
      <c r="JLB134" s="328"/>
      <c r="JLC134" s="328"/>
      <c r="JLD134" s="328"/>
      <c r="JLE134" s="328"/>
      <c r="JLF134" s="328"/>
      <c r="JLG134" s="328"/>
      <c r="JLH134" s="328"/>
      <c r="JLI134" s="328"/>
      <c r="JLJ134" s="328"/>
      <c r="JLK134" s="328"/>
      <c r="JLL134" s="328"/>
      <c r="JLM134" s="328"/>
      <c r="JLN134" s="328"/>
      <c r="JLO134" s="328"/>
      <c r="JLP134" s="328"/>
      <c r="JLQ134" s="328"/>
      <c r="JLR134" s="328"/>
      <c r="JLS134" s="328"/>
      <c r="JLT134" s="328"/>
      <c r="JLU134" s="328"/>
      <c r="JLV134" s="328"/>
      <c r="JLW134" s="328"/>
      <c r="JLX134" s="328"/>
      <c r="JLY134" s="328"/>
      <c r="JLZ134" s="328"/>
      <c r="JMA134" s="328"/>
      <c r="JMB134" s="328"/>
      <c r="JMC134" s="328"/>
      <c r="JMD134" s="328"/>
      <c r="JME134" s="328"/>
      <c r="JMF134" s="328"/>
      <c r="JMG134" s="328"/>
      <c r="JMH134" s="328"/>
      <c r="JMI134" s="328"/>
      <c r="JMJ134" s="328"/>
      <c r="JMK134" s="328"/>
      <c r="JML134" s="328"/>
      <c r="JMM134" s="328"/>
      <c r="JMN134" s="328"/>
      <c r="JMO134" s="328"/>
      <c r="JMP134" s="328"/>
      <c r="JMQ134" s="328"/>
      <c r="JMR134" s="328"/>
      <c r="JMS134" s="328"/>
      <c r="JMT134" s="328"/>
      <c r="JMU134" s="328"/>
      <c r="JMV134" s="328"/>
      <c r="JMW134" s="328"/>
      <c r="JMX134" s="328"/>
      <c r="JMY134" s="328"/>
      <c r="JMZ134" s="328"/>
      <c r="JNA134" s="328"/>
      <c r="JNB134" s="328"/>
      <c r="JNC134" s="328"/>
      <c r="JND134" s="328"/>
      <c r="JNE134" s="328"/>
      <c r="JNF134" s="328"/>
      <c r="JNG134" s="328"/>
      <c r="JNH134" s="328"/>
      <c r="JNI134" s="328"/>
      <c r="JNJ134" s="328"/>
      <c r="JNK134" s="328"/>
      <c r="JNL134" s="328"/>
      <c r="JNM134" s="328"/>
      <c r="JNN134" s="328"/>
      <c r="JNO134" s="328"/>
      <c r="JNP134" s="328"/>
      <c r="JNQ134" s="328"/>
      <c r="JNR134" s="328"/>
      <c r="JNS134" s="328"/>
      <c r="JNT134" s="328"/>
      <c r="JNU134" s="328"/>
      <c r="JNV134" s="328"/>
      <c r="JNW134" s="328"/>
      <c r="JNX134" s="328"/>
      <c r="JNY134" s="328"/>
      <c r="JNZ134" s="328"/>
      <c r="JOA134" s="328"/>
      <c r="JOB134" s="328"/>
      <c r="JOC134" s="328"/>
      <c r="JOD134" s="328"/>
      <c r="JOE134" s="328"/>
      <c r="JOF134" s="328"/>
      <c r="JOG134" s="328"/>
      <c r="JOH134" s="328"/>
      <c r="JOI134" s="328"/>
      <c r="JOJ134" s="328"/>
      <c r="JOK134" s="328"/>
      <c r="JOL134" s="328"/>
      <c r="JOM134" s="328"/>
      <c r="JON134" s="328"/>
      <c r="JOO134" s="328"/>
      <c r="JOP134" s="328"/>
      <c r="JOQ134" s="328"/>
      <c r="JOR134" s="328"/>
      <c r="JOS134" s="328"/>
      <c r="JOT134" s="328"/>
      <c r="JOU134" s="328"/>
      <c r="JOV134" s="328"/>
      <c r="JOW134" s="328"/>
      <c r="JOX134" s="328"/>
      <c r="JOY134" s="328"/>
      <c r="JOZ134" s="328"/>
      <c r="JPA134" s="328"/>
      <c r="JPB134" s="328"/>
      <c r="JPC134" s="328"/>
      <c r="JPD134" s="328"/>
      <c r="JPE134" s="328"/>
      <c r="JPF134" s="328"/>
      <c r="JPG134" s="328"/>
      <c r="JPH134" s="328"/>
      <c r="JPI134" s="328"/>
      <c r="JPJ134" s="328"/>
      <c r="JPK134" s="328"/>
      <c r="JPL134" s="328"/>
      <c r="JPM134" s="328"/>
      <c r="JPN134" s="328"/>
      <c r="JPO134" s="328"/>
      <c r="JPP134" s="328"/>
      <c r="JPQ134" s="328"/>
      <c r="JPR134" s="328"/>
      <c r="JPS134" s="328"/>
      <c r="JPT134" s="328"/>
      <c r="JPU134" s="328"/>
      <c r="JPV134" s="328"/>
      <c r="JPW134" s="328"/>
      <c r="JPX134" s="328"/>
      <c r="JPY134" s="328"/>
      <c r="JPZ134" s="328"/>
      <c r="JQA134" s="328"/>
      <c r="JQB134" s="328"/>
      <c r="JQC134" s="328"/>
      <c r="JQD134" s="328"/>
      <c r="JQE134" s="328"/>
      <c r="JQF134" s="328"/>
      <c r="JQG134" s="328"/>
      <c r="JQH134" s="328"/>
      <c r="JQI134" s="328"/>
      <c r="JQJ134" s="328"/>
      <c r="JQK134" s="328"/>
      <c r="JQL134" s="328"/>
      <c r="JQM134" s="328"/>
      <c r="JQN134" s="328"/>
      <c r="JQO134" s="328"/>
      <c r="JQP134" s="328"/>
      <c r="JQQ134" s="328"/>
      <c r="JQR134" s="328"/>
      <c r="JQS134" s="328"/>
      <c r="JQT134" s="328"/>
      <c r="JQU134" s="328"/>
      <c r="JQV134" s="328"/>
      <c r="JQW134" s="328"/>
      <c r="JQX134" s="328"/>
      <c r="JQY134" s="328"/>
      <c r="JQZ134" s="328"/>
      <c r="JRA134" s="328"/>
      <c r="JRB134" s="328"/>
      <c r="JRC134" s="328"/>
      <c r="JRD134" s="328"/>
      <c r="JRE134" s="328"/>
      <c r="JRF134" s="328"/>
      <c r="JRG134" s="328"/>
      <c r="JRH134" s="328"/>
      <c r="JRI134" s="328"/>
      <c r="JRJ134" s="328"/>
      <c r="JRK134" s="328"/>
      <c r="JRL134" s="328"/>
      <c r="JRM134" s="328"/>
      <c r="JRN134" s="328"/>
      <c r="JRO134" s="328"/>
      <c r="JRP134" s="328"/>
      <c r="JRQ134" s="328"/>
      <c r="JRR134" s="328"/>
      <c r="JRS134" s="328"/>
      <c r="JRT134" s="328"/>
      <c r="JRU134" s="328"/>
      <c r="JRV134" s="328"/>
      <c r="JRW134" s="328"/>
      <c r="JRX134" s="328"/>
      <c r="JRY134" s="328"/>
      <c r="JRZ134" s="328"/>
      <c r="JSA134" s="328"/>
      <c r="JSB134" s="328"/>
      <c r="JSC134" s="328"/>
      <c r="JSD134" s="328"/>
      <c r="JSE134" s="328"/>
      <c r="JSF134" s="328"/>
      <c r="JSG134" s="328"/>
      <c r="JSH134" s="328"/>
      <c r="JSI134" s="328"/>
      <c r="JSJ134" s="328"/>
      <c r="JSK134" s="328"/>
      <c r="JSL134" s="328"/>
      <c r="JSM134" s="328"/>
      <c r="JSN134" s="328"/>
      <c r="JSO134" s="328"/>
      <c r="JSP134" s="328"/>
      <c r="JSQ134" s="328"/>
      <c r="JSR134" s="328"/>
      <c r="JSS134" s="328"/>
      <c r="JST134" s="328"/>
      <c r="JSU134" s="328"/>
      <c r="JSV134" s="328"/>
      <c r="JSW134" s="328"/>
      <c r="JSX134" s="328"/>
      <c r="JSY134" s="328"/>
      <c r="JSZ134" s="328"/>
      <c r="JTA134" s="328"/>
      <c r="JTB134" s="328"/>
      <c r="JTC134" s="328"/>
      <c r="JTD134" s="328"/>
      <c r="JTE134" s="328"/>
      <c r="JTF134" s="328"/>
      <c r="JTG134" s="328"/>
      <c r="JTH134" s="328"/>
      <c r="JTI134" s="328"/>
      <c r="JTJ134" s="328"/>
      <c r="JTK134" s="328"/>
      <c r="JTL134" s="328"/>
      <c r="JTM134" s="328"/>
      <c r="JTN134" s="328"/>
      <c r="JTO134" s="328"/>
      <c r="JTP134" s="328"/>
      <c r="JTQ134" s="328"/>
      <c r="JTR134" s="328"/>
      <c r="JTS134" s="328"/>
      <c r="JTT134" s="328"/>
      <c r="JTU134" s="328"/>
      <c r="JTV134" s="328"/>
      <c r="JTW134" s="328"/>
      <c r="JTX134" s="328"/>
      <c r="JTY134" s="328"/>
      <c r="JTZ134" s="328"/>
      <c r="JUA134" s="328"/>
      <c r="JUB134" s="328"/>
      <c r="JUC134" s="328"/>
      <c r="JUD134" s="328"/>
      <c r="JUE134" s="328"/>
      <c r="JUF134" s="328"/>
      <c r="JUG134" s="328"/>
      <c r="JUH134" s="328"/>
      <c r="JUI134" s="328"/>
      <c r="JUJ134" s="328"/>
      <c r="JUK134" s="328"/>
      <c r="JUL134" s="328"/>
      <c r="JUM134" s="328"/>
      <c r="JUN134" s="328"/>
      <c r="JUO134" s="328"/>
      <c r="JUP134" s="328"/>
      <c r="JUQ134" s="328"/>
      <c r="JUR134" s="328"/>
      <c r="JUS134" s="328"/>
      <c r="JUT134" s="328"/>
      <c r="JUU134" s="328"/>
      <c r="JUV134" s="328"/>
      <c r="JUW134" s="328"/>
      <c r="JUX134" s="328"/>
      <c r="JUY134" s="328"/>
      <c r="JUZ134" s="328"/>
      <c r="JVA134" s="328"/>
      <c r="JVB134" s="328"/>
      <c r="JVC134" s="328"/>
      <c r="JVD134" s="328"/>
      <c r="JVE134" s="328"/>
      <c r="JVF134" s="328"/>
      <c r="JVG134" s="328"/>
      <c r="JVH134" s="328"/>
      <c r="JVI134" s="328"/>
      <c r="JVJ134" s="328"/>
      <c r="JVK134" s="328"/>
      <c r="JVL134" s="328"/>
      <c r="JVM134" s="328"/>
      <c r="JVN134" s="328"/>
      <c r="JVO134" s="328"/>
      <c r="JVP134" s="328"/>
      <c r="JVQ134" s="328"/>
      <c r="JVR134" s="328"/>
      <c r="JVS134" s="328"/>
      <c r="JVT134" s="328"/>
      <c r="JVU134" s="328"/>
      <c r="JVV134" s="328"/>
      <c r="JVW134" s="328"/>
      <c r="JVX134" s="328"/>
      <c r="JVY134" s="328"/>
      <c r="JVZ134" s="328"/>
      <c r="JWA134" s="328"/>
      <c r="JWB134" s="328"/>
      <c r="JWC134" s="328"/>
      <c r="JWD134" s="328"/>
      <c r="JWE134" s="328"/>
      <c r="JWF134" s="328"/>
      <c r="JWG134" s="328"/>
      <c r="JWH134" s="328"/>
      <c r="JWI134" s="328"/>
      <c r="JWJ134" s="328"/>
      <c r="JWK134" s="328"/>
      <c r="JWL134" s="328"/>
      <c r="JWM134" s="328"/>
      <c r="JWN134" s="328"/>
      <c r="JWO134" s="328"/>
      <c r="JWP134" s="328"/>
      <c r="JWQ134" s="328"/>
      <c r="JWR134" s="328"/>
      <c r="JWS134" s="328"/>
      <c r="JWT134" s="328"/>
      <c r="JWU134" s="328"/>
      <c r="JWV134" s="328"/>
      <c r="JWW134" s="328"/>
      <c r="JWX134" s="328"/>
      <c r="JWY134" s="328"/>
      <c r="JWZ134" s="328"/>
      <c r="JXA134" s="328"/>
      <c r="JXB134" s="328"/>
      <c r="JXC134" s="328"/>
      <c r="JXD134" s="328"/>
      <c r="JXE134" s="328"/>
      <c r="JXF134" s="328"/>
      <c r="JXG134" s="328"/>
      <c r="JXH134" s="328"/>
      <c r="JXI134" s="328"/>
      <c r="JXJ134" s="328"/>
      <c r="JXK134" s="328"/>
      <c r="JXL134" s="328"/>
      <c r="JXM134" s="328"/>
      <c r="JXN134" s="328"/>
      <c r="JXO134" s="328"/>
      <c r="JXP134" s="328"/>
      <c r="JXQ134" s="328"/>
      <c r="JXR134" s="328"/>
      <c r="JXS134" s="328"/>
      <c r="JXT134" s="328"/>
      <c r="JXU134" s="328"/>
      <c r="JXV134" s="328"/>
      <c r="JXW134" s="328"/>
      <c r="JXX134" s="328"/>
      <c r="JXY134" s="328"/>
      <c r="JXZ134" s="328"/>
      <c r="JYA134" s="328"/>
      <c r="JYB134" s="328"/>
      <c r="JYC134" s="328"/>
      <c r="JYD134" s="328"/>
      <c r="JYE134" s="328"/>
      <c r="JYF134" s="328"/>
      <c r="JYG134" s="328"/>
      <c r="JYH134" s="328"/>
      <c r="JYI134" s="328"/>
      <c r="JYJ134" s="328"/>
      <c r="JYK134" s="328"/>
      <c r="JYL134" s="328"/>
      <c r="JYM134" s="328"/>
      <c r="JYN134" s="328"/>
      <c r="JYO134" s="328"/>
      <c r="JYP134" s="328"/>
      <c r="JYQ134" s="328"/>
      <c r="JYR134" s="328"/>
      <c r="JYS134" s="328"/>
      <c r="JYT134" s="328"/>
      <c r="JYU134" s="328"/>
      <c r="JYV134" s="328"/>
      <c r="JYW134" s="328"/>
      <c r="JYX134" s="328"/>
      <c r="JYY134" s="328"/>
      <c r="JYZ134" s="328"/>
      <c r="JZA134" s="328"/>
      <c r="JZB134" s="328"/>
      <c r="JZC134" s="328"/>
      <c r="JZD134" s="328"/>
      <c r="JZE134" s="328"/>
      <c r="JZF134" s="328"/>
      <c r="JZG134" s="328"/>
      <c r="JZH134" s="328"/>
      <c r="JZI134" s="328"/>
      <c r="JZJ134" s="328"/>
      <c r="JZK134" s="328"/>
      <c r="JZL134" s="328"/>
      <c r="JZM134" s="328"/>
      <c r="JZN134" s="328"/>
      <c r="JZO134" s="328"/>
      <c r="JZP134" s="328"/>
      <c r="JZQ134" s="328"/>
      <c r="JZR134" s="328"/>
      <c r="JZS134" s="328"/>
      <c r="JZT134" s="328"/>
      <c r="JZU134" s="328"/>
      <c r="JZV134" s="328"/>
      <c r="JZW134" s="328"/>
      <c r="JZX134" s="328"/>
      <c r="JZY134" s="328"/>
      <c r="JZZ134" s="328"/>
      <c r="KAA134" s="328"/>
      <c r="KAB134" s="328"/>
      <c r="KAC134" s="328"/>
      <c r="KAD134" s="328"/>
      <c r="KAE134" s="328"/>
      <c r="KAF134" s="328"/>
      <c r="KAG134" s="328"/>
      <c r="KAH134" s="328"/>
      <c r="KAI134" s="328"/>
      <c r="KAJ134" s="328"/>
      <c r="KAK134" s="328"/>
      <c r="KAL134" s="328"/>
      <c r="KAM134" s="328"/>
      <c r="KAN134" s="328"/>
      <c r="KAO134" s="328"/>
      <c r="KAP134" s="328"/>
      <c r="KAQ134" s="328"/>
      <c r="KAR134" s="328"/>
      <c r="KAS134" s="328"/>
      <c r="KAT134" s="328"/>
      <c r="KAU134" s="328"/>
      <c r="KAV134" s="328"/>
      <c r="KAW134" s="328"/>
      <c r="KAX134" s="328"/>
      <c r="KAY134" s="328"/>
      <c r="KAZ134" s="328"/>
      <c r="KBA134" s="328"/>
      <c r="KBB134" s="328"/>
      <c r="KBC134" s="328"/>
      <c r="KBD134" s="328"/>
      <c r="KBE134" s="328"/>
      <c r="KBF134" s="328"/>
      <c r="KBG134" s="328"/>
      <c r="KBH134" s="328"/>
      <c r="KBI134" s="328"/>
      <c r="KBJ134" s="328"/>
      <c r="KBK134" s="328"/>
      <c r="KBL134" s="328"/>
      <c r="KBM134" s="328"/>
      <c r="KBN134" s="328"/>
      <c r="KBO134" s="328"/>
      <c r="KBP134" s="328"/>
      <c r="KBQ134" s="328"/>
      <c r="KBR134" s="328"/>
      <c r="KBS134" s="328"/>
      <c r="KBT134" s="328"/>
      <c r="KBU134" s="328"/>
      <c r="KBV134" s="328"/>
      <c r="KBW134" s="328"/>
      <c r="KBX134" s="328"/>
      <c r="KBY134" s="328"/>
      <c r="KBZ134" s="328"/>
      <c r="KCA134" s="328"/>
      <c r="KCB134" s="328"/>
      <c r="KCC134" s="328"/>
      <c r="KCD134" s="328"/>
      <c r="KCE134" s="328"/>
      <c r="KCF134" s="328"/>
      <c r="KCG134" s="328"/>
      <c r="KCH134" s="328"/>
      <c r="KCI134" s="328"/>
      <c r="KCJ134" s="328"/>
      <c r="KCK134" s="328"/>
      <c r="KCL134" s="328"/>
      <c r="KCM134" s="328"/>
      <c r="KCN134" s="328"/>
      <c r="KCO134" s="328"/>
      <c r="KCP134" s="328"/>
      <c r="KCQ134" s="328"/>
      <c r="KCR134" s="328"/>
      <c r="KCS134" s="328"/>
      <c r="KCT134" s="328"/>
      <c r="KCU134" s="328"/>
      <c r="KCV134" s="328"/>
      <c r="KCW134" s="328"/>
      <c r="KCX134" s="328"/>
      <c r="KCY134" s="328"/>
      <c r="KCZ134" s="328"/>
      <c r="KDA134" s="328"/>
      <c r="KDB134" s="328"/>
      <c r="KDC134" s="328"/>
      <c r="KDD134" s="328"/>
      <c r="KDE134" s="328"/>
      <c r="KDF134" s="328"/>
      <c r="KDG134" s="328"/>
      <c r="KDH134" s="328"/>
      <c r="KDI134" s="328"/>
      <c r="KDJ134" s="328"/>
      <c r="KDK134" s="328"/>
      <c r="KDL134" s="328"/>
      <c r="KDM134" s="328"/>
      <c r="KDN134" s="328"/>
      <c r="KDO134" s="328"/>
      <c r="KDP134" s="328"/>
      <c r="KDQ134" s="328"/>
      <c r="KDR134" s="328"/>
      <c r="KDS134" s="328"/>
      <c r="KDT134" s="328"/>
      <c r="KDU134" s="328"/>
      <c r="KDV134" s="328"/>
      <c r="KDW134" s="328"/>
      <c r="KDX134" s="328"/>
      <c r="KDY134" s="328"/>
      <c r="KDZ134" s="328"/>
      <c r="KEA134" s="328"/>
      <c r="KEB134" s="328"/>
      <c r="KEC134" s="328"/>
      <c r="KED134" s="328"/>
      <c r="KEE134" s="328"/>
      <c r="KEF134" s="328"/>
      <c r="KEG134" s="328"/>
      <c r="KEH134" s="328"/>
      <c r="KEI134" s="328"/>
      <c r="KEJ134" s="328"/>
      <c r="KEK134" s="328"/>
      <c r="KEL134" s="328"/>
      <c r="KEM134" s="328"/>
      <c r="KEN134" s="328"/>
      <c r="KEO134" s="328"/>
      <c r="KEP134" s="328"/>
      <c r="KEQ134" s="328"/>
      <c r="KER134" s="328"/>
      <c r="KES134" s="328"/>
      <c r="KET134" s="328"/>
      <c r="KEU134" s="328"/>
      <c r="KEV134" s="328"/>
      <c r="KEW134" s="328"/>
      <c r="KEX134" s="328"/>
      <c r="KEY134" s="328"/>
      <c r="KEZ134" s="328"/>
      <c r="KFA134" s="328"/>
      <c r="KFB134" s="328"/>
      <c r="KFC134" s="328"/>
      <c r="KFD134" s="328"/>
      <c r="KFE134" s="328"/>
      <c r="KFF134" s="328"/>
      <c r="KFG134" s="328"/>
      <c r="KFH134" s="328"/>
      <c r="KFI134" s="328"/>
      <c r="KFJ134" s="328"/>
      <c r="KFK134" s="328"/>
      <c r="KFL134" s="328"/>
      <c r="KFM134" s="328"/>
      <c r="KFN134" s="328"/>
      <c r="KFO134" s="328"/>
      <c r="KFP134" s="328"/>
      <c r="KFQ134" s="328"/>
      <c r="KFR134" s="328"/>
      <c r="KFS134" s="328"/>
      <c r="KFT134" s="328"/>
      <c r="KFU134" s="328"/>
      <c r="KFV134" s="328"/>
      <c r="KFW134" s="328"/>
      <c r="KFX134" s="328"/>
      <c r="KFY134" s="328"/>
      <c r="KFZ134" s="328"/>
      <c r="KGA134" s="328"/>
      <c r="KGB134" s="328"/>
      <c r="KGC134" s="328"/>
      <c r="KGD134" s="328"/>
      <c r="KGE134" s="328"/>
      <c r="KGF134" s="328"/>
      <c r="KGG134" s="328"/>
      <c r="KGH134" s="328"/>
      <c r="KGI134" s="328"/>
      <c r="KGJ134" s="328"/>
      <c r="KGK134" s="328"/>
      <c r="KGL134" s="328"/>
      <c r="KGM134" s="328"/>
      <c r="KGN134" s="328"/>
      <c r="KGO134" s="328"/>
      <c r="KGP134" s="328"/>
      <c r="KGQ134" s="328"/>
      <c r="KGR134" s="328"/>
      <c r="KGS134" s="328"/>
      <c r="KGT134" s="328"/>
      <c r="KGU134" s="328"/>
      <c r="KGV134" s="328"/>
      <c r="KGW134" s="328"/>
      <c r="KGX134" s="328"/>
      <c r="KGY134" s="328"/>
      <c r="KGZ134" s="328"/>
      <c r="KHA134" s="328"/>
      <c r="KHB134" s="328"/>
      <c r="KHC134" s="328"/>
      <c r="KHD134" s="328"/>
      <c r="KHE134" s="328"/>
      <c r="KHF134" s="328"/>
      <c r="KHG134" s="328"/>
      <c r="KHH134" s="328"/>
      <c r="KHI134" s="328"/>
      <c r="KHJ134" s="328"/>
      <c r="KHK134" s="328"/>
      <c r="KHL134" s="328"/>
      <c r="KHM134" s="328"/>
      <c r="KHN134" s="328"/>
      <c r="KHO134" s="328"/>
      <c r="KHP134" s="328"/>
      <c r="KHQ134" s="328"/>
      <c r="KHR134" s="328"/>
      <c r="KHS134" s="328"/>
      <c r="KHT134" s="328"/>
      <c r="KHU134" s="328"/>
      <c r="KHV134" s="328"/>
      <c r="KHW134" s="328"/>
      <c r="KHX134" s="328"/>
      <c r="KHY134" s="328"/>
      <c r="KHZ134" s="328"/>
      <c r="KIA134" s="328"/>
      <c r="KIB134" s="328"/>
      <c r="KIC134" s="328"/>
      <c r="KID134" s="328"/>
      <c r="KIE134" s="328"/>
      <c r="KIF134" s="328"/>
      <c r="KIG134" s="328"/>
      <c r="KIH134" s="328"/>
      <c r="KII134" s="328"/>
      <c r="KIJ134" s="328"/>
      <c r="KIK134" s="328"/>
      <c r="KIL134" s="328"/>
      <c r="KIM134" s="328"/>
      <c r="KIN134" s="328"/>
      <c r="KIO134" s="328"/>
      <c r="KIP134" s="328"/>
      <c r="KIQ134" s="328"/>
      <c r="KIR134" s="328"/>
      <c r="KIS134" s="328"/>
      <c r="KIT134" s="328"/>
      <c r="KIU134" s="328"/>
      <c r="KIV134" s="328"/>
      <c r="KIW134" s="328"/>
      <c r="KIX134" s="328"/>
      <c r="KIY134" s="328"/>
      <c r="KIZ134" s="328"/>
      <c r="KJA134" s="328"/>
      <c r="KJB134" s="328"/>
      <c r="KJC134" s="328"/>
      <c r="KJD134" s="328"/>
      <c r="KJE134" s="328"/>
      <c r="KJF134" s="328"/>
      <c r="KJG134" s="328"/>
      <c r="KJH134" s="328"/>
      <c r="KJI134" s="328"/>
      <c r="KJJ134" s="328"/>
      <c r="KJK134" s="328"/>
      <c r="KJL134" s="328"/>
      <c r="KJM134" s="328"/>
      <c r="KJN134" s="328"/>
      <c r="KJO134" s="328"/>
      <c r="KJP134" s="328"/>
      <c r="KJQ134" s="328"/>
      <c r="KJR134" s="328"/>
      <c r="KJS134" s="328"/>
      <c r="KJT134" s="328"/>
      <c r="KJU134" s="328"/>
      <c r="KJV134" s="328"/>
      <c r="KJW134" s="328"/>
      <c r="KJX134" s="328"/>
      <c r="KJY134" s="328"/>
      <c r="KJZ134" s="328"/>
      <c r="KKA134" s="328"/>
      <c r="KKB134" s="328"/>
      <c r="KKC134" s="328"/>
      <c r="KKD134" s="328"/>
      <c r="KKE134" s="328"/>
      <c r="KKF134" s="328"/>
      <c r="KKG134" s="328"/>
      <c r="KKH134" s="328"/>
      <c r="KKI134" s="328"/>
      <c r="KKJ134" s="328"/>
      <c r="KKK134" s="328"/>
      <c r="KKL134" s="328"/>
      <c r="KKM134" s="328"/>
      <c r="KKN134" s="328"/>
      <c r="KKO134" s="328"/>
      <c r="KKP134" s="328"/>
      <c r="KKQ134" s="328"/>
      <c r="KKR134" s="328"/>
      <c r="KKS134" s="328"/>
      <c r="KKT134" s="328"/>
      <c r="KKU134" s="328"/>
      <c r="KKV134" s="328"/>
      <c r="KKW134" s="328"/>
      <c r="KKX134" s="328"/>
      <c r="KKY134" s="328"/>
      <c r="KKZ134" s="328"/>
      <c r="KLA134" s="328"/>
      <c r="KLB134" s="328"/>
      <c r="KLC134" s="328"/>
      <c r="KLD134" s="328"/>
      <c r="KLE134" s="328"/>
      <c r="KLF134" s="328"/>
      <c r="KLG134" s="328"/>
      <c r="KLH134" s="328"/>
      <c r="KLI134" s="328"/>
      <c r="KLJ134" s="328"/>
      <c r="KLK134" s="328"/>
      <c r="KLL134" s="328"/>
      <c r="KLM134" s="328"/>
      <c r="KLN134" s="328"/>
      <c r="KLO134" s="328"/>
      <c r="KLP134" s="328"/>
      <c r="KLQ134" s="328"/>
      <c r="KLR134" s="328"/>
      <c r="KLS134" s="328"/>
      <c r="KLT134" s="328"/>
      <c r="KLU134" s="328"/>
      <c r="KLV134" s="328"/>
      <c r="KLW134" s="328"/>
      <c r="KLX134" s="328"/>
      <c r="KLY134" s="328"/>
      <c r="KLZ134" s="328"/>
      <c r="KMA134" s="328"/>
      <c r="KMB134" s="328"/>
      <c r="KMC134" s="328"/>
      <c r="KMD134" s="328"/>
      <c r="KME134" s="328"/>
      <c r="KMF134" s="328"/>
      <c r="KMG134" s="328"/>
      <c r="KMH134" s="328"/>
      <c r="KMI134" s="328"/>
      <c r="KMJ134" s="328"/>
      <c r="KMK134" s="328"/>
      <c r="KML134" s="328"/>
      <c r="KMM134" s="328"/>
      <c r="KMN134" s="328"/>
      <c r="KMO134" s="328"/>
      <c r="KMP134" s="328"/>
      <c r="KMQ134" s="328"/>
      <c r="KMR134" s="328"/>
      <c r="KMS134" s="328"/>
      <c r="KMT134" s="328"/>
      <c r="KMU134" s="328"/>
      <c r="KMV134" s="328"/>
      <c r="KMW134" s="328"/>
      <c r="KMX134" s="328"/>
      <c r="KMY134" s="328"/>
      <c r="KMZ134" s="328"/>
      <c r="KNA134" s="328"/>
      <c r="KNB134" s="328"/>
      <c r="KNC134" s="328"/>
      <c r="KND134" s="328"/>
      <c r="KNE134" s="328"/>
      <c r="KNF134" s="328"/>
      <c r="KNG134" s="328"/>
      <c r="KNH134" s="328"/>
      <c r="KNI134" s="328"/>
      <c r="KNJ134" s="328"/>
      <c r="KNK134" s="328"/>
      <c r="KNL134" s="328"/>
      <c r="KNM134" s="328"/>
      <c r="KNN134" s="328"/>
      <c r="KNO134" s="328"/>
      <c r="KNP134" s="328"/>
      <c r="KNQ134" s="328"/>
      <c r="KNR134" s="328"/>
      <c r="KNS134" s="328"/>
      <c r="KNT134" s="328"/>
      <c r="KNU134" s="328"/>
      <c r="KNV134" s="328"/>
      <c r="KNW134" s="328"/>
      <c r="KNX134" s="328"/>
      <c r="KNY134" s="328"/>
      <c r="KNZ134" s="328"/>
      <c r="KOA134" s="328"/>
      <c r="KOB134" s="328"/>
      <c r="KOC134" s="328"/>
      <c r="KOD134" s="328"/>
      <c r="KOE134" s="328"/>
      <c r="KOF134" s="328"/>
      <c r="KOG134" s="328"/>
      <c r="KOH134" s="328"/>
      <c r="KOI134" s="328"/>
      <c r="KOJ134" s="328"/>
      <c r="KOK134" s="328"/>
      <c r="KOL134" s="328"/>
      <c r="KOM134" s="328"/>
      <c r="KON134" s="328"/>
      <c r="KOO134" s="328"/>
      <c r="KOP134" s="328"/>
      <c r="KOQ134" s="328"/>
      <c r="KOR134" s="328"/>
      <c r="KOS134" s="328"/>
      <c r="KOT134" s="328"/>
      <c r="KOU134" s="328"/>
      <c r="KOV134" s="328"/>
      <c r="KOW134" s="328"/>
      <c r="KOX134" s="328"/>
      <c r="KOY134" s="328"/>
      <c r="KOZ134" s="328"/>
      <c r="KPA134" s="328"/>
      <c r="KPB134" s="328"/>
      <c r="KPC134" s="328"/>
      <c r="KPD134" s="328"/>
      <c r="KPE134" s="328"/>
      <c r="KPF134" s="328"/>
      <c r="KPG134" s="328"/>
      <c r="KPH134" s="328"/>
      <c r="KPI134" s="328"/>
      <c r="KPJ134" s="328"/>
      <c r="KPK134" s="328"/>
      <c r="KPL134" s="328"/>
      <c r="KPM134" s="328"/>
      <c r="KPN134" s="328"/>
      <c r="KPO134" s="328"/>
      <c r="KPP134" s="328"/>
      <c r="KPQ134" s="328"/>
      <c r="KPR134" s="328"/>
      <c r="KPS134" s="328"/>
      <c r="KPT134" s="328"/>
      <c r="KPU134" s="328"/>
      <c r="KPV134" s="328"/>
      <c r="KPW134" s="328"/>
      <c r="KPX134" s="328"/>
      <c r="KPY134" s="328"/>
      <c r="KPZ134" s="328"/>
      <c r="KQA134" s="328"/>
      <c r="KQB134" s="328"/>
      <c r="KQC134" s="328"/>
      <c r="KQD134" s="328"/>
      <c r="KQE134" s="328"/>
      <c r="KQF134" s="328"/>
      <c r="KQG134" s="328"/>
      <c r="KQH134" s="328"/>
      <c r="KQI134" s="328"/>
      <c r="KQJ134" s="328"/>
      <c r="KQK134" s="328"/>
      <c r="KQL134" s="328"/>
      <c r="KQM134" s="328"/>
      <c r="KQN134" s="328"/>
      <c r="KQO134" s="328"/>
      <c r="KQP134" s="328"/>
      <c r="KQQ134" s="328"/>
      <c r="KQR134" s="328"/>
      <c r="KQS134" s="328"/>
      <c r="KQT134" s="328"/>
      <c r="KQU134" s="328"/>
      <c r="KQV134" s="328"/>
      <c r="KQW134" s="328"/>
      <c r="KQX134" s="328"/>
      <c r="KQY134" s="328"/>
      <c r="KQZ134" s="328"/>
      <c r="KRA134" s="328"/>
      <c r="KRB134" s="328"/>
      <c r="KRC134" s="328"/>
      <c r="KRD134" s="328"/>
      <c r="KRE134" s="328"/>
      <c r="KRF134" s="328"/>
      <c r="KRG134" s="328"/>
      <c r="KRH134" s="328"/>
      <c r="KRI134" s="328"/>
      <c r="KRJ134" s="328"/>
      <c r="KRK134" s="328"/>
      <c r="KRL134" s="328"/>
      <c r="KRM134" s="328"/>
      <c r="KRN134" s="328"/>
      <c r="KRO134" s="328"/>
      <c r="KRP134" s="328"/>
      <c r="KRQ134" s="328"/>
      <c r="KRR134" s="328"/>
      <c r="KRS134" s="328"/>
      <c r="KRT134" s="328"/>
      <c r="KRU134" s="328"/>
      <c r="KRV134" s="328"/>
      <c r="KRW134" s="328"/>
      <c r="KRX134" s="328"/>
      <c r="KRY134" s="328"/>
      <c r="KRZ134" s="328"/>
      <c r="KSA134" s="328"/>
      <c r="KSB134" s="328"/>
      <c r="KSC134" s="328"/>
      <c r="KSD134" s="328"/>
      <c r="KSE134" s="328"/>
      <c r="KSF134" s="328"/>
      <c r="KSG134" s="328"/>
      <c r="KSH134" s="328"/>
      <c r="KSI134" s="328"/>
      <c r="KSJ134" s="328"/>
      <c r="KSK134" s="328"/>
      <c r="KSL134" s="328"/>
      <c r="KSM134" s="328"/>
      <c r="KSN134" s="328"/>
      <c r="KSO134" s="328"/>
      <c r="KSP134" s="328"/>
      <c r="KSQ134" s="328"/>
      <c r="KSR134" s="328"/>
      <c r="KSS134" s="328"/>
      <c r="KST134" s="328"/>
      <c r="KSU134" s="328"/>
      <c r="KSV134" s="328"/>
      <c r="KSW134" s="328"/>
      <c r="KSX134" s="328"/>
      <c r="KSY134" s="328"/>
      <c r="KSZ134" s="328"/>
      <c r="KTA134" s="328"/>
      <c r="KTB134" s="328"/>
      <c r="KTC134" s="328"/>
      <c r="KTD134" s="328"/>
      <c r="KTE134" s="328"/>
      <c r="KTF134" s="328"/>
      <c r="KTG134" s="328"/>
      <c r="KTH134" s="328"/>
      <c r="KTI134" s="328"/>
      <c r="KTJ134" s="328"/>
      <c r="KTK134" s="328"/>
      <c r="KTL134" s="328"/>
      <c r="KTM134" s="328"/>
      <c r="KTN134" s="328"/>
      <c r="KTO134" s="328"/>
      <c r="KTP134" s="328"/>
      <c r="KTQ134" s="328"/>
      <c r="KTR134" s="328"/>
      <c r="KTS134" s="328"/>
      <c r="KTT134" s="328"/>
      <c r="KTU134" s="328"/>
      <c r="KTV134" s="328"/>
      <c r="KTW134" s="328"/>
      <c r="KTX134" s="328"/>
      <c r="KTY134" s="328"/>
      <c r="KTZ134" s="328"/>
      <c r="KUA134" s="328"/>
      <c r="KUB134" s="328"/>
      <c r="KUC134" s="328"/>
      <c r="KUD134" s="328"/>
      <c r="KUE134" s="328"/>
      <c r="KUF134" s="328"/>
      <c r="KUG134" s="328"/>
      <c r="KUH134" s="328"/>
      <c r="KUI134" s="328"/>
      <c r="KUJ134" s="328"/>
      <c r="KUK134" s="328"/>
      <c r="KUL134" s="328"/>
      <c r="KUM134" s="328"/>
      <c r="KUN134" s="328"/>
      <c r="KUO134" s="328"/>
      <c r="KUP134" s="328"/>
      <c r="KUQ134" s="328"/>
      <c r="KUR134" s="328"/>
      <c r="KUS134" s="328"/>
      <c r="KUT134" s="328"/>
      <c r="KUU134" s="328"/>
      <c r="KUV134" s="328"/>
      <c r="KUW134" s="328"/>
      <c r="KUX134" s="328"/>
      <c r="KUY134" s="328"/>
      <c r="KUZ134" s="328"/>
      <c r="KVA134" s="328"/>
      <c r="KVB134" s="328"/>
      <c r="KVC134" s="328"/>
      <c r="KVD134" s="328"/>
      <c r="KVE134" s="328"/>
      <c r="KVF134" s="328"/>
      <c r="KVG134" s="328"/>
      <c r="KVH134" s="328"/>
      <c r="KVI134" s="328"/>
      <c r="KVJ134" s="328"/>
      <c r="KVK134" s="328"/>
      <c r="KVL134" s="328"/>
      <c r="KVM134" s="328"/>
      <c r="KVN134" s="328"/>
      <c r="KVO134" s="328"/>
      <c r="KVP134" s="328"/>
      <c r="KVQ134" s="328"/>
      <c r="KVR134" s="328"/>
      <c r="KVS134" s="328"/>
      <c r="KVT134" s="328"/>
      <c r="KVU134" s="328"/>
      <c r="KVV134" s="328"/>
      <c r="KVW134" s="328"/>
      <c r="KVX134" s="328"/>
      <c r="KVY134" s="328"/>
      <c r="KVZ134" s="328"/>
      <c r="KWA134" s="328"/>
      <c r="KWB134" s="328"/>
      <c r="KWC134" s="328"/>
      <c r="KWD134" s="328"/>
      <c r="KWE134" s="328"/>
      <c r="KWF134" s="328"/>
      <c r="KWG134" s="328"/>
      <c r="KWH134" s="328"/>
      <c r="KWI134" s="328"/>
      <c r="KWJ134" s="328"/>
      <c r="KWK134" s="328"/>
      <c r="KWL134" s="328"/>
      <c r="KWM134" s="328"/>
      <c r="KWN134" s="328"/>
      <c r="KWO134" s="328"/>
      <c r="KWP134" s="328"/>
      <c r="KWQ134" s="328"/>
      <c r="KWR134" s="328"/>
      <c r="KWS134" s="328"/>
      <c r="KWT134" s="328"/>
      <c r="KWU134" s="328"/>
      <c r="KWV134" s="328"/>
      <c r="KWW134" s="328"/>
      <c r="KWX134" s="328"/>
      <c r="KWY134" s="328"/>
      <c r="KWZ134" s="328"/>
      <c r="KXA134" s="328"/>
      <c r="KXB134" s="328"/>
      <c r="KXC134" s="328"/>
      <c r="KXD134" s="328"/>
      <c r="KXE134" s="328"/>
      <c r="KXF134" s="328"/>
      <c r="KXG134" s="328"/>
      <c r="KXH134" s="328"/>
      <c r="KXI134" s="328"/>
      <c r="KXJ134" s="328"/>
      <c r="KXK134" s="328"/>
      <c r="KXL134" s="328"/>
      <c r="KXM134" s="328"/>
      <c r="KXN134" s="328"/>
      <c r="KXO134" s="328"/>
      <c r="KXP134" s="328"/>
      <c r="KXQ134" s="328"/>
      <c r="KXR134" s="328"/>
      <c r="KXS134" s="328"/>
      <c r="KXT134" s="328"/>
      <c r="KXU134" s="328"/>
      <c r="KXV134" s="328"/>
      <c r="KXW134" s="328"/>
      <c r="KXX134" s="328"/>
      <c r="KXY134" s="328"/>
      <c r="KXZ134" s="328"/>
      <c r="KYA134" s="328"/>
      <c r="KYB134" s="328"/>
      <c r="KYC134" s="328"/>
      <c r="KYD134" s="328"/>
      <c r="KYE134" s="328"/>
      <c r="KYF134" s="328"/>
      <c r="KYG134" s="328"/>
      <c r="KYH134" s="328"/>
      <c r="KYI134" s="328"/>
      <c r="KYJ134" s="328"/>
      <c r="KYK134" s="328"/>
      <c r="KYL134" s="328"/>
      <c r="KYM134" s="328"/>
      <c r="KYN134" s="328"/>
      <c r="KYO134" s="328"/>
      <c r="KYP134" s="328"/>
      <c r="KYQ134" s="328"/>
      <c r="KYR134" s="328"/>
      <c r="KYS134" s="328"/>
      <c r="KYT134" s="328"/>
      <c r="KYU134" s="328"/>
      <c r="KYV134" s="328"/>
      <c r="KYW134" s="328"/>
      <c r="KYX134" s="328"/>
      <c r="KYY134" s="328"/>
      <c r="KYZ134" s="328"/>
      <c r="KZA134" s="328"/>
      <c r="KZB134" s="328"/>
      <c r="KZC134" s="328"/>
      <c r="KZD134" s="328"/>
      <c r="KZE134" s="328"/>
      <c r="KZF134" s="328"/>
      <c r="KZG134" s="328"/>
      <c r="KZH134" s="328"/>
      <c r="KZI134" s="328"/>
      <c r="KZJ134" s="328"/>
      <c r="KZK134" s="328"/>
      <c r="KZL134" s="328"/>
      <c r="KZM134" s="328"/>
      <c r="KZN134" s="328"/>
      <c r="KZO134" s="328"/>
      <c r="KZP134" s="328"/>
      <c r="KZQ134" s="328"/>
      <c r="KZR134" s="328"/>
      <c r="KZS134" s="328"/>
      <c r="KZT134" s="328"/>
      <c r="KZU134" s="328"/>
      <c r="KZV134" s="328"/>
      <c r="KZW134" s="328"/>
      <c r="KZX134" s="328"/>
      <c r="KZY134" s="328"/>
      <c r="KZZ134" s="328"/>
      <c r="LAA134" s="328"/>
      <c r="LAB134" s="328"/>
      <c r="LAC134" s="328"/>
      <c r="LAD134" s="328"/>
      <c r="LAE134" s="328"/>
      <c r="LAF134" s="328"/>
      <c r="LAG134" s="328"/>
      <c r="LAH134" s="328"/>
      <c r="LAI134" s="328"/>
      <c r="LAJ134" s="328"/>
      <c r="LAK134" s="328"/>
      <c r="LAL134" s="328"/>
      <c r="LAM134" s="328"/>
      <c r="LAN134" s="328"/>
      <c r="LAO134" s="328"/>
      <c r="LAP134" s="328"/>
      <c r="LAQ134" s="328"/>
      <c r="LAR134" s="328"/>
      <c r="LAS134" s="328"/>
      <c r="LAT134" s="328"/>
      <c r="LAU134" s="328"/>
      <c r="LAV134" s="328"/>
      <c r="LAW134" s="328"/>
      <c r="LAX134" s="328"/>
      <c r="LAY134" s="328"/>
      <c r="LAZ134" s="328"/>
      <c r="LBA134" s="328"/>
      <c r="LBB134" s="328"/>
      <c r="LBC134" s="328"/>
      <c r="LBD134" s="328"/>
      <c r="LBE134" s="328"/>
      <c r="LBF134" s="328"/>
      <c r="LBG134" s="328"/>
      <c r="LBH134" s="328"/>
      <c r="LBI134" s="328"/>
      <c r="LBJ134" s="328"/>
      <c r="LBK134" s="328"/>
      <c r="LBL134" s="328"/>
      <c r="LBM134" s="328"/>
      <c r="LBN134" s="328"/>
      <c r="LBO134" s="328"/>
      <c r="LBP134" s="328"/>
      <c r="LBQ134" s="328"/>
      <c r="LBR134" s="328"/>
      <c r="LBS134" s="328"/>
      <c r="LBT134" s="328"/>
      <c r="LBU134" s="328"/>
      <c r="LBV134" s="328"/>
      <c r="LBW134" s="328"/>
      <c r="LBX134" s="328"/>
      <c r="LBY134" s="328"/>
      <c r="LBZ134" s="328"/>
      <c r="LCA134" s="328"/>
      <c r="LCB134" s="328"/>
      <c r="LCC134" s="328"/>
      <c r="LCD134" s="328"/>
      <c r="LCE134" s="328"/>
      <c r="LCF134" s="328"/>
      <c r="LCG134" s="328"/>
      <c r="LCH134" s="328"/>
      <c r="LCI134" s="328"/>
      <c r="LCJ134" s="328"/>
      <c r="LCK134" s="328"/>
      <c r="LCL134" s="328"/>
      <c r="LCM134" s="328"/>
      <c r="LCN134" s="328"/>
      <c r="LCO134" s="328"/>
      <c r="LCP134" s="328"/>
      <c r="LCQ134" s="328"/>
      <c r="LCR134" s="328"/>
      <c r="LCS134" s="328"/>
      <c r="LCT134" s="328"/>
      <c r="LCU134" s="328"/>
      <c r="LCV134" s="328"/>
      <c r="LCW134" s="328"/>
      <c r="LCX134" s="328"/>
      <c r="LCY134" s="328"/>
      <c r="LCZ134" s="328"/>
      <c r="LDA134" s="328"/>
      <c r="LDB134" s="328"/>
      <c r="LDC134" s="328"/>
      <c r="LDD134" s="328"/>
      <c r="LDE134" s="328"/>
      <c r="LDF134" s="328"/>
      <c r="LDG134" s="328"/>
      <c r="LDH134" s="328"/>
      <c r="LDI134" s="328"/>
      <c r="LDJ134" s="328"/>
      <c r="LDK134" s="328"/>
      <c r="LDL134" s="328"/>
      <c r="LDM134" s="328"/>
      <c r="LDN134" s="328"/>
      <c r="LDO134" s="328"/>
      <c r="LDP134" s="328"/>
      <c r="LDQ134" s="328"/>
      <c r="LDR134" s="328"/>
      <c r="LDS134" s="328"/>
      <c r="LDT134" s="328"/>
      <c r="LDU134" s="328"/>
      <c r="LDV134" s="328"/>
      <c r="LDW134" s="328"/>
      <c r="LDX134" s="328"/>
      <c r="LDY134" s="328"/>
      <c r="LDZ134" s="328"/>
      <c r="LEA134" s="328"/>
      <c r="LEB134" s="328"/>
      <c r="LEC134" s="328"/>
      <c r="LED134" s="328"/>
      <c r="LEE134" s="328"/>
      <c r="LEF134" s="328"/>
      <c r="LEG134" s="328"/>
      <c r="LEH134" s="328"/>
      <c r="LEI134" s="328"/>
      <c r="LEJ134" s="328"/>
      <c r="LEK134" s="328"/>
      <c r="LEL134" s="328"/>
      <c r="LEM134" s="328"/>
      <c r="LEN134" s="328"/>
      <c r="LEO134" s="328"/>
      <c r="LEP134" s="328"/>
      <c r="LEQ134" s="328"/>
      <c r="LER134" s="328"/>
      <c r="LES134" s="328"/>
      <c r="LET134" s="328"/>
      <c r="LEU134" s="328"/>
      <c r="LEV134" s="328"/>
      <c r="LEW134" s="328"/>
      <c r="LEX134" s="328"/>
      <c r="LEY134" s="328"/>
      <c r="LEZ134" s="328"/>
      <c r="LFA134" s="328"/>
      <c r="LFB134" s="328"/>
      <c r="LFC134" s="328"/>
      <c r="LFD134" s="328"/>
      <c r="LFE134" s="328"/>
      <c r="LFF134" s="328"/>
      <c r="LFG134" s="328"/>
      <c r="LFH134" s="328"/>
      <c r="LFI134" s="328"/>
      <c r="LFJ134" s="328"/>
      <c r="LFK134" s="328"/>
      <c r="LFL134" s="328"/>
      <c r="LFM134" s="328"/>
      <c r="LFN134" s="328"/>
      <c r="LFO134" s="328"/>
      <c r="LFP134" s="328"/>
      <c r="LFQ134" s="328"/>
      <c r="LFR134" s="328"/>
      <c r="LFS134" s="328"/>
      <c r="LFT134" s="328"/>
      <c r="LFU134" s="328"/>
      <c r="LFV134" s="328"/>
      <c r="LFW134" s="328"/>
      <c r="LFX134" s="328"/>
      <c r="LFY134" s="328"/>
      <c r="LFZ134" s="328"/>
      <c r="LGA134" s="328"/>
      <c r="LGB134" s="328"/>
      <c r="LGC134" s="328"/>
      <c r="LGD134" s="328"/>
      <c r="LGE134" s="328"/>
      <c r="LGF134" s="328"/>
      <c r="LGG134" s="328"/>
      <c r="LGH134" s="328"/>
      <c r="LGI134" s="328"/>
      <c r="LGJ134" s="328"/>
      <c r="LGK134" s="328"/>
      <c r="LGL134" s="328"/>
      <c r="LGM134" s="328"/>
      <c r="LGN134" s="328"/>
      <c r="LGO134" s="328"/>
      <c r="LGP134" s="328"/>
      <c r="LGQ134" s="328"/>
      <c r="LGR134" s="328"/>
      <c r="LGS134" s="328"/>
      <c r="LGT134" s="328"/>
      <c r="LGU134" s="328"/>
      <c r="LGV134" s="328"/>
      <c r="LGW134" s="328"/>
      <c r="LGX134" s="328"/>
      <c r="LGY134" s="328"/>
      <c r="LGZ134" s="328"/>
      <c r="LHA134" s="328"/>
      <c r="LHB134" s="328"/>
      <c r="LHC134" s="328"/>
      <c r="LHD134" s="328"/>
      <c r="LHE134" s="328"/>
      <c r="LHF134" s="328"/>
      <c r="LHG134" s="328"/>
      <c r="LHH134" s="328"/>
      <c r="LHI134" s="328"/>
      <c r="LHJ134" s="328"/>
      <c r="LHK134" s="328"/>
      <c r="LHL134" s="328"/>
      <c r="LHM134" s="328"/>
      <c r="LHN134" s="328"/>
      <c r="LHO134" s="328"/>
      <c r="LHP134" s="328"/>
      <c r="LHQ134" s="328"/>
      <c r="LHR134" s="328"/>
      <c r="LHS134" s="328"/>
      <c r="LHT134" s="328"/>
      <c r="LHU134" s="328"/>
      <c r="LHV134" s="328"/>
      <c r="LHW134" s="328"/>
      <c r="LHX134" s="328"/>
      <c r="LHY134" s="328"/>
      <c r="LHZ134" s="328"/>
      <c r="LIA134" s="328"/>
      <c r="LIB134" s="328"/>
      <c r="LIC134" s="328"/>
      <c r="LID134" s="328"/>
      <c r="LIE134" s="328"/>
      <c r="LIF134" s="328"/>
      <c r="LIG134" s="328"/>
      <c r="LIH134" s="328"/>
      <c r="LII134" s="328"/>
      <c r="LIJ134" s="328"/>
      <c r="LIK134" s="328"/>
      <c r="LIL134" s="328"/>
      <c r="LIM134" s="328"/>
      <c r="LIN134" s="328"/>
      <c r="LIO134" s="328"/>
      <c r="LIP134" s="328"/>
      <c r="LIQ134" s="328"/>
      <c r="LIR134" s="328"/>
      <c r="LIS134" s="328"/>
      <c r="LIT134" s="328"/>
      <c r="LIU134" s="328"/>
      <c r="LIV134" s="328"/>
      <c r="LIW134" s="328"/>
      <c r="LIX134" s="328"/>
      <c r="LIY134" s="328"/>
      <c r="LIZ134" s="328"/>
      <c r="LJA134" s="328"/>
      <c r="LJB134" s="328"/>
      <c r="LJC134" s="328"/>
      <c r="LJD134" s="328"/>
      <c r="LJE134" s="328"/>
      <c r="LJF134" s="328"/>
      <c r="LJG134" s="328"/>
      <c r="LJH134" s="328"/>
      <c r="LJI134" s="328"/>
      <c r="LJJ134" s="328"/>
      <c r="LJK134" s="328"/>
      <c r="LJL134" s="328"/>
      <c r="LJM134" s="328"/>
      <c r="LJN134" s="328"/>
      <c r="LJO134" s="328"/>
      <c r="LJP134" s="328"/>
      <c r="LJQ134" s="328"/>
      <c r="LJR134" s="328"/>
      <c r="LJS134" s="328"/>
      <c r="LJT134" s="328"/>
      <c r="LJU134" s="328"/>
      <c r="LJV134" s="328"/>
      <c r="LJW134" s="328"/>
      <c r="LJX134" s="328"/>
      <c r="LJY134" s="328"/>
      <c r="LJZ134" s="328"/>
      <c r="LKA134" s="328"/>
      <c r="LKB134" s="328"/>
      <c r="LKC134" s="328"/>
      <c r="LKD134" s="328"/>
      <c r="LKE134" s="328"/>
      <c r="LKF134" s="328"/>
      <c r="LKG134" s="328"/>
      <c r="LKH134" s="328"/>
      <c r="LKI134" s="328"/>
      <c r="LKJ134" s="328"/>
      <c r="LKK134" s="328"/>
      <c r="LKL134" s="328"/>
      <c r="LKM134" s="328"/>
      <c r="LKN134" s="328"/>
      <c r="LKO134" s="328"/>
      <c r="LKP134" s="328"/>
      <c r="LKQ134" s="328"/>
      <c r="LKR134" s="328"/>
      <c r="LKS134" s="328"/>
      <c r="LKT134" s="328"/>
      <c r="LKU134" s="328"/>
      <c r="LKV134" s="328"/>
      <c r="LKW134" s="328"/>
      <c r="LKX134" s="328"/>
      <c r="LKY134" s="328"/>
      <c r="LKZ134" s="328"/>
      <c r="LLA134" s="328"/>
      <c r="LLB134" s="328"/>
      <c r="LLC134" s="328"/>
      <c r="LLD134" s="328"/>
      <c r="LLE134" s="328"/>
      <c r="LLF134" s="328"/>
      <c r="LLG134" s="328"/>
      <c r="LLH134" s="328"/>
      <c r="LLI134" s="328"/>
      <c r="LLJ134" s="328"/>
      <c r="LLK134" s="328"/>
      <c r="LLL134" s="328"/>
      <c r="LLM134" s="328"/>
      <c r="LLN134" s="328"/>
      <c r="LLO134" s="328"/>
      <c r="LLP134" s="328"/>
      <c r="LLQ134" s="328"/>
      <c r="LLR134" s="328"/>
      <c r="LLS134" s="328"/>
      <c r="LLT134" s="328"/>
      <c r="LLU134" s="328"/>
      <c r="LLV134" s="328"/>
      <c r="LLW134" s="328"/>
      <c r="LLX134" s="328"/>
      <c r="LLY134" s="328"/>
      <c r="LLZ134" s="328"/>
      <c r="LMA134" s="328"/>
      <c r="LMB134" s="328"/>
      <c r="LMC134" s="328"/>
      <c r="LMD134" s="328"/>
      <c r="LME134" s="328"/>
      <c r="LMF134" s="328"/>
      <c r="LMG134" s="328"/>
      <c r="LMH134" s="328"/>
      <c r="LMI134" s="328"/>
      <c r="LMJ134" s="328"/>
      <c r="LMK134" s="328"/>
      <c r="LML134" s="328"/>
      <c r="LMM134" s="328"/>
      <c r="LMN134" s="328"/>
      <c r="LMO134" s="328"/>
      <c r="LMP134" s="328"/>
      <c r="LMQ134" s="328"/>
      <c r="LMR134" s="328"/>
      <c r="LMS134" s="328"/>
      <c r="LMT134" s="328"/>
      <c r="LMU134" s="328"/>
      <c r="LMV134" s="328"/>
      <c r="LMW134" s="328"/>
      <c r="LMX134" s="328"/>
      <c r="LMY134" s="328"/>
      <c r="LMZ134" s="328"/>
      <c r="LNA134" s="328"/>
      <c r="LNB134" s="328"/>
      <c r="LNC134" s="328"/>
      <c r="LND134" s="328"/>
      <c r="LNE134" s="328"/>
      <c r="LNF134" s="328"/>
      <c r="LNG134" s="328"/>
      <c r="LNH134" s="328"/>
      <c r="LNI134" s="328"/>
      <c r="LNJ134" s="328"/>
      <c r="LNK134" s="328"/>
      <c r="LNL134" s="328"/>
      <c r="LNM134" s="328"/>
      <c r="LNN134" s="328"/>
      <c r="LNO134" s="328"/>
      <c r="LNP134" s="328"/>
      <c r="LNQ134" s="328"/>
      <c r="LNR134" s="328"/>
      <c r="LNS134" s="328"/>
      <c r="LNT134" s="328"/>
      <c r="LNU134" s="328"/>
      <c r="LNV134" s="328"/>
      <c r="LNW134" s="328"/>
      <c r="LNX134" s="328"/>
      <c r="LNY134" s="328"/>
      <c r="LNZ134" s="328"/>
      <c r="LOA134" s="328"/>
      <c r="LOB134" s="328"/>
      <c r="LOC134" s="328"/>
      <c r="LOD134" s="328"/>
      <c r="LOE134" s="328"/>
      <c r="LOF134" s="328"/>
      <c r="LOG134" s="328"/>
      <c r="LOH134" s="328"/>
      <c r="LOI134" s="328"/>
      <c r="LOJ134" s="328"/>
      <c r="LOK134" s="328"/>
      <c r="LOL134" s="328"/>
      <c r="LOM134" s="328"/>
      <c r="LON134" s="328"/>
      <c r="LOO134" s="328"/>
      <c r="LOP134" s="328"/>
      <c r="LOQ134" s="328"/>
      <c r="LOR134" s="328"/>
      <c r="LOS134" s="328"/>
      <c r="LOT134" s="328"/>
      <c r="LOU134" s="328"/>
      <c r="LOV134" s="328"/>
      <c r="LOW134" s="328"/>
      <c r="LOX134" s="328"/>
      <c r="LOY134" s="328"/>
      <c r="LOZ134" s="328"/>
      <c r="LPA134" s="328"/>
      <c r="LPB134" s="328"/>
      <c r="LPC134" s="328"/>
      <c r="LPD134" s="328"/>
      <c r="LPE134" s="328"/>
      <c r="LPF134" s="328"/>
      <c r="LPG134" s="328"/>
      <c r="LPH134" s="328"/>
      <c r="LPI134" s="328"/>
      <c r="LPJ134" s="328"/>
      <c r="LPK134" s="328"/>
      <c r="LPL134" s="328"/>
      <c r="LPM134" s="328"/>
      <c r="LPN134" s="328"/>
      <c r="LPO134" s="328"/>
      <c r="LPP134" s="328"/>
      <c r="LPQ134" s="328"/>
      <c r="LPR134" s="328"/>
      <c r="LPS134" s="328"/>
      <c r="LPT134" s="328"/>
      <c r="LPU134" s="328"/>
      <c r="LPV134" s="328"/>
      <c r="LPW134" s="328"/>
      <c r="LPX134" s="328"/>
      <c r="LPY134" s="328"/>
      <c r="LPZ134" s="328"/>
      <c r="LQA134" s="328"/>
      <c r="LQB134" s="328"/>
      <c r="LQC134" s="328"/>
      <c r="LQD134" s="328"/>
      <c r="LQE134" s="328"/>
      <c r="LQF134" s="328"/>
      <c r="LQG134" s="328"/>
      <c r="LQH134" s="328"/>
      <c r="LQI134" s="328"/>
      <c r="LQJ134" s="328"/>
      <c r="LQK134" s="328"/>
      <c r="LQL134" s="328"/>
      <c r="LQM134" s="328"/>
      <c r="LQN134" s="328"/>
      <c r="LQO134" s="328"/>
      <c r="LQP134" s="328"/>
      <c r="LQQ134" s="328"/>
      <c r="LQR134" s="328"/>
      <c r="LQS134" s="328"/>
      <c r="LQT134" s="328"/>
      <c r="LQU134" s="328"/>
      <c r="LQV134" s="328"/>
      <c r="LQW134" s="328"/>
      <c r="LQX134" s="328"/>
      <c r="LQY134" s="328"/>
      <c r="LQZ134" s="328"/>
      <c r="LRA134" s="328"/>
      <c r="LRB134" s="328"/>
      <c r="LRC134" s="328"/>
      <c r="LRD134" s="328"/>
      <c r="LRE134" s="328"/>
      <c r="LRF134" s="328"/>
      <c r="LRG134" s="328"/>
      <c r="LRH134" s="328"/>
      <c r="LRI134" s="328"/>
      <c r="LRJ134" s="328"/>
      <c r="LRK134" s="328"/>
      <c r="LRL134" s="328"/>
      <c r="LRM134" s="328"/>
      <c r="LRN134" s="328"/>
      <c r="LRO134" s="328"/>
      <c r="LRP134" s="328"/>
      <c r="LRQ134" s="328"/>
      <c r="LRR134" s="328"/>
      <c r="LRS134" s="328"/>
      <c r="LRT134" s="328"/>
      <c r="LRU134" s="328"/>
      <c r="LRV134" s="328"/>
      <c r="LRW134" s="328"/>
      <c r="LRX134" s="328"/>
      <c r="LRY134" s="328"/>
      <c r="LRZ134" s="328"/>
      <c r="LSA134" s="328"/>
      <c r="LSB134" s="328"/>
      <c r="LSC134" s="328"/>
      <c r="LSD134" s="328"/>
      <c r="LSE134" s="328"/>
      <c r="LSF134" s="328"/>
      <c r="LSG134" s="328"/>
      <c r="LSH134" s="328"/>
      <c r="LSI134" s="328"/>
      <c r="LSJ134" s="328"/>
      <c r="LSK134" s="328"/>
      <c r="LSL134" s="328"/>
      <c r="LSM134" s="328"/>
      <c r="LSN134" s="328"/>
      <c r="LSO134" s="328"/>
      <c r="LSP134" s="328"/>
      <c r="LSQ134" s="328"/>
      <c r="LSR134" s="328"/>
      <c r="LSS134" s="328"/>
      <c r="LST134" s="328"/>
      <c r="LSU134" s="328"/>
      <c r="LSV134" s="328"/>
      <c r="LSW134" s="328"/>
      <c r="LSX134" s="328"/>
      <c r="LSY134" s="328"/>
      <c r="LSZ134" s="328"/>
      <c r="LTA134" s="328"/>
      <c r="LTB134" s="328"/>
      <c r="LTC134" s="328"/>
      <c r="LTD134" s="328"/>
      <c r="LTE134" s="328"/>
      <c r="LTF134" s="328"/>
      <c r="LTG134" s="328"/>
      <c r="LTH134" s="328"/>
      <c r="LTI134" s="328"/>
      <c r="LTJ134" s="328"/>
      <c r="LTK134" s="328"/>
      <c r="LTL134" s="328"/>
      <c r="LTM134" s="328"/>
      <c r="LTN134" s="328"/>
      <c r="LTO134" s="328"/>
      <c r="LTP134" s="328"/>
      <c r="LTQ134" s="328"/>
      <c r="LTR134" s="328"/>
      <c r="LTS134" s="328"/>
      <c r="LTT134" s="328"/>
      <c r="LTU134" s="328"/>
      <c r="LTV134" s="328"/>
      <c r="LTW134" s="328"/>
      <c r="LTX134" s="328"/>
      <c r="LTY134" s="328"/>
      <c r="LTZ134" s="328"/>
      <c r="LUA134" s="328"/>
      <c r="LUB134" s="328"/>
      <c r="LUC134" s="328"/>
      <c r="LUD134" s="328"/>
      <c r="LUE134" s="328"/>
      <c r="LUF134" s="328"/>
      <c r="LUG134" s="328"/>
      <c r="LUH134" s="328"/>
      <c r="LUI134" s="328"/>
      <c r="LUJ134" s="328"/>
      <c r="LUK134" s="328"/>
      <c r="LUL134" s="328"/>
      <c r="LUM134" s="328"/>
      <c r="LUN134" s="328"/>
      <c r="LUO134" s="328"/>
      <c r="LUP134" s="328"/>
      <c r="LUQ134" s="328"/>
      <c r="LUR134" s="328"/>
      <c r="LUS134" s="328"/>
      <c r="LUT134" s="328"/>
      <c r="LUU134" s="328"/>
      <c r="LUV134" s="328"/>
      <c r="LUW134" s="328"/>
      <c r="LUX134" s="328"/>
      <c r="LUY134" s="328"/>
      <c r="LUZ134" s="328"/>
      <c r="LVA134" s="328"/>
      <c r="LVB134" s="328"/>
      <c r="LVC134" s="328"/>
      <c r="LVD134" s="328"/>
      <c r="LVE134" s="328"/>
      <c r="LVF134" s="328"/>
      <c r="LVG134" s="328"/>
      <c r="LVH134" s="328"/>
      <c r="LVI134" s="328"/>
      <c r="LVJ134" s="328"/>
      <c r="LVK134" s="328"/>
      <c r="LVL134" s="328"/>
      <c r="LVM134" s="328"/>
      <c r="LVN134" s="328"/>
      <c r="LVO134" s="328"/>
      <c r="LVP134" s="328"/>
      <c r="LVQ134" s="328"/>
      <c r="LVR134" s="328"/>
      <c r="LVS134" s="328"/>
      <c r="LVT134" s="328"/>
      <c r="LVU134" s="328"/>
      <c r="LVV134" s="328"/>
      <c r="LVW134" s="328"/>
      <c r="LVX134" s="328"/>
      <c r="LVY134" s="328"/>
      <c r="LVZ134" s="328"/>
      <c r="LWA134" s="328"/>
      <c r="LWB134" s="328"/>
      <c r="LWC134" s="328"/>
      <c r="LWD134" s="328"/>
      <c r="LWE134" s="328"/>
      <c r="LWF134" s="328"/>
      <c r="LWG134" s="328"/>
      <c r="LWH134" s="328"/>
      <c r="LWI134" s="328"/>
      <c r="LWJ134" s="328"/>
      <c r="LWK134" s="328"/>
      <c r="LWL134" s="328"/>
      <c r="LWM134" s="328"/>
      <c r="LWN134" s="328"/>
      <c r="LWO134" s="328"/>
      <c r="LWP134" s="328"/>
      <c r="LWQ134" s="328"/>
      <c r="LWR134" s="328"/>
      <c r="LWS134" s="328"/>
      <c r="LWT134" s="328"/>
      <c r="LWU134" s="328"/>
      <c r="LWV134" s="328"/>
      <c r="LWW134" s="328"/>
      <c r="LWX134" s="328"/>
      <c r="LWY134" s="328"/>
      <c r="LWZ134" s="328"/>
      <c r="LXA134" s="328"/>
      <c r="LXB134" s="328"/>
      <c r="LXC134" s="328"/>
      <c r="LXD134" s="328"/>
      <c r="LXE134" s="328"/>
      <c r="LXF134" s="328"/>
      <c r="LXG134" s="328"/>
      <c r="LXH134" s="328"/>
      <c r="LXI134" s="328"/>
      <c r="LXJ134" s="328"/>
      <c r="LXK134" s="328"/>
      <c r="LXL134" s="328"/>
      <c r="LXM134" s="328"/>
      <c r="LXN134" s="328"/>
      <c r="LXO134" s="328"/>
      <c r="LXP134" s="328"/>
      <c r="LXQ134" s="328"/>
      <c r="LXR134" s="328"/>
      <c r="LXS134" s="328"/>
      <c r="LXT134" s="328"/>
      <c r="LXU134" s="328"/>
      <c r="LXV134" s="328"/>
      <c r="LXW134" s="328"/>
      <c r="LXX134" s="328"/>
      <c r="LXY134" s="328"/>
      <c r="LXZ134" s="328"/>
      <c r="LYA134" s="328"/>
      <c r="LYB134" s="328"/>
      <c r="LYC134" s="328"/>
      <c r="LYD134" s="328"/>
      <c r="LYE134" s="328"/>
      <c r="LYF134" s="328"/>
      <c r="LYG134" s="328"/>
      <c r="LYH134" s="328"/>
      <c r="LYI134" s="328"/>
      <c r="LYJ134" s="328"/>
      <c r="LYK134" s="328"/>
      <c r="LYL134" s="328"/>
      <c r="LYM134" s="328"/>
      <c r="LYN134" s="328"/>
      <c r="LYO134" s="328"/>
      <c r="LYP134" s="328"/>
      <c r="LYQ134" s="328"/>
      <c r="LYR134" s="328"/>
      <c r="LYS134" s="328"/>
      <c r="LYT134" s="328"/>
      <c r="LYU134" s="328"/>
      <c r="LYV134" s="328"/>
      <c r="LYW134" s="328"/>
      <c r="LYX134" s="328"/>
      <c r="LYY134" s="328"/>
      <c r="LYZ134" s="328"/>
      <c r="LZA134" s="328"/>
      <c r="LZB134" s="328"/>
      <c r="LZC134" s="328"/>
      <c r="LZD134" s="328"/>
      <c r="LZE134" s="328"/>
      <c r="LZF134" s="328"/>
      <c r="LZG134" s="328"/>
      <c r="LZH134" s="328"/>
      <c r="LZI134" s="328"/>
      <c r="LZJ134" s="328"/>
      <c r="LZK134" s="328"/>
      <c r="LZL134" s="328"/>
      <c r="LZM134" s="328"/>
      <c r="LZN134" s="328"/>
      <c r="LZO134" s="328"/>
      <c r="LZP134" s="328"/>
      <c r="LZQ134" s="328"/>
      <c r="LZR134" s="328"/>
      <c r="LZS134" s="328"/>
      <c r="LZT134" s="328"/>
      <c r="LZU134" s="328"/>
      <c r="LZV134" s="328"/>
      <c r="LZW134" s="328"/>
      <c r="LZX134" s="328"/>
      <c r="LZY134" s="328"/>
      <c r="LZZ134" s="328"/>
      <c r="MAA134" s="328"/>
      <c r="MAB134" s="328"/>
      <c r="MAC134" s="328"/>
      <c r="MAD134" s="328"/>
      <c r="MAE134" s="328"/>
      <c r="MAF134" s="328"/>
      <c r="MAG134" s="328"/>
      <c r="MAH134" s="328"/>
      <c r="MAI134" s="328"/>
      <c r="MAJ134" s="328"/>
      <c r="MAK134" s="328"/>
      <c r="MAL134" s="328"/>
      <c r="MAM134" s="328"/>
      <c r="MAN134" s="328"/>
      <c r="MAO134" s="328"/>
      <c r="MAP134" s="328"/>
      <c r="MAQ134" s="328"/>
      <c r="MAR134" s="328"/>
      <c r="MAS134" s="328"/>
      <c r="MAT134" s="328"/>
      <c r="MAU134" s="328"/>
      <c r="MAV134" s="328"/>
      <c r="MAW134" s="328"/>
      <c r="MAX134" s="328"/>
      <c r="MAY134" s="328"/>
      <c r="MAZ134" s="328"/>
      <c r="MBA134" s="328"/>
      <c r="MBB134" s="328"/>
      <c r="MBC134" s="328"/>
      <c r="MBD134" s="328"/>
      <c r="MBE134" s="328"/>
      <c r="MBF134" s="328"/>
      <c r="MBG134" s="328"/>
      <c r="MBH134" s="328"/>
      <c r="MBI134" s="328"/>
      <c r="MBJ134" s="328"/>
      <c r="MBK134" s="328"/>
      <c r="MBL134" s="328"/>
      <c r="MBM134" s="328"/>
      <c r="MBN134" s="328"/>
      <c r="MBO134" s="328"/>
      <c r="MBP134" s="328"/>
      <c r="MBQ134" s="328"/>
      <c r="MBR134" s="328"/>
      <c r="MBS134" s="328"/>
      <c r="MBT134" s="328"/>
      <c r="MBU134" s="328"/>
      <c r="MBV134" s="328"/>
      <c r="MBW134" s="328"/>
      <c r="MBX134" s="328"/>
      <c r="MBY134" s="328"/>
      <c r="MBZ134" s="328"/>
      <c r="MCA134" s="328"/>
      <c r="MCB134" s="328"/>
      <c r="MCC134" s="328"/>
      <c r="MCD134" s="328"/>
      <c r="MCE134" s="328"/>
      <c r="MCF134" s="328"/>
      <c r="MCG134" s="328"/>
      <c r="MCH134" s="328"/>
      <c r="MCI134" s="328"/>
      <c r="MCJ134" s="328"/>
      <c r="MCK134" s="328"/>
      <c r="MCL134" s="328"/>
      <c r="MCM134" s="328"/>
      <c r="MCN134" s="328"/>
      <c r="MCO134" s="328"/>
      <c r="MCP134" s="328"/>
      <c r="MCQ134" s="328"/>
      <c r="MCR134" s="328"/>
      <c r="MCS134" s="328"/>
      <c r="MCT134" s="328"/>
      <c r="MCU134" s="328"/>
      <c r="MCV134" s="328"/>
      <c r="MCW134" s="328"/>
      <c r="MCX134" s="328"/>
      <c r="MCY134" s="328"/>
      <c r="MCZ134" s="328"/>
      <c r="MDA134" s="328"/>
      <c r="MDB134" s="328"/>
      <c r="MDC134" s="328"/>
      <c r="MDD134" s="328"/>
      <c r="MDE134" s="328"/>
      <c r="MDF134" s="328"/>
      <c r="MDG134" s="328"/>
      <c r="MDH134" s="328"/>
      <c r="MDI134" s="328"/>
      <c r="MDJ134" s="328"/>
      <c r="MDK134" s="328"/>
      <c r="MDL134" s="328"/>
      <c r="MDM134" s="328"/>
      <c r="MDN134" s="328"/>
      <c r="MDO134" s="328"/>
      <c r="MDP134" s="328"/>
      <c r="MDQ134" s="328"/>
      <c r="MDR134" s="328"/>
      <c r="MDS134" s="328"/>
      <c r="MDT134" s="328"/>
      <c r="MDU134" s="328"/>
      <c r="MDV134" s="328"/>
      <c r="MDW134" s="328"/>
      <c r="MDX134" s="328"/>
      <c r="MDY134" s="328"/>
      <c r="MDZ134" s="328"/>
      <c r="MEA134" s="328"/>
      <c r="MEB134" s="328"/>
      <c r="MEC134" s="328"/>
      <c r="MED134" s="328"/>
      <c r="MEE134" s="328"/>
      <c r="MEF134" s="328"/>
      <c r="MEG134" s="328"/>
      <c r="MEH134" s="328"/>
      <c r="MEI134" s="328"/>
      <c r="MEJ134" s="328"/>
      <c r="MEK134" s="328"/>
      <c r="MEL134" s="328"/>
      <c r="MEM134" s="328"/>
      <c r="MEN134" s="328"/>
      <c r="MEO134" s="328"/>
      <c r="MEP134" s="328"/>
      <c r="MEQ134" s="328"/>
      <c r="MER134" s="328"/>
      <c r="MES134" s="328"/>
      <c r="MET134" s="328"/>
      <c r="MEU134" s="328"/>
      <c r="MEV134" s="328"/>
      <c r="MEW134" s="328"/>
      <c r="MEX134" s="328"/>
      <c r="MEY134" s="328"/>
      <c r="MEZ134" s="328"/>
      <c r="MFA134" s="328"/>
      <c r="MFB134" s="328"/>
      <c r="MFC134" s="328"/>
      <c r="MFD134" s="328"/>
      <c r="MFE134" s="328"/>
      <c r="MFF134" s="328"/>
      <c r="MFG134" s="328"/>
      <c r="MFH134" s="328"/>
      <c r="MFI134" s="328"/>
      <c r="MFJ134" s="328"/>
      <c r="MFK134" s="328"/>
      <c r="MFL134" s="328"/>
      <c r="MFM134" s="328"/>
      <c r="MFN134" s="328"/>
      <c r="MFO134" s="328"/>
      <c r="MFP134" s="328"/>
      <c r="MFQ134" s="328"/>
      <c r="MFR134" s="328"/>
      <c r="MFS134" s="328"/>
      <c r="MFT134" s="328"/>
      <c r="MFU134" s="328"/>
      <c r="MFV134" s="328"/>
      <c r="MFW134" s="328"/>
      <c r="MFX134" s="328"/>
      <c r="MFY134" s="328"/>
      <c r="MFZ134" s="328"/>
      <c r="MGA134" s="328"/>
      <c r="MGB134" s="328"/>
      <c r="MGC134" s="328"/>
      <c r="MGD134" s="328"/>
      <c r="MGE134" s="328"/>
      <c r="MGF134" s="328"/>
      <c r="MGG134" s="328"/>
      <c r="MGH134" s="328"/>
      <c r="MGI134" s="328"/>
      <c r="MGJ134" s="328"/>
      <c r="MGK134" s="328"/>
      <c r="MGL134" s="328"/>
      <c r="MGM134" s="328"/>
      <c r="MGN134" s="328"/>
      <c r="MGO134" s="328"/>
      <c r="MGP134" s="328"/>
      <c r="MGQ134" s="328"/>
      <c r="MGR134" s="328"/>
      <c r="MGS134" s="328"/>
      <c r="MGT134" s="328"/>
      <c r="MGU134" s="328"/>
      <c r="MGV134" s="328"/>
      <c r="MGW134" s="328"/>
      <c r="MGX134" s="328"/>
      <c r="MGY134" s="328"/>
      <c r="MGZ134" s="328"/>
      <c r="MHA134" s="328"/>
      <c r="MHB134" s="328"/>
      <c r="MHC134" s="328"/>
      <c r="MHD134" s="328"/>
      <c r="MHE134" s="328"/>
      <c r="MHF134" s="328"/>
      <c r="MHG134" s="328"/>
      <c r="MHH134" s="328"/>
      <c r="MHI134" s="328"/>
      <c r="MHJ134" s="328"/>
      <c r="MHK134" s="328"/>
      <c r="MHL134" s="328"/>
      <c r="MHM134" s="328"/>
      <c r="MHN134" s="328"/>
      <c r="MHO134" s="328"/>
      <c r="MHP134" s="328"/>
      <c r="MHQ134" s="328"/>
      <c r="MHR134" s="328"/>
      <c r="MHS134" s="328"/>
      <c r="MHT134" s="328"/>
      <c r="MHU134" s="328"/>
      <c r="MHV134" s="328"/>
      <c r="MHW134" s="328"/>
      <c r="MHX134" s="328"/>
      <c r="MHY134" s="328"/>
      <c r="MHZ134" s="328"/>
      <c r="MIA134" s="328"/>
      <c r="MIB134" s="328"/>
      <c r="MIC134" s="328"/>
      <c r="MID134" s="328"/>
      <c r="MIE134" s="328"/>
      <c r="MIF134" s="328"/>
      <c r="MIG134" s="328"/>
      <c r="MIH134" s="328"/>
      <c r="MII134" s="328"/>
      <c r="MIJ134" s="328"/>
      <c r="MIK134" s="328"/>
      <c r="MIL134" s="328"/>
      <c r="MIM134" s="328"/>
      <c r="MIN134" s="328"/>
      <c r="MIO134" s="328"/>
      <c r="MIP134" s="328"/>
      <c r="MIQ134" s="328"/>
      <c r="MIR134" s="328"/>
      <c r="MIS134" s="328"/>
      <c r="MIT134" s="328"/>
      <c r="MIU134" s="328"/>
      <c r="MIV134" s="328"/>
      <c r="MIW134" s="328"/>
      <c r="MIX134" s="328"/>
      <c r="MIY134" s="328"/>
      <c r="MIZ134" s="328"/>
      <c r="MJA134" s="328"/>
      <c r="MJB134" s="328"/>
      <c r="MJC134" s="328"/>
      <c r="MJD134" s="328"/>
      <c r="MJE134" s="328"/>
      <c r="MJF134" s="328"/>
      <c r="MJG134" s="328"/>
      <c r="MJH134" s="328"/>
      <c r="MJI134" s="328"/>
      <c r="MJJ134" s="328"/>
      <c r="MJK134" s="328"/>
      <c r="MJL134" s="328"/>
      <c r="MJM134" s="328"/>
      <c r="MJN134" s="328"/>
      <c r="MJO134" s="328"/>
      <c r="MJP134" s="328"/>
      <c r="MJQ134" s="328"/>
      <c r="MJR134" s="328"/>
      <c r="MJS134" s="328"/>
      <c r="MJT134" s="328"/>
      <c r="MJU134" s="328"/>
      <c r="MJV134" s="328"/>
      <c r="MJW134" s="328"/>
      <c r="MJX134" s="328"/>
      <c r="MJY134" s="328"/>
      <c r="MJZ134" s="328"/>
      <c r="MKA134" s="328"/>
      <c r="MKB134" s="328"/>
      <c r="MKC134" s="328"/>
      <c r="MKD134" s="328"/>
      <c r="MKE134" s="328"/>
      <c r="MKF134" s="328"/>
      <c r="MKG134" s="328"/>
      <c r="MKH134" s="328"/>
      <c r="MKI134" s="328"/>
      <c r="MKJ134" s="328"/>
      <c r="MKK134" s="328"/>
      <c r="MKL134" s="328"/>
      <c r="MKM134" s="328"/>
      <c r="MKN134" s="328"/>
      <c r="MKO134" s="328"/>
      <c r="MKP134" s="328"/>
      <c r="MKQ134" s="328"/>
      <c r="MKR134" s="328"/>
      <c r="MKS134" s="328"/>
      <c r="MKT134" s="328"/>
      <c r="MKU134" s="328"/>
      <c r="MKV134" s="328"/>
      <c r="MKW134" s="328"/>
      <c r="MKX134" s="328"/>
      <c r="MKY134" s="328"/>
      <c r="MKZ134" s="328"/>
      <c r="MLA134" s="328"/>
      <c r="MLB134" s="328"/>
      <c r="MLC134" s="328"/>
      <c r="MLD134" s="328"/>
      <c r="MLE134" s="328"/>
      <c r="MLF134" s="328"/>
      <c r="MLG134" s="328"/>
      <c r="MLH134" s="328"/>
      <c r="MLI134" s="328"/>
      <c r="MLJ134" s="328"/>
      <c r="MLK134" s="328"/>
      <c r="MLL134" s="328"/>
      <c r="MLM134" s="328"/>
      <c r="MLN134" s="328"/>
      <c r="MLO134" s="328"/>
      <c r="MLP134" s="328"/>
      <c r="MLQ134" s="328"/>
      <c r="MLR134" s="328"/>
      <c r="MLS134" s="328"/>
      <c r="MLT134" s="328"/>
      <c r="MLU134" s="328"/>
      <c r="MLV134" s="328"/>
      <c r="MLW134" s="328"/>
      <c r="MLX134" s="328"/>
      <c r="MLY134" s="328"/>
      <c r="MLZ134" s="328"/>
      <c r="MMA134" s="328"/>
      <c r="MMB134" s="328"/>
      <c r="MMC134" s="328"/>
      <c r="MMD134" s="328"/>
      <c r="MME134" s="328"/>
      <c r="MMF134" s="328"/>
      <c r="MMG134" s="328"/>
      <c r="MMH134" s="328"/>
      <c r="MMI134" s="328"/>
      <c r="MMJ134" s="328"/>
      <c r="MMK134" s="328"/>
      <c r="MML134" s="328"/>
      <c r="MMM134" s="328"/>
      <c r="MMN134" s="328"/>
      <c r="MMO134" s="328"/>
      <c r="MMP134" s="328"/>
      <c r="MMQ134" s="328"/>
      <c r="MMR134" s="328"/>
      <c r="MMS134" s="328"/>
      <c r="MMT134" s="328"/>
      <c r="MMU134" s="328"/>
      <c r="MMV134" s="328"/>
      <c r="MMW134" s="328"/>
      <c r="MMX134" s="328"/>
      <c r="MMY134" s="328"/>
      <c r="MMZ134" s="328"/>
      <c r="MNA134" s="328"/>
      <c r="MNB134" s="328"/>
      <c r="MNC134" s="328"/>
      <c r="MND134" s="328"/>
      <c r="MNE134" s="328"/>
      <c r="MNF134" s="328"/>
      <c r="MNG134" s="328"/>
      <c r="MNH134" s="328"/>
      <c r="MNI134" s="328"/>
      <c r="MNJ134" s="328"/>
      <c r="MNK134" s="328"/>
      <c r="MNL134" s="328"/>
      <c r="MNM134" s="328"/>
      <c r="MNN134" s="328"/>
      <c r="MNO134" s="328"/>
      <c r="MNP134" s="328"/>
      <c r="MNQ134" s="328"/>
      <c r="MNR134" s="328"/>
      <c r="MNS134" s="328"/>
      <c r="MNT134" s="328"/>
      <c r="MNU134" s="328"/>
      <c r="MNV134" s="328"/>
      <c r="MNW134" s="328"/>
      <c r="MNX134" s="328"/>
      <c r="MNY134" s="328"/>
      <c r="MNZ134" s="328"/>
      <c r="MOA134" s="328"/>
      <c r="MOB134" s="328"/>
      <c r="MOC134" s="328"/>
      <c r="MOD134" s="328"/>
      <c r="MOE134" s="328"/>
      <c r="MOF134" s="328"/>
      <c r="MOG134" s="328"/>
      <c r="MOH134" s="328"/>
      <c r="MOI134" s="328"/>
      <c r="MOJ134" s="328"/>
      <c r="MOK134" s="328"/>
      <c r="MOL134" s="328"/>
      <c r="MOM134" s="328"/>
      <c r="MON134" s="328"/>
      <c r="MOO134" s="328"/>
      <c r="MOP134" s="328"/>
      <c r="MOQ134" s="328"/>
      <c r="MOR134" s="328"/>
      <c r="MOS134" s="328"/>
      <c r="MOT134" s="328"/>
      <c r="MOU134" s="328"/>
      <c r="MOV134" s="328"/>
      <c r="MOW134" s="328"/>
      <c r="MOX134" s="328"/>
      <c r="MOY134" s="328"/>
      <c r="MOZ134" s="328"/>
      <c r="MPA134" s="328"/>
      <c r="MPB134" s="328"/>
      <c r="MPC134" s="328"/>
      <c r="MPD134" s="328"/>
      <c r="MPE134" s="328"/>
      <c r="MPF134" s="328"/>
      <c r="MPG134" s="328"/>
      <c r="MPH134" s="328"/>
      <c r="MPI134" s="328"/>
      <c r="MPJ134" s="328"/>
      <c r="MPK134" s="328"/>
      <c r="MPL134" s="328"/>
      <c r="MPM134" s="328"/>
      <c r="MPN134" s="328"/>
      <c r="MPO134" s="328"/>
      <c r="MPP134" s="328"/>
      <c r="MPQ134" s="328"/>
      <c r="MPR134" s="328"/>
      <c r="MPS134" s="328"/>
      <c r="MPT134" s="328"/>
      <c r="MPU134" s="328"/>
      <c r="MPV134" s="328"/>
      <c r="MPW134" s="328"/>
      <c r="MPX134" s="328"/>
      <c r="MPY134" s="328"/>
      <c r="MPZ134" s="328"/>
      <c r="MQA134" s="328"/>
      <c r="MQB134" s="328"/>
      <c r="MQC134" s="328"/>
      <c r="MQD134" s="328"/>
      <c r="MQE134" s="328"/>
      <c r="MQF134" s="328"/>
      <c r="MQG134" s="328"/>
      <c r="MQH134" s="328"/>
      <c r="MQI134" s="328"/>
      <c r="MQJ134" s="328"/>
      <c r="MQK134" s="328"/>
      <c r="MQL134" s="328"/>
      <c r="MQM134" s="328"/>
      <c r="MQN134" s="328"/>
      <c r="MQO134" s="328"/>
      <c r="MQP134" s="328"/>
      <c r="MQQ134" s="328"/>
      <c r="MQR134" s="328"/>
      <c r="MQS134" s="328"/>
      <c r="MQT134" s="328"/>
      <c r="MQU134" s="328"/>
      <c r="MQV134" s="328"/>
      <c r="MQW134" s="328"/>
      <c r="MQX134" s="328"/>
      <c r="MQY134" s="328"/>
      <c r="MQZ134" s="328"/>
      <c r="MRA134" s="328"/>
      <c r="MRB134" s="328"/>
      <c r="MRC134" s="328"/>
      <c r="MRD134" s="328"/>
      <c r="MRE134" s="328"/>
      <c r="MRF134" s="328"/>
      <c r="MRG134" s="328"/>
      <c r="MRH134" s="328"/>
      <c r="MRI134" s="328"/>
      <c r="MRJ134" s="328"/>
      <c r="MRK134" s="328"/>
      <c r="MRL134" s="328"/>
      <c r="MRM134" s="328"/>
      <c r="MRN134" s="328"/>
      <c r="MRO134" s="328"/>
      <c r="MRP134" s="328"/>
      <c r="MRQ134" s="328"/>
      <c r="MRR134" s="328"/>
      <c r="MRS134" s="328"/>
      <c r="MRT134" s="328"/>
      <c r="MRU134" s="328"/>
      <c r="MRV134" s="328"/>
      <c r="MRW134" s="328"/>
      <c r="MRX134" s="328"/>
      <c r="MRY134" s="328"/>
      <c r="MRZ134" s="328"/>
      <c r="MSA134" s="328"/>
      <c r="MSB134" s="328"/>
      <c r="MSC134" s="328"/>
      <c r="MSD134" s="328"/>
      <c r="MSE134" s="328"/>
      <c r="MSF134" s="328"/>
      <c r="MSG134" s="328"/>
      <c r="MSH134" s="328"/>
      <c r="MSI134" s="328"/>
      <c r="MSJ134" s="328"/>
      <c r="MSK134" s="328"/>
      <c r="MSL134" s="328"/>
      <c r="MSM134" s="328"/>
      <c r="MSN134" s="328"/>
      <c r="MSO134" s="328"/>
      <c r="MSP134" s="328"/>
      <c r="MSQ134" s="328"/>
      <c r="MSR134" s="328"/>
      <c r="MSS134" s="328"/>
      <c r="MST134" s="328"/>
      <c r="MSU134" s="328"/>
      <c r="MSV134" s="328"/>
      <c r="MSW134" s="328"/>
      <c r="MSX134" s="328"/>
      <c r="MSY134" s="328"/>
      <c r="MSZ134" s="328"/>
      <c r="MTA134" s="328"/>
      <c r="MTB134" s="328"/>
      <c r="MTC134" s="328"/>
      <c r="MTD134" s="328"/>
      <c r="MTE134" s="328"/>
      <c r="MTF134" s="328"/>
      <c r="MTG134" s="328"/>
      <c r="MTH134" s="328"/>
      <c r="MTI134" s="328"/>
      <c r="MTJ134" s="328"/>
      <c r="MTK134" s="328"/>
      <c r="MTL134" s="328"/>
      <c r="MTM134" s="328"/>
      <c r="MTN134" s="328"/>
      <c r="MTO134" s="328"/>
      <c r="MTP134" s="328"/>
      <c r="MTQ134" s="328"/>
      <c r="MTR134" s="328"/>
      <c r="MTS134" s="328"/>
      <c r="MTT134" s="328"/>
      <c r="MTU134" s="328"/>
      <c r="MTV134" s="328"/>
      <c r="MTW134" s="328"/>
      <c r="MTX134" s="328"/>
      <c r="MTY134" s="328"/>
      <c r="MTZ134" s="328"/>
      <c r="MUA134" s="328"/>
      <c r="MUB134" s="328"/>
      <c r="MUC134" s="328"/>
      <c r="MUD134" s="328"/>
      <c r="MUE134" s="328"/>
      <c r="MUF134" s="328"/>
      <c r="MUG134" s="328"/>
      <c r="MUH134" s="328"/>
      <c r="MUI134" s="328"/>
      <c r="MUJ134" s="328"/>
      <c r="MUK134" s="328"/>
      <c r="MUL134" s="328"/>
      <c r="MUM134" s="328"/>
      <c r="MUN134" s="328"/>
      <c r="MUO134" s="328"/>
      <c r="MUP134" s="328"/>
      <c r="MUQ134" s="328"/>
      <c r="MUR134" s="328"/>
      <c r="MUS134" s="328"/>
      <c r="MUT134" s="328"/>
      <c r="MUU134" s="328"/>
      <c r="MUV134" s="328"/>
      <c r="MUW134" s="328"/>
      <c r="MUX134" s="328"/>
      <c r="MUY134" s="328"/>
      <c r="MUZ134" s="328"/>
      <c r="MVA134" s="328"/>
      <c r="MVB134" s="328"/>
      <c r="MVC134" s="328"/>
      <c r="MVD134" s="328"/>
      <c r="MVE134" s="328"/>
      <c r="MVF134" s="328"/>
      <c r="MVG134" s="328"/>
      <c r="MVH134" s="328"/>
      <c r="MVI134" s="328"/>
      <c r="MVJ134" s="328"/>
      <c r="MVK134" s="328"/>
      <c r="MVL134" s="328"/>
      <c r="MVM134" s="328"/>
      <c r="MVN134" s="328"/>
      <c r="MVO134" s="328"/>
      <c r="MVP134" s="328"/>
      <c r="MVQ134" s="328"/>
      <c r="MVR134" s="328"/>
      <c r="MVS134" s="328"/>
      <c r="MVT134" s="328"/>
      <c r="MVU134" s="328"/>
      <c r="MVV134" s="328"/>
      <c r="MVW134" s="328"/>
      <c r="MVX134" s="328"/>
      <c r="MVY134" s="328"/>
      <c r="MVZ134" s="328"/>
      <c r="MWA134" s="328"/>
      <c r="MWB134" s="328"/>
      <c r="MWC134" s="328"/>
      <c r="MWD134" s="328"/>
      <c r="MWE134" s="328"/>
      <c r="MWF134" s="328"/>
      <c r="MWG134" s="328"/>
      <c r="MWH134" s="328"/>
      <c r="MWI134" s="328"/>
      <c r="MWJ134" s="328"/>
      <c r="MWK134" s="328"/>
      <c r="MWL134" s="328"/>
      <c r="MWM134" s="328"/>
      <c r="MWN134" s="328"/>
      <c r="MWO134" s="328"/>
      <c r="MWP134" s="328"/>
      <c r="MWQ134" s="328"/>
      <c r="MWR134" s="328"/>
      <c r="MWS134" s="328"/>
      <c r="MWT134" s="328"/>
      <c r="MWU134" s="328"/>
      <c r="MWV134" s="328"/>
      <c r="MWW134" s="328"/>
      <c r="MWX134" s="328"/>
      <c r="MWY134" s="328"/>
      <c r="MWZ134" s="328"/>
      <c r="MXA134" s="328"/>
      <c r="MXB134" s="328"/>
      <c r="MXC134" s="328"/>
      <c r="MXD134" s="328"/>
      <c r="MXE134" s="328"/>
      <c r="MXF134" s="328"/>
      <c r="MXG134" s="328"/>
      <c r="MXH134" s="328"/>
      <c r="MXI134" s="328"/>
      <c r="MXJ134" s="328"/>
      <c r="MXK134" s="328"/>
      <c r="MXL134" s="328"/>
      <c r="MXM134" s="328"/>
      <c r="MXN134" s="328"/>
      <c r="MXO134" s="328"/>
      <c r="MXP134" s="328"/>
      <c r="MXQ134" s="328"/>
      <c r="MXR134" s="328"/>
      <c r="MXS134" s="328"/>
      <c r="MXT134" s="328"/>
      <c r="MXU134" s="328"/>
      <c r="MXV134" s="328"/>
      <c r="MXW134" s="328"/>
      <c r="MXX134" s="328"/>
      <c r="MXY134" s="328"/>
      <c r="MXZ134" s="328"/>
      <c r="MYA134" s="328"/>
      <c r="MYB134" s="328"/>
      <c r="MYC134" s="328"/>
      <c r="MYD134" s="328"/>
      <c r="MYE134" s="328"/>
      <c r="MYF134" s="328"/>
      <c r="MYG134" s="328"/>
      <c r="MYH134" s="328"/>
      <c r="MYI134" s="328"/>
      <c r="MYJ134" s="328"/>
      <c r="MYK134" s="328"/>
      <c r="MYL134" s="328"/>
      <c r="MYM134" s="328"/>
      <c r="MYN134" s="328"/>
      <c r="MYO134" s="328"/>
      <c r="MYP134" s="328"/>
      <c r="MYQ134" s="328"/>
      <c r="MYR134" s="328"/>
      <c r="MYS134" s="328"/>
      <c r="MYT134" s="328"/>
      <c r="MYU134" s="328"/>
      <c r="MYV134" s="328"/>
      <c r="MYW134" s="328"/>
      <c r="MYX134" s="328"/>
      <c r="MYY134" s="328"/>
      <c r="MYZ134" s="328"/>
      <c r="MZA134" s="328"/>
      <c r="MZB134" s="328"/>
      <c r="MZC134" s="328"/>
      <c r="MZD134" s="328"/>
      <c r="MZE134" s="328"/>
      <c r="MZF134" s="328"/>
      <c r="MZG134" s="328"/>
      <c r="MZH134" s="328"/>
      <c r="MZI134" s="328"/>
      <c r="MZJ134" s="328"/>
      <c r="MZK134" s="328"/>
      <c r="MZL134" s="328"/>
      <c r="MZM134" s="328"/>
      <c r="MZN134" s="328"/>
      <c r="MZO134" s="328"/>
      <c r="MZP134" s="328"/>
      <c r="MZQ134" s="328"/>
      <c r="MZR134" s="328"/>
      <c r="MZS134" s="328"/>
      <c r="MZT134" s="328"/>
      <c r="MZU134" s="328"/>
      <c r="MZV134" s="328"/>
      <c r="MZW134" s="328"/>
      <c r="MZX134" s="328"/>
      <c r="MZY134" s="328"/>
      <c r="MZZ134" s="328"/>
      <c r="NAA134" s="328"/>
      <c r="NAB134" s="328"/>
      <c r="NAC134" s="328"/>
      <c r="NAD134" s="328"/>
      <c r="NAE134" s="328"/>
      <c r="NAF134" s="328"/>
      <c r="NAG134" s="328"/>
      <c r="NAH134" s="328"/>
      <c r="NAI134" s="328"/>
      <c r="NAJ134" s="328"/>
      <c r="NAK134" s="328"/>
      <c r="NAL134" s="328"/>
      <c r="NAM134" s="328"/>
      <c r="NAN134" s="328"/>
      <c r="NAO134" s="328"/>
      <c r="NAP134" s="328"/>
      <c r="NAQ134" s="328"/>
      <c r="NAR134" s="328"/>
      <c r="NAS134" s="328"/>
      <c r="NAT134" s="328"/>
      <c r="NAU134" s="328"/>
      <c r="NAV134" s="328"/>
      <c r="NAW134" s="328"/>
      <c r="NAX134" s="328"/>
      <c r="NAY134" s="328"/>
      <c r="NAZ134" s="328"/>
      <c r="NBA134" s="328"/>
      <c r="NBB134" s="328"/>
      <c r="NBC134" s="328"/>
      <c r="NBD134" s="328"/>
      <c r="NBE134" s="328"/>
      <c r="NBF134" s="328"/>
      <c r="NBG134" s="328"/>
      <c r="NBH134" s="328"/>
      <c r="NBI134" s="328"/>
      <c r="NBJ134" s="328"/>
      <c r="NBK134" s="328"/>
      <c r="NBL134" s="328"/>
      <c r="NBM134" s="328"/>
      <c r="NBN134" s="328"/>
      <c r="NBO134" s="328"/>
      <c r="NBP134" s="328"/>
      <c r="NBQ134" s="328"/>
      <c r="NBR134" s="328"/>
      <c r="NBS134" s="328"/>
      <c r="NBT134" s="328"/>
      <c r="NBU134" s="328"/>
      <c r="NBV134" s="328"/>
      <c r="NBW134" s="328"/>
      <c r="NBX134" s="328"/>
      <c r="NBY134" s="328"/>
      <c r="NBZ134" s="328"/>
      <c r="NCA134" s="328"/>
      <c r="NCB134" s="328"/>
      <c r="NCC134" s="328"/>
      <c r="NCD134" s="328"/>
      <c r="NCE134" s="328"/>
      <c r="NCF134" s="328"/>
      <c r="NCG134" s="328"/>
      <c r="NCH134" s="328"/>
      <c r="NCI134" s="328"/>
      <c r="NCJ134" s="328"/>
      <c r="NCK134" s="328"/>
      <c r="NCL134" s="328"/>
      <c r="NCM134" s="328"/>
      <c r="NCN134" s="328"/>
      <c r="NCO134" s="328"/>
      <c r="NCP134" s="328"/>
      <c r="NCQ134" s="328"/>
      <c r="NCR134" s="328"/>
      <c r="NCS134" s="328"/>
      <c r="NCT134" s="328"/>
      <c r="NCU134" s="328"/>
      <c r="NCV134" s="328"/>
      <c r="NCW134" s="328"/>
      <c r="NCX134" s="328"/>
      <c r="NCY134" s="328"/>
      <c r="NCZ134" s="328"/>
      <c r="NDA134" s="328"/>
      <c r="NDB134" s="328"/>
      <c r="NDC134" s="328"/>
      <c r="NDD134" s="328"/>
      <c r="NDE134" s="328"/>
      <c r="NDF134" s="328"/>
      <c r="NDG134" s="328"/>
      <c r="NDH134" s="328"/>
      <c r="NDI134" s="328"/>
      <c r="NDJ134" s="328"/>
      <c r="NDK134" s="328"/>
      <c r="NDL134" s="328"/>
      <c r="NDM134" s="328"/>
      <c r="NDN134" s="328"/>
      <c r="NDO134" s="328"/>
      <c r="NDP134" s="328"/>
      <c r="NDQ134" s="328"/>
      <c r="NDR134" s="328"/>
      <c r="NDS134" s="328"/>
      <c r="NDT134" s="328"/>
      <c r="NDU134" s="328"/>
      <c r="NDV134" s="328"/>
      <c r="NDW134" s="328"/>
      <c r="NDX134" s="328"/>
      <c r="NDY134" s="328"/>
      <c r="NDZ134" s="328"/>
      <c r="NEA134" s="328"/>
      <c r="NEB134" s="328"/>
      <c r="NEC134" s="328"/>
      <c r="NED134" s="328"/>
      <c r="NEE134" s="328"/>
      <c r="NEF134" s="328"/>
      <c r="NEG134" s="328"/>
      <c r="NEH134" s="328"/>
      <c r="NEI134" s="328"/>
      <c r="NEJ134" s="328"/>
      <c r="NEK134" s="328"/>
      <c r="NEL134" s="328"/>
      <c r="NEM134" s="328"/>
      <c r="NEN134" s="328"/>
      <c r="NEO134" s="328"/>
      <c r="NEP134" s="328"/>
      <c r="NEQ134" s="328"/>
      <c r="NER134" s="328"/>
      <c r="NES134" s="328"/>
      <c r="NET134" s="328"/>
      <c r="NEU134" s="328"/>
      <c r="NEV134" s="328"/>
      <c r="NEW134" s="328"/>
      <c r="NEX134" s="328"/>
      <c r="NEY134" s="328"/>
      <c r="NEZ134" s="328"/>
      <c r="NFA134" s="328"/>
      <c r="NFB134" s="328"/>
      <c r="NFC134" s="328"/>
      <c r="NFD134" s="328"/>
      <c r="NFE134" s="328"/>
      <c r="NFF134" s="328"/>
      <c r="NFG134" s="328"/>
      <c r="NFH134" s="328"/>
      <c r="NFI134" s="328"/>
      <c r="NFJ134" s="328"/>
      <c r="NFK134" s="328"/>
      <c r="NFL134" s="328"/>
      <c r="NFM134" s="328"/>
      <c r="NFN134" s="328"/>
      <c r="NFO134" s="328"/>
      <c r="NFP134" s="328"/>
      <c r="NFQ134" s="328"/>
      <c r="NFR134" s="328"/>
      <c r="NFS134" s="328"/>
      <c r="NFT134" s="328"/>
      <c r="NFU134" s="328"/>
      <c r="NFV134" s="328"/>
      <c r="NFW134" s="328"/>
      <c r="NFX134" s="328"/>
      <c r="NFY134" s="328"/>
      <c r="NFZ134" s="328"/>
      <c r="NGA134" s="328"/>
      <c r="NGB134" s="328"/>
      <c r="NGC134" s="328"/>
      <c r="NGD134" s="328"/>
      <c r="NGE134" s="328"/>
      <c r="NGF134" s="328"/>
      <c r="NGG134" s="328"/>
      <c r="NGH134" s="328"/>
      <c r="NGI134" s="328"/>
      <c r="NGJ134" s="328"/>
      <c r="NGK134" s="328"/>
      <c r="NGL134" s="328"/>
      <c r="NGM134" s="328"/>
      <c r="NGN134" s="328"/>
      <c r="NGO134" s="328"/>
      <c r="NGP134" s="328"/>
      <c r="NGQ134" s="328"/>
      <c r="NGR134" s="328"/>
      <c r="NGS134" s="328"/>
      <c r="NGT134" s="328"/>
      <c r="NGU134" s="328"/>
      <c r="NGV134" s="328"/>
      <c r="NGW134" s="328"/>
      <c r="NGX134" s="328"/>
      <c r="NGY134" s="328"/>
      <c r="NGZ134" s="328"/>
      <c r="NHA134" s="328"/>
      <c r="NHB134" s="328"/>
      <c r="NHC134" s="328"/>
      <c r="NHD134" s="328"/>
      <c r="NHE134" s="328"/>
      <c r="NHF134" s="328"/>
      <c r="NHG134" s="328"/>
      <c r="NHH134" s="328"/>
      <c r="NHI134" s="328"/>
      <c r="NHJ134" s="328"/>
      <c r="NHK134" s="328"/>
      <c r="NHL134" s="328"/>
      <c r="NHM134" s="328"/>
      <c r="NHN134" s="328"/>
      <c r="NHO134" s="328"/>
      <c r="NHP134" s="328"/>
      <c r="NHQ134" s="328"/>
      <c r="NHR134" s="328"/>
      <c r="NHS134" s="328"/>
      <c r="NHT134" s="328"/>
      <c r="NHU134" s="328"/>
      <c r="NHV134" s="328"/>
      <c r="NHW134" s="328"/>
      <c r="NHX134" s="328"/>
      <c r="NHY134" s="328"/>
      <c r="NHZ134" s="328"/>
      <c r="NIA134" s="328"/>
      <c r="NIB134" s="328"/>
      <c r="NIC134" s="328"/>
      <c r="NID134" s="328"/>
      <c r="NIE134" s="328"/>
      <c r="NIF134" s="328"/>
      <c r="NIG134" s="328"/>
      <c r="NIH134" s="328"/>
      <c r="NII134" s="328"/>
      <c r="NIJ134" s="328"/>
      <c r="NIK134" s="328"/>
      <c r="NIL134" s="328"/>
      <c r="NIM134" s="328"/>
      <c r="NIN134" s="328"/>
      <c r="NIO134" s="328"/>
      <c r="NIP134" s="328"/>
      <c r="NIQ134" s="328"/>
      <c r="NIR134" s="328"/>
      <c r="NIS134" s="328"/>
      <c r="NIT134" s="328"/>
      <c r="NIU134" s="328"/>
      <c r="NIV134" s="328"/>
      <c r="NIW134" s="328"/>
      <c r="NIX134" s="328"/>
      <c r="NIY134" s="328"/>
      <c r="NIZ134" s="328"/>
      <c r="NJA134" s="328"/>
      <c r="NJB134" s="328"/>
      <c r="NJC134" s="328"/>
      <c r="NJD134" s="328"/>
      <c r="NJE134" s="328"/>
      <c r="NJF134" s="328"/>
      <c r="NJG134" s="328"/>
      <c r="NJH134" s="328"/>
      <c r="NJI134" s="328"/>
      <c r="NJJ134" s="328"/>
      <c r="NJK134" s="328"/>
      <c r="NJL134" s="328"/>
      <c r="NJM134" s="328"/>
      <c r="NJN134" s="328"/>
      <c r="NJO134" s="328"/>
      <c r="NJP134" s="328"/>
      <c r="NJQ134" s="328"/>
      <c r="NJR134" s="328"/>
      <c r="NJS134" s="328"/>
      <c r="NJT134" s="328"/>
      <c r="NJU134" s="328"/>
      <c r="NJV134" s="328"/>
      <c r="NJW134" s="328"/>
      <c r="NJX134" s="328"/>
      <c r="NJY134" s="328"/>
      <c r="NJZ134" s="328"/>
      <c r="NKA134" s="328"/>
      <c r="NKB134" s="328"/>
      <c r="NKC134" s="328"/>
      <c r="NKD134" s="328"/>
      <c r="NKE134" s="328"/>
      <c r="NKF134" s="328"/>
      <c r="NKG134" s="328"/>
      <c r="NKH134" s="328"/>
      <c r="NKI134" s="328"/>
      <c r="NKJ134" s="328"/>
      <c r="NKK134" s="328"/>
      <c r="NKL134" s="328"/>
      <c r="NKM134" s="328"/>
      <c r="NKN134" s="328"/>
      <c r="NKO134" s="328"/>
      <c r="NKP134" s="328"/>
      <c r="NKQ134" s="328"/>
      <c r="NKR134" s="328"/>
      <c r="NKS134" s="328"/>
      <c r="NKT134" s="328"/>
      <c r="NKU134" s="328"/>
      <c r="NKV134" s="328"/>
      <c r="NKW134" s="328"/>
      <c r="NKX134" s="328"/>
      <c r="NKY134" s="328"/>
      <c r="NKZ134" s="328"/>
      <c r="NLA134" s="328"/>
      <c r="NLB134" s="328"/>
      <c r="NLC134" s="328"/>
      <c r="NLD134" s="328"/>
      <c r="NLE134" s="328"/>
      <c r="NLF134" s="328"/>
      <c r="NLG134" s="328"/>
      <c r="NLH134" s="328"/>
      <c r="NLI134" s="328"/>
      <c r="NLJ134" s="328"/>
      <c r="NLK134" s="328"/>
      <c r="NLL134" s="328"/>
      <c r="NLM134" s="328"/>
      <c r="NLN134" s="328"/>
      <c r="NLO134" s="328"/>
      <c r="NLP134" s="328"/>
      <c r="NLQ134" s="328"/>
      <c r="NLR134" s="328"/>
      <c r="NLS134" s="328"/>
      <c r="NLT134" s="328"/>
      <c r="NLU134" s="328"/>
      <c r="NLV134" s="328"/>
      <c r="NLW134" s="328"/>
      <c r="NLX134" s="328"/>
      <c r="NLY134" s="328"/>
      <c r="NLZ134" s="328"/>
      <c r="NMA134" s="328"/>
      <c r="NMB134" s="328"/>
      <c r="NMC134" s="328"/>
      <c r="NMD134" s="328"/>
      <c r="NME134" s="328"/>
      <c r="NMF134" s="328"/>
      <c r="NMG134" s="328"/>
      <c r="NMH134" s="328"/>
      <c r="NMI134" s="328"/>
      <c r="NMJ134" s="328"/>
      <c r="NMK134" s="328"/>
      <c r="NML134" s="328"/>
      <c r="NMM134" s="328"/>
      <c r="NMN134" s="328"/>
      <c r="NMO134" s="328"/>
      <c r="NMP134" s="328"/>
      <c r="NMQ134" s="328"/>
      <c r="NMR134" s="328"/>
      <c r="NMS134" s="328"/>
      <c r="NMT134" s="328"/>
      <c r="NMU134" s="328"/>
      <c r="NMV134" s="328"/>
      <c r="NMW134" s="328"/>
      <c r="NMX134" s="328"/>
      <c r="NMY134" s="328"/>
      <c r="NMZ134" s="328"/>
      <c r="NNA134" s="328"/>
      <c r="NNB134" s="328"/>
      <c r="NNC134" s="328"/>
      <c r="NND134" s="328"/>
      <c r="NNE134" s="328"/>
      <c r="NNF134" s="328"/>
      <c r="NNG134" s="328"/>
      <c r="NNH134" s="328"/>
      <c r="NNI134" s="328"/>
      <c r="NNJ134" s="328"/>
      <c r="NNK134" s="328"/>
      <c r="NNL134" s="328"/>
      <c r="NNM134" s="328"/>
      <c r="NNN134" s="328"/>
      <c r="NNO134" s="328"/>
      <c r="NNP134" s="328"/>
      <c r="NNQ134" s="328"/>
      <c r="NNR134" s="328"/>
      <c r="NNS134" s="328"/>
      <c r="NNT134" s="328"/>
      <c r="NNU134" s="328"/>
      <c r="NNV134" s="328"/>
      <c r="NNW134" s="328"/>
      <c r="NNX134" s="328"/>
      <c r="NNY134" s="328"/>
      <c r="NNZ134" s="328"/>
      <c r="NOA134" s="328"/>
      <c r="NOB134" s="328"/>
      <c r="NOC134" s="328"/>
      <c r="NOD134" s="328"/>
      <c r="NOE134" s="328"/>
      <c r="NOF134" s="328"/>
      <c r="NOG134" s="328"/>
      <c r="NOH134" s="328"/>
      <c r="NOI134" s="328"/>
      <c r="NOJ134" s="328"/>
      <c r="NOK134" s="328"/>
      <c r="NOL134" s="328"/>
      <c r="NOM134" s="328"/>
      <c r="NON134" s="328"/>
      <c r="NOO134" s="328"/>
      <c r="NOP134" s="328"/>
      <c r="NOQ134" s="328"/>
      <c r="NOR134" s="328"/>
      <c r="NOS134" s="328"/>
      <c r="NOT134" s="328"/>
      <c r="NOU134" s="328"/>
      <c r="NOV134" s="328"/>
      <c r="NOW134" s="328"/>
      <c r="NOX134" s="328"/>
      <c r="NOY134" s="328"/>
      <c r="NOZ134" s="328"/>
      <c r="NPA134" s="328"/>
      <c r="NPB134" s="328"/>
      <c r="NPC134" s="328"/>
      <c r="NPD134" s="328"/>
      <c r="NPE134" s="328"/>
      <c r="NPF134" s="328"/>
      <c r="NPG134" s="328"/>
      <c r="NPH134" s="328"/>
      <c r="NPI134" s="328"/>
      <c r="NPJ134" s="328"/>
      <c r="NPK134" s="328"/>
      <c r="NPL134" s="328"/>
      <c r="NPM134" s="328"/>
      <c r="NPN134" s="328"/>
      <c r="NPO134" s="328"/>
      <c r="NPP134" s="328"/>
      <c r="NPQ134" s="328"/>
      <c r="NPR134" s="328"/>
      <c r="NPS134" s="328"/>
      <c r="NPT134" s="328"/>
      <c r="NPU134" s="328"/>
      <c r="NPV134" s="328"/>
      <c r="NPW134" s="328"/>
      <c r="NPX134" s="328"/>
      <c r="NPY134" s="328"/>
      <c r="NPZ134" s="328"/>
      <c r="NQA134" s="328"/>
      <c r="NQB134" s="328"/>
      <c r="NQC134" s="328"/>
      <c r="NQD134" s="328"/>
      <c r="NQE134" s="328"/>
      <c r="NQF134" s="328"/>
      <c r="NQG134" s="328"/>
      <c r="NQH134" s="328"/>
      <c r="NQI134" s="328"/>
      <c r="NQJ134" s="328"/>
      <c r="NQK134" s="328"/>
      <c r="NQL134" s="328"/>
      <c r="NQM134" s="328"/>
      <c r="NQN134" s="328"/>
      <c r="NQO134" s="328"/>
      <c r="NQP134" s="328"/>
      <c r="NQQ134" s="328"/>
      <c r="NQR134" s="328"/>
      <c r="NQS134" s="328"/>
      <c r="NQT134" s="328"/>
      <c r="NQU134" s="328"/>
      <c r="NQV134" s="328"/>
      <c r="NQW134" s="328"/>
      <c r="NQX134" s="328"/>
      <c r="NQY134" s="328"/>
      <c r="NQZ134" s="328"/>
      <c r="NRA134" s="328"/>
      <c r="NRB134" s="328"/>
      <c r="NRC134" s="328"/>
      <c r="NRD134" s="328"/>
      <c r="NRE134" s="328"/>
      <c r="NRF134" s="328"/>
      <c r="NRG134" s="328"/>
      <c r="NRH134" s="328"/>
      <c r="NRI134" s="328"/>
      <c r="NRJ134" s="328"/>
      <c r="NRK134" s="328"/>
      <c r="NRL134" s="328"/>
      <c r="NRM134" s="328"/>
      <c r="NRN134" s="328"/>
      <c r="NRO134" s="328"/>
      <c r="NRP134" s="328"/>
      <c r="NRQ134" s="328"/>
      <c r="NRR134" s="328"/>
      <c r="NRS134" s="328"/>
      <c r="NRT134" s="328"/>
      <c r="NRU134" s="328"/>
      <c r="NRV134" s="328"/>
      <c r="NRW134" s="328"/>
      <c r="NRX134" s="328"/>
      <c r="NRY134" s="328"/>
      <c r="NRZ134" s="328"/>
      <c r="NSA134" s="328"/>
      <c r="NSB134" s="328"/>
      <c r="NSC134" s="328"/>
      <c r="NSD134" s="328"/>
      <c r="NSE134" s="328"/>
      <c r="NSF134" s="328"/>
      <c r="NSG134" s="328"/>
      <c r="NSH134" s="328"/>
      <c r="NSI134" s="328"/>
      <c r="NSJ134" s="328"/>
      <c r="NSK134" s="328"/>
      <c r="NSL134" s="328"/>
      <c r="NSM134" s="328"/>
      <c r="NSN134" s="328"/>
      <c r="NSO134" s="328"/>
      <c r="NSP134" s="328"/>
      <c r="NSQ134" s="328"/>
      <c r="NSR134" s="328"/>
      <c r="NSS134" s="328"/>
      <c r="NST134" s="328"/>
      <c r="NSU134" s="328"/>
      <c r="NSV134" s="328"/>
      <c r="NSW134" s="328"/>
      <c r="NSX134" s="328"/>
      <c r="NSY134" s="328"/>
      <c r="NSZ134" s="328"/>
      <c r="NTA134" s="328"/>
      <c r="NTB134" s="328"/>
      <c r="NTC134" s="328"/>
      <c r="NTD134" s="328"/>
      <c r="NTE134" s="328"/>
      <c r="NTF134" s="328"/>
      <c r="NTG134" s="328"/>
      <c r="NTH134" s="328"/>
      <c r="NTI134" s="328"/>
      <c r="NTJ134" s="328"/>
      <c r="NTK134" s="328"/>
      <c r="NTL134" s="328"/>
      <c r="NTM134" s="328"/>
      <c r="NTN134" s="328"/>
      <c r="NTO134" s="328"/>
      <c r="NTP134" s="328"/>
      <c r="NTQ134" s="328"/>
      <c r="NTR134" s="328"/>
      <c r="NTS134" s="328"/>
      <c r="NTT134" s="328"/>
      <c r="NTU134" s="328"/>
      <c r="NTV134" s="328"/>
      <c r="NTW134" s="328"/>
      <c r="NTX134" s="328"/>
      <c r="NTY134" s="328"/>
      <c r="NTZ134" s="328"/>
      <c r="NUA134" s="328"/>
      <c r="NUB134" s="328"/>
      <c r="NUC134" s="328"/>
      <c r="NUD134" s="328"/>
      <c r="NUE134" s="328"/>
      <c r="NUF134" s="328"/>
      <c r="NUG134" s="328"/>
      <c r="NUH134" s="328"/>
      <c r="NUI134" s="328"/>
      <c r="NUJ134" s="328"/>
      <c r="NUK134" s="328"/>
      <c r="NUL134" s="328"/>
      <c r="NUM134" s="328"/>
      <c r="NUN134" s="328"/>
      <c r="NUO134" s="328"/>
      <c r="NUP134" s="328"/>
      <c r="NUQ134" s="328"/>
      <c r="NUR134" s="328"/>
      <c r="NUS134" s="328"/>
      <c r="NUT134" s="328"/>
      <c r="NUU134" s="328"/>
      <c r="NUV134" s="328"/>
      <c r="NUW134" s="328"/>
      <c r="NUX134" s="328"/>
      <c r="NUY134" s="328"/>
      <c r="NUZ134" s="328"/>
      <c r="NVA134" s="328"/>
      <c r="NVB134" s="328"/>
      <c r="NVC134" s="328"/>
      <c r="NVD134" s="328"/>
      <c r="NVE134" s="328"/>
      <c r="NVF134" s="328"/>
      <c r="NVG134" s="328"/>
      <c r="NVH134" s="328"/>
      <c r="NVI134" s="328"/>
      <c r="NVJ134" s="328"/>
      <c r="NVK134" s="328"/>
      <c r="NVL134" s="328"/>
      <c r="NVM134" s="328"/>
      <c r="NVN134" s="328"/>
      <c r="NVO134" s="328"/>
      <c r="NVP134" s="328"/>
      <c r="NVQ134" s="328"/>
      <c r="NVR134" s="328"/>
      <c r="NVS134" s="328"/>
      <c r="NVT134" s="328"/>
      <c r="NVU134" s="328"/>
      <c r="NVV134" s="328"/>
      <c r="NVW134" s="328"/>
      <c r="NVX134" s="328"/>
      <c r="NVY134" s="328"/>
      <c r="NVZ134" s="328"/>
      <c r="NWA134" s="328"/>
      <c r="NWB134" s="328"/>
      <c r="NWC134" s="328"/>
      <c r="NWD134" s="328"/>
      <c r="NWE134" s="328"/>
      <c r="NWF134" s="328"/>
      <c r="NWG134" s="328"/>
      <c r="NWH134" s="328"/>
      <c r="NWI134" s="328"/>
      <c r="NWJ134" s="328"/>
      <c r="NWK134" s="328"/>
      <c r="NWL134" s="328"/>
      <c r="NWM134" s="328"/>
      <c r="NWN134" s="328"/>
      <c r="NWO134" s="328"/>
      <c r="NWP134" s="328"/>
      <c r="NWQ134" s="328"/>
      <c r="NWR134" s="328"/>
      <c r="NWS134" s="328"/>
      <c r="NWT134" s="328"/>
      <c r="NWU134" s="328"/>
      <c r="NWV134" s="328"/>
      <c r="NWW134" s="328"/>
      <c r="NWX134" s="328"/>
      <c r="NWY134" s="328"/>
      <c r="NWZ134" s="328"/>
      <c r="NXA134" s="328"/>
      <c r="NXB134" s="328"/>
      <c r="NXC134" s="328"/>
      <c r="NXD134" s="328"/>
      <c r="NXE134" s="328"/>
      <c r="NXF134" s="328"/>
      <c r="NXG134" s="328"/>
      <c r="NXH134" s="328"/>
      <c r="NXI134" s="328"/>
      <c r="NXJ134" s="328"/>
      <c r="NXK134" s="328"/>
      <c r="NXL134" s="328"/>
      <c r="NXM134" s="328"/>
      <c r="NXN134" s="328"/>
      <c r="NXO134" s="328"/>
      <c r="NXP134" s="328"/>
      <c r="NXQ134" s="328"/>
      <c r="NXR134" s="328"/>
      <c r="NXS134" s="328"/>
      <c r="NXT134" s="328"/>
      <c r="NXU134" s="328"/>
      <c r="NXV134" s="328"/>
      <c r="NXW134" s="328"/>
      <c r="NXX134" s="328"/>
      <c r="NXY134" s="328"/>
      <c r="NXZ134" s="328"/>
      <c r="NYA134" s="328"/>
      <c r="NYB134" s="328"/>
      <c r="NYC134" s="328"/>
      <c r="NYD134" s="328"/>
      <c r="NYE134" s="328"/>
      <c r="NYF134" s="328"/>
      <c r="NYG134" s="328"/>
      <c r="NYH134" s="328"/>
      <c r="NYI134" s="328"/>
      <c r="NYJ134" s="328"/>
      <c r="NYK134" s="328"/>
      <c r="NYL134" s="328"/>
      <c r="NYM134" s="328"/>
      <c r="NYN134" s="328"/>
      <c r="NYO134" s="328"/>
      <c r="NYP134" s="328"/>
      <c r="NYQ134" s="328"/>
      <c r="NYR134" s="328"/>
      <c r="NYS134" s="328"/>
      <c r="NYT134" s="328"/>
      <c r="NYU134" s="328"/>
      <c r="NYV134" s="328"/>
      <c r="NYW134" s="328"/>
      <c r="NYX134" s="328"/>
      <c r="NYY134" s="328"/>
      <c r="NYZ134" s="328"/>
      <c r="NZA134" s="328"/>
      <c r="NZB134" s="328"/>
      <c r="NZC134" s="328"/>
      <c r="NZD134" s="328"/>
      <c r="NZE134" s="328"/>
      <c r="NZF134" s="328"/>
      <c r="NZG134" s="328"/>
      <c r="NZH134" s="328"/>
      <c r="NZI134" s="328"/>
      <c r="NZJ134" s="328"/>
      <c r="NZK134" s="328"/>
      <c r="NZL134" s="328"/>
      <c r="NZM134" s="328"/>
      <c r="NZN134" s="328"/>
      <c r="NZO134" s="328"/>
      <c r="NZP134" s="328"/>
      <c r="NZQ134" s="328"/>
      <c r="NZR134" s="328"/>
      <c r="NZS134" s="328"/>
      <c r="NZT134" s="328"/>
      <c r="NZU134" s="328"/>
      <c r="NZV134" s="328"/>
      <c r="NZW134" s="328"/>
      <c r="NZX134" s="328"/>
      <c r="NZY134" s="328"/>
      <c r="NZZ134" s="328"/>
      <c r="OAA134" s="328"/>
      <c r="OAB134" s="328"/>
      <c r="OAC134" s="328"/>
      <c r="OAD134" s="328"/>
      <c r="OAE134" s="328"/>
      <c r="OAF134" s="328"/>
      <c r="OAG134" s="328"/>
      <c r="OAH134" s="328"/>
      <c r="OAI134" s="328"/>
      <c r="OAJ134" s="328"/>
      <c r="OAK134" s="328"/>
      <c r="OAL134" s="328"/>
      <c r="OAM134" s="328"/>
      <c r="OAN134" s="328"/>
      <c r="OAO134" s="328"/>
      <c r="OAP134" s="328"/>
      <c r="OAQ134" s="328"/>
      <c r="OAR134" s="328"/>
      <c r="OAS134" s="328"/>
      <c r="OAT134" s="328"/>
      <c r="OAU134" s="328"/>
      <c r="OAV134" s="328"/>
      <c r="OAW134" s="328"/>
      <c r="OAX134" s="328"/>
      <c r="OAY134" s="328"/>
      <c r="OAZ134" s="328"/>
      <c r="OBA134" s="328"/>
      <c r="OBB134" s="328"/>
      <c r="OBC134" s="328"/>
      <c r="OBD134" s="328"/>
      <c r="OBE134" s="328"/>
      <c r="OBF134" s="328"/>
      <c r="OBG134" s="328"/>
      <c r="OBH134" s="328"/>
      <c r="OBI134" s="328"/>
      <c r="OBJ134" s="328"/>
      <c r="OBK134" s="328"/>
      <c r="OBL134" s="328"/>
      <c r="OBM134" s="328"/>
      <c r="OBN134" s="328"/>
      <c r="OBO134" s="328"/>
      <c r="OBP134" s="328"/>
      <c r="OBQ134" s="328"/>
      <c r="OBR134" s="328"/>
      <c r="OBS134" s="328"/>
      <c r="OBT134" s="328"/>
      <c r="OBU134" s="328"/>
      <c r="OBV134" s="328"/>
      <c r="OBW134" s="328"/>
      <c r="OBX134" s="328"/>
      <c r="OBY134" s="328"/>
      <c r="OBZ134" s="328"/>
      <c r="OCA134" s="328"/>
      <c r="OCB134" s="328"/>
      <c r="OCC134" s="328"/>
      <c r="OCD134" s="328"/>
      <c r="OCE134" s="328"/>
      <c r="OCF134" s="328"/>
      <c r="OCG134" s="328"/>
      <c r="OCH134" s="328"/>
      <c r="OCI134" s="328"/>
      <c r="OCJ134" s="328"/>
      <c r="OCK134" s="328"/>
      <c r="OCL134" s="328"/>
      <c r="OCM134" s="328"/>
      <c r="OCN134" s="328"/>
      <c r="OCO134" s="328"/>
      <c r="OCP134" s="328"/>
      <c r="OCQ134" s="328"/>
      <c r="OCR134" s="328"/>
      <c r="OCS134" s="328"/>
      <c r="OCT134" s="328"/>
      <c r="OCU134" s="328"/>
      <c r="OCV134" s="328"/>
      <c r="OCW134" s="328"/>
      <c r="OCX134" s="328"/>
      <c r="OCY134" s="328"/>
      <c r="OCZ134" s="328"/>
      <c r="ODA134" s="328"/>
      <c r="ODB134" s="328"/>
      <c r="ODC134" s="328"/>
      <c r="ODD134" s="328"/>
      <c r="ODE134" s="328"/>
      <c r="ODF134" s="328"/>
      <c r="ODG134" s="328"/>
      <c r="ODH134" s="328"/>
      <c r="ODI134" s="328"/>
      <c r="ODJ134" s="328"/>
      <c r="ODK134" s="328"/>
      <c r="ODL134" s="328"/>
      <c r="ODM134" s="328"/>
      <c r="ODN134" s="328"/>
      <c r="ODO134" s="328"/>
      <c r="ODP134" s="328"/>
      <c r="ODQ134" s="328"/>
      <c r="ODR134" s="328"/>
      <c r="ODS134" s="328"/>
      <c r="ODT134" s="328"/>
      <c r="ODU134" s="328"/>
      <c r="ODV134" s="328"/>
      <c r="ODW134" s="328"/>
      <c r="ODX134" s="328"/>
      <c r="ODY134" s="328"/>
      <c r="ODZ134" s="328"/>
      <c r="OEA134" s="328"/>
      <c r="OEB134" s="328"/>
      <c r="OEC134" s="328"/>
      <c r="OED134" s="328"/>
      <c r="OEE134" s="328"/>
      <c r="OEF134" s="328"/>
      <c r="OEG134" s="328"/>
      <c r="OEH134" s="328"/>
      <c r="OEI134" s="328"/>
      <c r="OEJ134" s="328"/>
      <c r="OEK134" s="328"/>
      <c r="OEL134" s="328"/>
      <c r="OEM134" s="328"/>
      <c r="OEN134" s="328"/>
      <c r="OEO134" s="328"/>
      <c r="OEP134" s="328"/>
      <c r="OEQ134" s="328"/>
      <c r="OER134" s="328"/>
      <c r="OES134" s="328"/>
      <c r="OET134" s="328"/>
      <c r="OEU134" s="328"/>
      <c r="OEV134" s="328"/>
      <c r="OEW134" s="328"/>
      <c r="OEX134" s="328"/>
      <c r="OEY134" s="328"/>
      <c r="OEZ134" s="328"/>
      <c r="OFA134" s="328"/>
      <c r="OFB134" s="328"/>
      <c r="OFC134" s="328"/>
      <c r="OFD134" s="328"/>
      <c r="OFE134" s="328"/>
      <c r="OFF134" s="328"/>
      <c r="OFG134" s="328"/>
      <c r="OFH134" s="328"/>
      <c r="OFI134" s="328"/>
      <c r="OFJ134" s="328"/>
      <c r="OFK134" s="328"/>
      <c r="OFL134" s="328"/>
      <c r="OFM134" s="328"/>
      <c r="OFN134" s="328"/>
      <c r="OFO134" s="328"/>
      <c r="OFP134" s="328"/>
      <c r="OFQ134" s="328"/>
      <c r="OFR134" s="328"/>
      <c r="OFS134" s="328"/>
      <c r="OFT134" s="328"/>
      <c r="OFU134" s="328"/>
      <c r="OFV134" s="328"/>
      <c r="OFW134" s="328"/>
      <c r="OFX134" s="328"/>
      <c r="OFY134" s="328"/>
      <c r="OFZ134" s="328"/>
      <c r="OGA134" s="328"/>
      <c r="OGB134" s="328"/>
      <c r="OGC134" s="328"/>
      <c r="OGD134" s="328"/>
      <c r="OGE134" s="328"/>
      <c r="OGF134" s="328"/>
      <c r="OGG134" s="328"/>
      <c r="OGH134" s="328"/>
      <c r="OGI134" s="328"/>
      <c r="OGJ134" s="328"/>
      <c r="OGK134" s="328"/>
      <c r="OGL134" s="328"/>
      <c r="OGM134" s="328"/>
      <c r="OGN134" s="328"/>
      <c r="OGO134" s="328"/>
      <c r="OGP134" s="328"/>
      <c r="OGQ134" s="328"/>
      <c r="OGR134" s="328"/>
      <c r="OGS134" s="328"/>
      <c r="OGT134" s="328"/>
      <c r="OGU134" s="328"/>
      <c r="OGV134" s="328"/>
      <c r="OGW134" s="328"/>
      <c r="OGX134" s="328"/>
      <c r="OGY134" s="328"/>
      <c r="OGZ134" s="328"/>
      <c r="OHA134" s="328"/>
      <c r="OHB134" s="328"/>
      <c r="OHC134" s="328"/>
      <c r="OHD134" s="328"/>
      <c r="OHE134" s="328"/>
      <c r="OHF134" s="328"/>
      <c r="OHG134" s="328"/>
      <c r="OHH134" s="328"/>
      <c r="OHI134" s="328"/>
      <c r="OHJ134" s="328"/>
      <c r="OHK134" s="328"/>
      <c r="OHL134" s="328"/>
      <c r="OHM134" s="328"/>
      <c r="OHN134" s="328"/>
      <c r="OHO134" s="328"/>
      <c r="OHP134" s="328"/>
      <c r="OHQ134" s="328"/>
      <c r="OHR134" s="328"/>
      <c r="OHS134" s="328"/>
      <c r="OHT134" s="328"/>
      <c r="OHU134" s="328"/>
      <c r="OHV134" s="328"/>
      <c r="OHW134" s="328"/>
      <c r="OHX134" s="328"/>
      <c r="OHY134" s="328"/>
      <c r="OHZ134" s="328"/>
      <c r="OIA134" s="328"/>
      <c r="OIB134" s="328"/>
      <c r="OIC134" s="328"/>
      <c r="OID134" s="328"/>
      <c r="OIE134" s="328"/>
      <c r="OIF134" s="328"/>
      <c r="OIG134" s="328"/>
      <c r="OIH134" s="328"/>
      <c r="OII134" s="328"/>
      <c r="OIJ134" s="328"/>
      <c r="OIK134" s="328"/>
      <c r="OIL134" s="328"/>
      <c r="OIM134" s="328"/>
      <c r="OIN134" s="328"/>
      <c r="OIO134" s="328"/>
      <c r="OIP134" s="328"/>
      <c r="OIQ134" s="328"/>
      <c r="OIR134" s="328"/>
      <c r="OIS134" s="328"/>
      <c r="OIT134" s="328"/>
      <c r="OIU134" s="328"/>
      <c r="OIV134" s="328"/>
      <c r="OIW134" s="328"/>
      <c r="OIX134" s="328"/>
      <c r="OIY134" s="328"/>
      <c r="OIZ134" s="328"/>
      <c r="OJA134" s="328"/>
      <c r="OJB134" s="328"/>
      <c r="OJC134" s="328"/>
      <c r="OJD134" s="328"/>
      <c r="OJE134" s="328"/>
      <c r="OJF134" s="328"/>
      <c r="OJG134" s="328"/>
      <c r="OJH134" s="328"/>
      <c r="OJI134" s="328"/>
      <c r="OJJ134" s="328"/>
      <c r="OJK134" s="328"/>
      <c r="OJL134" s="328"/>
      <c r="OJM134" s="328"/>
      <c r="OJN134" s="328"/>
      <c r="OJO134" s="328"/>
      <c r="OJP134" s="328"/>
      <c r="OJQ134" s="328"/>
      <c r="OJR134" s="328"/>
      <c r="OJS134" s="328"/>
      <c r="OJT134" s="328"/>
      <c r="OJU134" s="328"/>
      <c r="OJV134" s="328"/>
      <c r="OJW134" s="328"/>
      <c r="OJX134" s="328"/>
      <c r="OJY134" s="328"/>
      <c r="OJZ134" s="328"/>
      <c r="OKA134" s="328"/>
      <c r="OKB134" s="328"/>
      <c r="OKC134" s="328"/>
      <c r="OKD134" s="328"/>
      <c r="OKE134" s="328"/>
      <c r="OKF134" s="328"/>
      <c r="OKG134" s="328"/>
      <c r="OKH134" s="328"/>
      <c r="OKI134" s="328"/>
      <c r="OKJ134" s="328"/>
      <c r="OKK134" s="328"/>
      <c r="OKL134" s="328"/>
      <c r="OKM134" s="328"/>
      <c r="OKN134" s="328"/>
      <c r="OKO134" s="328"/>
      <c r="OKP134" s="328"/>
      <c r="OKQ134" s="328"/>
      <c r="OKR134" s="328"/>
      <c r="OKS134" s="328"/>
      <c r="OKT134" s="328"/>
      <c r="OKU134" s="328"/>
      <c r="OKV134" s="328"/>
      <c r="OKW134" s="328"/>
      <c r="OKX134" s="328"/>
      <c r="OKY134" s="328"/>
      <c r="OKZ134" s="328"/>
      <c r="OLA134" s="328"/>
      <c r="OLB134" s="328"/>
      <c r="OLC134" s="328"/>
      <c r="OLD134" s="328"/>
      <c r="OLE134" s="328"/>
      <c r="OLF134" s="328"/>
      <c r="OLG134" s="328"/>
      <c r="OLH134" s="328"/>
      <c r="OLI134" s="328"/>
      <c r="OLJ134" s="328"/>
      <c r="OLK134" s="328"/>
      <c r="OLL134" s="328"/>
      <c r="OLM134" s="328"/>
      <c r="OLN134" s="328"/>
      <c r="OLO134" s="328"/>
      <c r="OLP134" s="328"/>
      <c r="OLQ134" s="328"/>
      <c r="OLR134" s="328"/>
      <c r="OLS134" s="328"/>
      <c r="OLT134" s="328"/>
      <c r="OLU134" s="328"/>
      <c r="OLV134" s="328"/>
      <c r="OLW134" s="328"/>
      <c r="OLX134" s="328"/>
      <c r="OLY134" s="328"/>
      <c r="OLZ134" s="328"/>
      <c r="OMA134" s="328"/>
      <c r="OMB134" s="328"/>
      <c r="OMC134" s="328"/>
      <c r="OMD134" s="328"/>
      <c r="OME134" s="328"/>
      <c r="OMF134" s="328"/>
      <c r="OMG134" s="328"/>
      <c r="OMH134" s="328"/>
      <c r="OMI134" s="328"/>
      <c r="OMJ134" s="328"/>
      <c r="OMK134" s="328"/>
      <c r="OML134" s="328"/>
      <c r="OMM134" s="328"/>
      <c r="OMN134" s="328"/>
      <c r="OMO134" s="328"/>
      <c r="OMP134" s="328"/>
      <c r="OMQ134" s="328"/>
      <c r="OMR134" s="328"/>
      <c r="OMS134" s="328"/>
      <c r="OMT134" s="328"/>
      <c r="OMU134" s="328"/>
      <c r="OMV134" s="328"/>
      <c r="OMW134" s="328"/>
      <c r="OMX134" s="328"/>
      <c r="OMY134" s="328"/>
      <c r="OMZ134" s="328"/>
      <c r="ONA134" s="328"/>
      <c r="ONB134" s="328"/>
      <c r="ONC134" s="328"/>
      <c r="OND134" s="328"/>
      <c r="ONE134" s="328"/>
      <c r="ONF134" s="328"/>
      <c r="ONG134" s="328"/>
      <c r="ONH134" s="328"/>
      <c r="ONI134" s="328"/>
      <c r="ONJ134" s="328"/>
      <c r="ONK134" s="328"/>
      <c r="ONL134" s="328"/>
      <c r="ONM134" s="328"/>
      <c r="ONN134" s="328"/>
      <c r="ONO134" s="328"/>
      <c r="ONP134" s="328"/>
      <c r="ONQ134" s="328"/>
      <c r="ONR134" s="328"/>
      <c r="ONS134" s="328"/>
      <c r="ONT134" s="328"/>
      <c r="ONU134" s="328"/>
      <c r="ONV134" s="328"/>
      <c r="ONW134" s="328"/>
      <c r="ONX134" s="328"/>
      <c r="ONY134" s="328"/>
      <c r="ONZ134" s="328"/>
      <c r="OOA134" s="328"/>
      <c r="OOB134" s="328"/>
      <c r="OOC134" s="328"/>
      <c r="OOD134" s="328"/>
      <c r="OOE134" s="328"/>
      <c r="OOF134" s="328"/>
      <c r="OOG134" s="328"/>
      <c r="OOH134" s="328"/>
      <c r="OOI134" s="328"/>
      <c r="OOJ134" s="328"/>
      <c r="OOK134" s="328"/>
      <c r="OOL134" s="328"/>
      <c r="OOM134" s="328"/>
      <c r="OON134" s="328"/>
      <c r="OOO134" s="328"/>
      <c r="OOP134" s="328"/>
      <c r="OOQ134" s="328"/>
      <c r="OOR134" s="328"/>
      <c r="OOS134" s="328"/>
      <c r="OOT134" s="328"/>
      <c r="OOU134" s="328"/>
      <c r="OOV134" s="328"/>
      <c r="OOW134" s="328"/>
      <c r="OOX134" s="328"/>
      <c r="OOY134" s="328"/>
      <c r="OOZ134" s="328"/>
      <c r="OPA134" s="328"/>
      <c r="OPB134" s="328"/>
      <c r="OPC134" s="328"/>
      <c r="OPD134" s="328"/>
      <c r="OPE134" s="328"/>
      <c r="OPF134" s="328"/>
      <c r="OPG134" s="328"/>
      <c r="OPH134" s="328"/>
      <c r="OPI134" s="328"/>
      <c r="OPJ134" s="328"/>
      <c r="OPK134" s="328"/>
      <c r="OPL134" s="328"/>
      <c r="OPM134" s="328"/>
      <c r="OPN134" s="328"/>
      <c r="OPO134" s="328"/>
      <c r="OPP134" s="328"/>
      <c r="OPQ134" s="328"/>
      <c r="OPR134" s="328"/>
      <c r="OPS134" s="328"/>
      <c r="OPT134" s="328"/>
      <c r="OPU134" s="328"/>
      <c r="OPV134" s="328"/>
      <c r="OPW134" s="328"/>
      <c r="OPX134" s="328"/>
      <c r="OPY134" s="328"/>
      <c r="OPZ134" s="328"/>
      <c r="OQA134" s="328"/>
      <c r="OQB134" s="328"/>
      <c r="OQC134" s="328"/>
      <c r="OQD134" s="328"/>
      <c r="OQE134" s="328"/>
      <c r="OQF134" s="328"/>
      <c r="OQG134" s="328"/>
      <c r="OQH134" s="328"/>
      <c r="OQI134" s="328"/>
      <c r="OQJ134" s="328"/>
      <c r="OQK134" s="328"/>
      <c r="OQL134" s="328"/>
      <c r="OQM134" s="328"/>
      <c r="OQN134" s="328"/>
      <c r="OQO134" s="328"/>
      <c r="OQP134" s="328"/>
      <c r="OQQ134" s="328"/>
      <c r="OQR134" s="328"/>
      <c r="OQS134" s="328"/>
      <c r="OQT134" s="328"/>
      <c r="OQU134" s="328"/>
      <c r="OQV134" s="328"/>
      <c r="OQW134" s="328"/>
      <c r="OQX134" s="328"/>
      <c r="OQY134" s="328"/>
      <c r="OQZ134" s="328"/>
      <c r="ORA134" s="328"/>
      <c r="ORB134" s="328"/>
      <c r="ORC134" s="328"/>
      <c r="ORD134" s="328"/>
      <c r="ORE134" s="328"/>
      <c r="ORF134" s="328"/>
      <c r="ORG134" s="328"/>
      <c r="ORH134" s="328"/>
      <c r="ORI134" s="328"/>
      <c r="ORJ134" s="328"/>
      <c r="ORK134" s="328"/>
      <c r="ORL134" s="328"/>
      <c r="ORM134" s="328"/>
      <c r="ORN134" s="328"/>
      <c r="ORO134" s="328"/>
      <c r="ORP134" s="328"/>
      <c r="ORQ134" s="328"/>
      <c r="ORR134" s="328"/>
      <c r="ORS134" s="328"/>
      <c r="ORT134" s="328"/>
      <c r="ORU134" s="328"/>
      <c r="ORV134" s="328"/>
      <c r="ORW134" s="328"/>
      <c r="ORX134" s="328"/>
      <c r="ORY134" s="328"/>
      <c r="ORZ134" s="328"/>
      <c r="OSA134" s="328"/>
      <c r="OSB134" s="328"/>
      <c r="OSC134" s="328"/>
      <c r="OSD134" s="328"/>
      <c r="OSE134" s="328"/>
      <c r="OSF134" s="328"/>
      <c r="OSG134" s="328"/>
      <c r="OSH134" s="328"/>
      <c r="OSI134" s="328"/>
      <c r="OSJ134" s="328"/>
      <c r="OSK134" s="328"/>
      <c r="OSL134" s="328"/>
      <c r="OSM134" s="328"/>
      <c r="OSN134" s="328"/>
      <c r="OSO134" s="328"/>
      <c r="OSP134" s="328"/>
      <c r="OSQ134" s="328"/>
      <c r="OSR134" s="328"/>
      <c r="OSS134" s="328"/>
      <c r="OST134" s="328"/>
      <c r="OSU134" s="328"/>
      <c r="OSV134" s="328"/>
      <c r="OSW134" s="328"/>
      <c r="OSX134" s="328"/>
      <c r="OSY134" s="328"/>
      <c r="OSZ134" s="328"/>
      <c r="OTA134" s="328"/>
      <c r="OTB134" s="328"/>
      <c r="OTC134" s="328"/>
      <c r="OTD134" s="328"/>
      <c r="OTE134" s="328"/>
      <c r="OTF134" s="328"/>
      <c r="OTG134" s="328"/>
      <c r="OTH134" s="328"/>
      <c r="OTI134" s="328"/>
      <c r="OTJ134" s="328"/>
      <c r="OTK134" s="328"/>
      <c r="OTL134" s="328"/>
      <c r="OTM134" s="328"/>
      <c r="OTN134" s="328"/>
      <c r="OTO134" s="328"/>
      <c r="OTP134" s="328"/>
      <c r="OTQ134" s="328"/>
      <c r="OTR134" s="328"/>
      <c r="OTS134" s="328"/>
      <c r="OTT134" s="328"/>
      <c r="OTU134" s="328"/>
      <c r="OTV134" s="328"/>
      <c r="OTW134" s="328"/>
      <c r="OTX134" s="328"/>
      <c r="OTY134" s="328"/>
      <c r="OTZ134" s="328"/>
      <c r="OUA134" s="328"/>
      <c r="OUB134" s="328"/>
      <c r="OUC134" s="328"/>
      <c r="OUD134" s="328"/>
      <c r="OUE134" s="328"/>
      <c r="OUF134" s="328"/>
      <c r="OUG134" s="328"/>
      <c r="OUH134" s="328"/>
      <c r="OUI134" s="328"/>
      <c r="OUJ134" s="328"/>
      <c r="OUK134" s="328"/>
      <c r="OUL134" s="328"/>
      <c r="OUM134" s="328"/>
      <c r="OUN134" s="328"/>
      <c r="OUO134" s="328"/>
      <c r="OUP134" s="328"/>
      <c r="OUQ134" s="328"/>
      <c r="OUR134" s="328"/>
      <c r="OUS134" s="328"/>
      <c r="OUT134" s="328"/>
      <c r="OUU134" s="328"/>
      <c r="OUV134" s="328"/>
      <c r="OUW134" s="328"/>
      <c r="OUX134" s="328"/>
      <c r="OUY134" s="328"/>
      <c r="OUZ134" s="328"/>
      <c r="OVA134" s="328"/>
      <c r="OVB134" s="328"/>
      <c r="OVC134" s="328"/>
      <c r="OVD134" s="328"/>
      <c r="OVE134" s="328"/>
      <c r="OVF134" s="328"/>
      <c r="OVG134" s="328"/>
      <c r="OVH134" s="328"/>
      <c r="OVI134" s="328"/>
      <c r="OVJ134" s="328"/>
      <c r="OVK134" s="328"/>
      <c r="OVL134" s="328"/>
      <c r="OVM134" s="328"/>
      <c r="OVN134" s="328"/>
      <c r="OVO134" s="328"/>
      <c r="OVP134" s="328"/>
      <c r="OVQ134" s="328"/>
      <c r="OVR134" s="328"/>
      <c r="OVS134" s="328"/>
      <c r="OVT134" s="328"/>
      <c r="OVU134" s="328"/>
      <c r="OVV134" s="328"/>
      <c r="OVW134" s="328"/>
      <c r="OVX134" s="328"/>
      <c r="OVY134" s="328"/>
      <c r="OVZ134" s="328"/>
      <c r="OWA134" s="328"/>
      <c r="OWB134" s="328"/>
      <c r="OWC134" s="328"/>
      <c r="OWD134" s="328"/>
      <c r="OWE134" s="328"/>
      <c r="OWF134" s="328"/>
      <c r="OWG134" s="328"/>
      <c r="OWH134" s="328"/>
      <c r="OWI134" s="328"/>
      <c r="OWJ134" s="328"/>
      <c r="OWK134" s="328"/>
      <c r="OWL134" s="328"/>
      <c r="OWM134" s="328"/>
      <c r="OWN134" s="328"/>
      <c r="OWO134" s="328"/>
      <c r="OWP134" s="328"/>
      <c r="OWQ134" s="328"/>
      <c r="OWR134" s="328"/>
      <c r="OWS134" s="328"/>
      <c r="OWT134" s="328"/>
      <c r="OWU134" s="328"/>
      <c r="OWV134" s="328"/>
      <c r="OWW134" s="328"/>
      <c r="OWX134" s="328"/>
      <c r="OWY134" s="328"/>
      <c r="OWZ134" s="328"/>
      <c r="OXA134" s="328"/>
      <c r="OXB134" s="328"/>
      <c r="OXC134" s="328"/>
      <c r="OXD134" s="328"/>
      <c r="OXE134" s="328"/>
      <c r="OXF134" s="328"/>
      <c r="OXG134" s="328"/>
      <c r="OXH134" s="328"/>
      <c r="OXI134" s="328"/>
      <c r="OXJ134" s="328"/>
      <c r="OXK134" s="328"/>
      <c r="OXL134" s="328"/>
      <c r="OXM134" s="328"/>
      <c r="OXN134" s="328"/>
      <c r="OXO134" s="328"/>
      <c r="OXP134" s="328"/>
      <c r="OXQ134" s="328"/>
      <c r="OXR134" s="328"/>
      <c r="OXS134" s="328"/>
      <c r="OXT134" s="328"/>
      <c r="OXU134" s="328"/>
      <c r="OXV134" s="328"/>
      <c r="OXW134" s="328"/>
      <c r="OXX134" s="328"/>
      <c r="OXY134" s="328"/>
      <c r="OXZ134" s="328"/>
      <c r="OYA134" s="328"/>
      <c r="OYB134" s="328"/>
      <c r="OYC134" s="328"/>
      <c r="OYD134" s="328"/>
      <c r="OYE134" s="328"/>
      <c r="OYF134" s="328"/>
      <c r="OYG134" s="328"/>
      <c r="OYH134" s="328"/>
      <c r="OYI134" s="328"/>
      <c r="OYJ134" s="328"/>
      <c r="OYK134" s="328"/>
      <c r="OYL134" s="328"/>
      <c r="OYM134" s="328"/>
      <c r="OYN134" s="328"/>
      <c r="OYO134" s="328"/>
      <c r="OYP134" s="328"/>
      <c r="OYQ134" s="328"/>
      <c r="OYR134" s="328"/>
      <c r="OYS134" s="328"/>
      <c r="OYT134" s="328"/>
      <c r="OYU134" s="328"/>
      <c r="OYV134" s="328"/>
      <c r="OYW134" s="328"/>
      <c r="OYX134" s="328"/>
      <c r="OYY134" s="328"/>
      <c r="OYZ134" s="328"/>
      <c r="OZA134" s="328"/>
      <c r="OZB134" s="328"/>
      <c r="OZC134" s="328"/>
      <c r="OZD134" s="328"/>
      <c r="OZE134" s="328"/>
      <c r="OZF134" s="328"/>
      <c r="OZG134" s="328"/>
      <c r="OZH134" s="328"/>
      <c r="OZI134" s="328"/>
      <c r="OZJ134" s="328"/>
      <c r="OZK134" s="328"/>
      <c r="OZL134" s="328"/>
      <c r="OZM134" s="328"/>
      <c r="OZN134" s="328"/>
      <c r="OZO134" s="328"/>
      <c r="OZP134" s="328"/>
      <c r="OZQ134" s="328"/>
      <c r="OZR134" s="328"/>
      <c r="OZS134" s="328"/>
      <c r="OZT134" s="328"/>
      <c r="OZU134" s="328"/>
      <c r="OZV134" s="328"/>
      <c r="OZW134" s="328"/>
      <c r="OZX134" s="328"/>
      <c r="OZY134" s="328"/>
      <c r="OZZ134" s="328"/>
      <c r="PAA134" s="328"/>
      <c r="PAB134" s="328"/>
      <c r="PAC134" s="328"/>
      <c r="PAD134" s="328"/>
      <c r="PAE134" s="328"/>
      <c r="PAF134" s="328"/>
      <c r="PAG134" s="328"/>
      <c r="PAH134" s="328"/>
      <c r="PAI134" s="328"/>
      <c r="PAJ134" s="328"/>
      <c r="PAK134" s="328"/>
      <c r="PAL134" s="328"/>
      <c r="PAM134" s="328"/>
      <c r="PAN134" s="328"/>
      <c r="PAO134" s="328"/>
      <c r="PAP134" s="328"/>
      <c r="PAQ134" s="328"/>
      <c r="PAR134" s="328"/>
      <c r="PAS134" s="328"/>
      <c r="PAT134" s="328"/>
      <c r="PAU134" s="328"/>
      <c r="PAV134" s="328"/>
      <c r="PAW134" s="328"/>
      <c r="PAX134" s="328"/>
      <c r="PAY134" s="328"/>
      <c r="PAZ134" s="328"/>
      <c r="PBA134" s="328"/>
      <c r="PBB134" s="328"/>
      <c r="PBC134" s="328"/>
      <c r="PBD134" s="328"/>
      <c r="PBE134" s="328"/>
      <c r="PBF134" s="328"/>
      <c r="PBG134" s="328"/>
      <c r="PBH134" s="328"/>
      <c r="PBI134" s="328"/>
      <c r="PBJ134" s="328"/>
      <c r="PBK134" s="328"/>
      <c r="PBL134" s="328"/>
      <c r="PBM134" s="328"/>
      <c r="PBN134" s="328"/>
      <c r="PBO134" s="328"/>
      <c r="PBP134" s="328"/>
      <c r="PBQ134" s="328"/>
      <c r="PBR134" s="328"/>
      <c r="PBS134" s="328"/>
      <c r="PBT134" s="328"/>
      <c r="PBU134" s="328"/>
      <c r="PBV134" s="328"/>
      <c r="PBW134" s="328"/>
      <c r="PBX134" s="328"/>
      <c r="PBY134" s="328"/>
      <c r="PBZ134" s="328"/>
      <c r="PCA134" s="328"/>
      <c r="PCB134" s="328"/>
      <c r="PCC134" s="328"/>
      <c r="PCD134" s="328"/>
      <c r="PCE134" s="328"/>
      <c r="PCF134" s="328"/>
      <c r="PCG134" s="328"/>
      <c r="PCH134" s="328"/>
      <c r="PCI134" s="328"/>
      <c r="PCJ134" s="328"/>
      <c r="PCK134" s="328"/>
      <c r="PCL134" s="328"/>
      <c r="PCM134" s="328"/>
      <c r="PCN134" s="328"/>
      <c r="PCO134" s="328"/>
      <c r="PCP134" s="328"/>
      <c r="PCQ134" s="328"/>
      <c r="PCR134" s="328"/>
      <c r="PCS134" s="328"/>
      <c r="PCT134" s="328"/>
      <c r="PCU134" s="328"/>
      <c r="PCV134" s="328"/>
      <c r="PCW134" s="328"/>
      <c r="PCX134" s="328"/>
      <c r="PCY134" s="328"/>
      <c r="PCZ134" s="328"/>
      <c r="PDA134" s="328"/>
      <c r="PDB134" s="328"/>
      <c r="PDC134" s="328"/>
      <c r="PDD134" s="328"/>
      <c r="PDE134" s="328"/>
      <c r="PDF134" s="328"/>
      <c r="PDG134" s="328"/>
      <c r="PDH134" s="328"/>
      <c r="PDI134" s="328"/>
      <c r="PDJ134" s="328"/>
      <c r="PDK134" s="328"/>
      <c r="PDL134" s="328"/>
      <c r="PDM134" s="328"/>
      <c r="PDN134" s="328"/>
      <c r="PDO134" s="328"/>
      <c r="PDP134" s="328"/>
      <c r="PDQ134" s="328"/>
      <c r="PDR134" s="328"/>
      <c r="PDS134" s="328"/>
      <c r="PDT134" s="328"/>
      <c r="PDU134" s="328"/>
      <c r="PDV134" s="328"/>
      <c r="PDW134" s="328"/>
      <c r="PDX134" s="328"/>
      <c r="PDY134" s="328"/>
      <c r="PDZ134" s="328"/>
      <c r="PEA134" s="328"/>
      <c r="PEB134" s="328"/>
      <c r="PEC134" s="328"/>
      <c r="PED134" s="328"/>
      <c r="PEE134" s="328"/>
      <c r="PEF134" s="328"/>
      <c r="PEG134" s="328"/>
      <c r="PEH134" s="328"/>
      <c r="PEI134" s="328"/>
      <c r="PEJ134" s="328"/>
      <c r="PEK134" s="328"/>
      <c r="PEL134" s="328"/>
      <c r="PEM134" s="328"/>
      <c r="PEN134" s="328"/>
      <c r="PEO134" s="328"/>
      <c r="PEP134" s="328"/>
      <c r="PEQ134" s="328"/>
      <c r="PER134" s="328"/>
      <c r="PES134" s="328"/>
      <c r="PET134" s="328"/>
      <c r="PEU134" s="328"/>
      <c r="PEV134" s="328"/>
      <c r="PEW134" s="328"/>
      <c r="PEX134" s="328"/>
      <c r="PEY134" s="328"/>
      <c r="PEZ134" s="328"/>
      <c r="PFA134" s="328"/>
      <c r="PFB134" s="328"/>
      <c r="PFC134" s="328"/>
      <c r="PFD134" s="328"/>
      <c r="PFE134" s="328"/>
      <c r="PFF134" s="328"/>
      <c r="PFG134" s="328"/>
      <c r="PFH134" s="328"/>
      <c r="PFI134" s="328"/>
      <c r="PFJ134" s="328"/>
      <c r="PFK134" s="328"/>
      <c r="PFL134" s="328"/>
      <c r="PFM134" s="328"/>
      <c r="PFN134" s="328"/>
      <c r="PFO134" s="328"/>
      <c r="PFP134" s="328"/>
      <c r="PFQ134" s="328"/>
      <c r="PFR134" s="328"/>
      <c r="PFS134" s="328"/>
      <c r="PFT134" s="328"/>
      <c r="PFU134" s="328"/>
      <c r="PFV134" s="328"/>
      <c r="PFW134" s="328"/>
      <c r="PFX134" s="328"/>
      <c r="PFY134" s="328"/>
      <c r="PFZ134" s="328"/>
      <c r="PGA134" s="328"/>
      <c r="PGB134" s="328"/>
      <c r="PGC134" s="328"/>
      <c r="PGD134" s="328"/>
      <c r="PGE134" s="328"/>
      <c r="PGF134" s="328"/>
      <c r="PGG134" s="328"/>
      <c r="PGH134" s="328"/>
      <c r="PGI134" s="328"/>
      <c r="PGJ134" s="328"/>
      <c r="PGK134" s="328"/>
      <c r="PGL134" s="328"/>
      <c r="PGM134" s="328"/>
      <c r="PGN134" s="328"/>
      <c r="PGO134" s="328"/>
      <c r="PGP134" s="328"/>
      <c r="PGQ134" s="328"/>
      <c r="PGR134" s="328"/>
      <c r="PGS134" s="328"/>
      <c r="PGT134" s="328"/>
      <c r="PGU134" s="328"/>
      <c r="PGV134" s="328"/>
      <c r="PGW134" s="328"/>
      <c r="PGX134" s="328"/>
      <c r="PGY134" s="328"/>
      <c r="PGZ134" s="328"/>
      <c r="PHA134" s="328"/>
      <c r="PHB134" s="328"/>
      <c r="PHC134" s="328"/>
      <c r="PHD134" s="328"/>
      <c r="PHE134" s="328"/>
      <c r="PHF134" s="328"/>
      <c r="PHG134" s="328"/>
      <c r="PHH134" s="328"/>
      <c r="PHI134" s="328"/>
      <c r="PHJ134" s="328"/>
      <c r="PHK134" s="328"/>
      <c r="PHL134" s="328"/>
      <c r="PHM134" s="328"/>
      <c r="PHN134" s="328"/>
      <c r="PHO134" s="328"/>
      <c r="PHP134" s="328"/>
      <c r="PHQ134" s="328"/>
      <c r="PHR134" s="328"/>
      <c r="PHS134" s="328"/>
      <c r="PHT134" s="328"/>
      <c r="PHU134" s="328"/>
      <c r="PHV134" s="328"/>
      <c r="PHW134" s="328"/>
      <c r="PHX134" s="328"/>
      <c r="PHY134" s="328"/>
      <c r="PHZ134" s="328"/>
      <c r="PIA134" s="328"/>
      <c r="PIB134" s="328"/>
      <c r="PIC134" s="328"/>
      <c r="PID134" s="328"/>
      <c r="PIE134" s="328"/>
      <c r="PIF134" s="328"/>
      <c r="PIG134" s="328"/>
      <c r="PIH134" s="328"/>
      <c r="PII134" s="328"/>
      <c r="PIJ134" s="328"/>
      <c r="PIK134" s="328"/>
      <c r="PIL134" s="328"/>
      <c r="PIM134" s="328"/>
      <c r="PIN134" s="328"/>
      <c r="PIO134" s="328"/>
      <c r="PIP134" s="328"/>
      <c r="PIQ134" s="328"/>
      <c r="PIR134" s="328"/>
      <c r="PIS134" s="328"/>
      <c r="PIT134" s="328"/>
      <c r="PIU134" s="328"/>
      <c r="PIV134" s="328"/>
      <c r="PIW134" s="328"/>
      <c r="PIX134" s="328"/>
      <c r="PIY134" s="328"/>
      <c r="PIZ134" s="328"/>
      <c r="PJA134" s="328"/>
      <c r="PJB134" s="328"/>
      <c r="PJC134" s="328"/>
      <c r="PJD134" s="328"/>
      <c r="PJE134" s="328"/>
      <c r="PJF134" s="328"/>
      <c r="PJG134" s="328"/>
      <c r="PJH134" s="328"/>
      <c r="PJI134" s="328"/>
      <c r="PJJ134" s="328"/>
      <c r="PJK134" s="328"/>
      <c r="PJL134" s="328"/>
      <c r="PJM134" s="328"/>
      <c r="PJN134" s="328"/>
      <c r="PJO134" s="328"/>
      <c r="PJP134" s="328"/>
      <c r="PJQ134" s="328"/>
      <c r="PJR134" s="328"/>
      <c r="PJS134" s="328"/>
      <c r="PJT134" s="328"/>
      <c r="PJU134" s="328"/>
      <c r="PJV134" s="328"/>
      <c r="PJW134" s="328"/>
      <c r="PJX134" s="328"/>
      <c r="PJY134" s="328"/>
      <c r="PJZ134" s="328"/>
      <c r="PKA134" s="328"/>
      <c r="PKB134" s="328"/>
      <c r="PKC134" s="328"/>
      <c r="PKD134" s="328"/>
      <c r="PKE134" s="328"/>
      <c r="PKF134" s="328"/>
      <c r="PKG134" s="328"/>
      <c r="PKH134" s="328"/>
      <c r="PKI134" s="328"/>
      <c r="PKJ134" s="328"/>
      <c r="PKK134" s="328"/>
      <c r="PKL134" s="328"/>
      <c r="PKM134" s="328"/>
      <c r="PKN134" s="328"/>
      <c r="PKO134" s="328"/>
      <c r="PKP134" s="328"/>
      <c r="PKQ134" s="328"/>
      <c r="PKR134" s="328"/>
      <c r="PKS134" s="328"/>
      <c r="PKT134" s="328"/>
      <c r="PKU134" s="328"/>
      <c r="PKV134" s="328"/>
      <c r="PKW134" s="328"/>
      <c r="PKX134" s="328"/>
      <c r="PKY134" s="328"/>
      <c r="PKZ134" s="328"/>
      <c r="PLA134" s="328"/>
      <c r="PLB134" s="328"/>
      <c r="PLC134" s="328"/>
      <c r="PLD134" s="328"/>
      <c r="PLE134" s="328"/>
      <c r="PLF134" s="328"/>
      <c r="PLG134" s="328"/>
      <c r="PLH134" s="328"/>
      <c r="PLI134" s="328"/>
      <c r="PLJ134" s="328"/>
      <c r="PLK134" s="328"/>
      <c r="PLL134" s="328"/>
      <c r="PLM134" s="328"/>
      <c r="PLN134" s="328"/>
      <c r="PLO134" s="328"/>
      <c r="PLP134" s="328"/>
      <c r="PLQ134" s="328"/>
      <c r="PLR134" s="328"/>
      <c r="PLS134" s="328"/>
      <c r="PLT134" s="328"/>
      <c r="PLU134" s="328"/>
      <c r="PLV134" s="328"/>
      <c r="PLW134" s="328"/>
      <c r="PLX134" s="328"/>
      <c r="PLY134" s="328"/>
      <c r="PLZ134" s="328"/>
      <c r="PMA134" s="328"/>
      <c r="PMB134" s="328"/>
      <c r="PMC134" s="328"/>
      <c r="PMD134" s="328"/>
      <c r="PME134" s="328"/>
      <c r="PMF134" s="328"/>
      <c r="PMG134" s="328"/>
      <c r="PMH134" s="328"/>
      <c r="PMI134" s="328"/>
      <c r="PMJ134" s="328"/>
      <c r="PMK134" s="328"/>
      <c r="PML134" s="328"/>
      <c r="PMM134" s="328"/>
      <c r="PMN134" s="328"/>
      <c r="PMO134" s="328"/>
      <c r="PMP134" s="328"/>
      <c r="PMQ134" s="328"/>
      <c r="PMR134" s="328"/>
      <c r="PMS134" s="328"/>
      <c r="PMT134" s="328"/>
      <c r="PMU134" s="328"/>
      <c r="PMV134" s="328"/>
      <c r="PMW134" s="328"/>
      <c r="PMX134" s="328"/>
      <c r="PMY134" s="328"/>
      <c r="PMZ134" s="328"/>
      <c r="PNA134" s="328"/>
      <c r="PNB134" s="328"/>
      <c r="PNC134" s="328"/>
      <c r="PND134" s="328"/>
      <c r="PNE134" s="328"/>
      <c r="PNF134" s="328"/>
      <c r="PNG134" s="328"/>
      <c r="PNH134" s="328"/>
      <c r="PNI134" s="328"/>
      <c r="PNJ134" s="328"/>
      <c r="PNK134" s="328"/>
      <c r="PNL134" s="328"/>
      <c r="PNM134" s="328"/>
      <c r="PNN134" s="328"/>
      <c r="PNO134" s="328"/>
      <c r="PNP134" s="328"/>
      <c r="PNQ134" s="328"/>
      <c r="PNR134" s="328"/>
      <c r="PNS134" s="328"/>
      <c r="PNT134" s="328"/>
      <c r="PNU134" s="328"/>
      <c r="PNV134" s="328"/>
      <c r="PNW134" s="328"/>
      <c r="PNX134" s="328"/>
      <c r="PNY134" s="328"/>
      <c r="PNZ134" s="328"/>
      <c r="POA134" s="328"/>
      <c r="POB134" s="328"/>
      <c r="POC134" s="328"/>
      <c r="POD134" s="328"/>
      <c r="POE134" s="328"/>
      <c r="POF134" s="328"/>
      <c r="POG134" s="328"/>
      <c r="POH134" s="328"/>
      <c r="POI134" s="328"/>
      <c r="POJ134" s="328"/>
      <c r="POK134" s="328"/>
      <c r="POL134" s="328"/>
      <c r="POM134" s="328"/>
      <c r="PON134" s="328"/>
      <c r="POO134" s="328"/>
      <c r="POP134" s="328"/>
      <c r="POQ134" s="328"/>
      <c r="POR134" s="328"/>
      <c r="POS134" s="328"/>
      <c r="POT134" s="328"/>
      <c r="POU134" s="328"/>
      <c r="POV134" s="328"/>
      <c r="POW134" s="328"/>
      <c r="POX134" s="328"/>
      <c r="POY134" s="328"/>
      <c r="POZ134" s="328"/>
      <c r="PPA134" s="328"/>
      <c r="PPB134" s="328"/>
      <c r="PPC134" s="328"/>
      <c r="PPD134" s="328"/>
      <c r="PPE134" s="328"/>
      <c r="PPF134" s="328"/>
      <c r="PPG134" s="328"/>
      <c r="PPH134" s="328"/>
      <c r="PPI134" s="328"/>
      <c r="PPJ134" s="328"/>
      <c r="PPK134" s="328"/>
      <c r="PPL134" s="328"/>
      <c r="PPM134" s="328"/>
      <c r="PPN134" s="328"/>
      <c r="PPO134" s="328"/>
      <c r="PPP134" s="328"/>
      <c r="PPQ134" s="328"/>
      <c r="PPR134" s="328"/>
      <c r="PPS134" s="328"/>
      <c r="PPT134" s="328"/>
      <c r="PPU134" s="328"/>
      <c r="PPV134" s="328"/>
      <c r="PPW134" s="328"/>
      <c r="PPX134" s="328"/>
      <c r="PPY134" s="328"/>
      <c r="PPZ134" s="328"/>
      <c r="PQA134" s="328"/>
      <c r="PQB134" s="328"/>
      <c r="PQC134" s="328"/>
      <c r="PQD134" s="328"/>
      <c r="PQE134" s="328"/>
      <c r="PQF134" s="328"/>
      <c r="PQG134" s="328"/>
      <c r="PQH134" s="328"/>
      <c r="PQI134" s="328"/>
      <c r="PQJ134" s="328"/>
      <c r="PQK134" s="328"/>
      <c r="PQL134" s="328"/>
      <c r="PQM134" s="328"/>
      <c r="PQN134" s="328"/>
      <c r="PQO134" s="328"/>
      <c r="PQP134" s="328"/>
      <c r="PQQ134" s="328"/>
      <c r="PQR134" s="328"/>
      <c r="PQS134" s="328"/>
      <c r="PQT134" s="328"/>
      <c r="PQU134" s="328"/>
      <c r="PQV134" s="328"/>
      <c r="PQW134" s="328"/>
      <c r="PQX134" s="328"/>
      <c r="PQY134" s="328"/>
      <c r="PQZ134" s="328"/>
      <c r="PRA134" s="328"/>
      <c r="PRB134" s="328"/>
      <c r="PRC134" s="328"/>
      <c r="PRD134" s="328"/>
      <c r="PRE134" s="328"/>
      <c r="PRF134" s="328"/>
      <c r="PRG134" s="328"/>
      <c r="PRH134" s="328"/>
      <c r="PRI134" s="328"/>
      <c r="PRJ134" s="328"/>
      <c r="PRK134" s="328"/>
      <c r="PRL134" s="328"/>
      <c r="PRM134" s="328"/>
      <c r="PRN134" s="328"/>
      <c r="PRO134" s="328"/>
      <c r="PRP134" s="328"/>
      <c r="PRQ134" s="328"/>
      <c r="PRR134" s="328"/>
      <c r="PRS134" s="328"/>
      <c r="PRT134" s="328"/>
      <c r="PRU134" s="328"/>
      <c r="PRV134" s="328"/>
      <c r="PRW134" s="328"/>
      <c r="PRX134" s="328"/>
      <c r="PRY134" s="328"/>
      <c r="PRZ134" s="328"/>
      <c r="PSA134" s="328"/>
      <c r="PSB134" s="328"/>
      <c r="PSC134" s="328"/>
      <c r="PSD134" s="328"/>
      <c r="PSE134" s="328"/>
      <c r="PSF134" s="328"/>
      <c r="PSG134" s="328"/>
      <c r="PSH134" s="328"/>
      <c r="PSI134" s="328"/>
      <c r="PSJ134" s="328"/>
      <c r="PSK134" s="328"/>
      <c r="PSL134" s="328"/>
      <c r="PSM134" s="328"/>
      <c r="PSN134" s="328"/>
      <c r="PSO134" s="328"/>
      <c r="PSP134" s="328"/>
      <c r="PSQ134" s="328"/>
      <c r="PSR134" s="328"/>
      <c r="PSS134" s="328"/>
      <c r="PST134" s="328"/>
      <c r="PSU134" s="328"/>
      <c r="PSV134" s="328"/>
      <c r="PSW134" s="328"/>
      <c r="PSX134" s="328"/>
      <c r="PSY134" s="328"/>
      <c r="PSZ134" s="328"/>
      <c r="PTA134" s="328"/>
      <c r="PTB134" s="328"/>
      <c r="PTC134" s="328"/>
      <c r="PTD134" s="328"/>
      <c r="PTE134" s="328"/>
      <c r="PTF134" s="328"/>
      <c r="PTG134" s="328"/>
      <c r="PTH134" s="328"/>
      <c r="PTI134" s="328"/>
      <c r="PTJ134" s="328"/>
      <c r="PTK134" s="328"/>
      <c r="PTL134" s="328"/>
      <c r="PTM134" s="328"/>
      <c r="PTN134" s="328"/>
      <c r="PTO134" s="328"/>
      <c r="PTP134" s="328"/>
      <c r="PTQ134" s="328"/>
      <c r="PTR134" s="328"/>
      <c r="PTS134" s="328"/>
      <c r="PTT134" s="328"/>
      <c r="PTU134" s="328"/>
      <c r="PTV134" s="328"/>
      <c r="PTW134" s="328"/>
      <c r="PTX134" s="328"/>
      <c r="PTY134" s="328"/>
      <c r="PTZ134" s="328"/>
      <c r="PUA134" s="328"/>
      <c r="PUB134" s="328"/>
      <c r="PUC134" s="328"/>
      <c r="PUD134" s="328"/>
      <c r="PUE134" s="328"/>
      <c r="PUF134" s="328"/>
      <c r="PUG134" s="328"/>
      <c r="PUH134" s="328"/>
      <c r="PUI134" s="328"/>
      <c r="PUJ134" s="328"/>
      <c r="PUK134" s="328"/>
      <c r="PUL134" s="328"/>
      <c r="PUM134" s="328"/>
      <c r="PUN134" s="328"/>
      <c r="PUO134" s="328"/>
      <c r="PUP134" s="328"/>
      <c r="PUQ134" s="328"/>
      <c r="PUR134" s="328"/>
      <c r="PUS134" s="328"/>
      <c r="PUT134" s="328"/>
      <c r="PUU134" s="328"/>
      <c r="PUV134" s="328"/>
      <c r="PUW134" s="328"/>
      <c r="PUX134" s="328"/>
      <c r="PUY134" s="328"/>
      <c r="PUZ134" s="328"/>
      <c r="PVA134" s="328"/>
      <c r="PVB134" s="328"/>
      <c r="PVC134" s="328"/>
      <c r="PVD134" s="328"/>
      <c r="PVE134" s="328"/>
      <c r="PVF134" s="328"/>
      <c r="PVG134" s="328"/>
      <c r="PVH134" s="328"/>
      <c r="PVI134" s="328"/>
      <c r="PVJ134" s="328"/>
      <c r="PVK134" s="328"/>
      <c r="PVL134" s="328"/>
      <c r="PVM134" s="328"/>
      <c r="PVN134" s="328"/>
      <c r="PVO134" s="328"/>
      <c r="PVP134" s="328"/>
      <c r="PVQ134" s="328"/>
      <c r="PVR134" s="328"/>
      <c r="PVS134" s="328"/>
      <c r="PVT134" s="328"/>
      <c r="PVU134" s="328"/>
      <c r="PVV134" s="328"/>
      <c r="PVW134" s="328"/>
      <c r="PVX134" s="328"/>
      <c r="PVY134" s="328"/>
      <c r="PVZ134" s="328"/>
      <c r="PWA134" s="328"/>
      <c r="PWB134" s="328"/>
      <c r="PWC134" s="328"/>
      <c r="PWD134" s="328"/>
      <c r="PWE134" s="328"/>
      <c r="PWF134" s="328"/>
      <c r="PWG134" s="328"/>
      <c r="PWH134" s="328"/>
      <c r="PWI134" s="328"/>
      <c r="PWJ134" s="328"/>
      <c r="PWK134" s="328"/>
      <c r="PWL134" s="328"/>
      <c r="PWM134" s="328"/>
      <c r="PWN134" s="328"/>
      <c r="PWO134" s="328"/>
      <c r="PWP134" s="328"/>
      <c r="PWQ134" s="328"/>
      <c r="PWR134" s="328"/>
      <c r="PWS134" s="328"/>
      <c r="PWT134" s="328"/>
      <c r="PWU134" s="328"/>
      <c r="PWV134" s="328"/>
      <c r="PWW134" s="328"/>
      <c r="PWX134" s="328"/>
      <c r="PWY134" s="328"/>
      <c r="PWZ134" s="328"/>
      <c r="PXA134" s="328"/>
      <c r="PXB134" s="328"/>
      <c r="PXC134" s="328"/>
      <c r="PXD134" s="328"/>
      <c r="PXE134" s="328"/>
      <c r="PXF134" s="328"/>
      <c r="PXG134" s="328"/>
      <c r="PXH134" s="328"/>
      <c r="PXI134" s="328"/>
      <c r="PXJ134" s="328"/>
      <c r="PXK134" s="328"/>
      <c r="PXL134" s="328"/>
      <c r="PXM134" s="328"/>
      <c r="PXN134" s="328"/>
      <c r="PXO134" s="328"/>
      <c r="PXP134" s="328"/>
      <c r="PXQ134" s="328"/>
      <c r="PXR134" s="328"/>
      <c r="PXS134" s="328"/>
      <c r="PXT134" s="328"/>
      <c r="PXU134" s="328"/>
      <c r="PXV134" s="328"/>
      <c r="PXW134" s="328"/>
      <c r="PXX134" s="328"/>
      <c r="PXY134" s="328"/>
      <c r="PXZ134" s="328"/>
      <c r="PYA134" s="328"/>
      <c r="PYB134" s="328"/>
      <c r="PYC134" s="328"/>
      <c r="PYD134" s="328"/>
      <c r="PYE134" s="328"/>
      <c r="PYF134" s="328"/>
      <c r="PYG134" s="328"/>
      <c r="PYH134" s="328"/>
      <c r="PYI134" s="328"/>
      <c r="PYJ134" s="328"/>
      <c r="PYK134" s="328"/>
      <c r="PYL134" s="328"/>
      <c r="PYM134" s="328"/>
      <c r="PYN134" s="328"/>
      <c r="PYO134" s="328"/>
      <c r="PYP134" s="328"/>
      <c r="PYQ134" s="328"/>
      <c r="PYR134" s="328"/>
      <c r="PYS134" s="328"/>
      <c r="PYT134" s="328"/>
      <c r="PYU134" s="328"/>
      <c r="PYV134" s="328"/>
      <c r="PYW134" s="328"/>
      <c r="PYX134" s="328"/>
      <c r="PYY134" s="328"/>
      <c r="PYZ134" s="328"/>
      <c r="PZA134" s="328"/>
      <c r="PZB134" s="328"/>
      <c r="PZC134" s="328"/>
      <c r="PZD134" s="328"/>
      <c r="PZE134" s="328"/>
      <c r="PZF134" s="328"/>
      <c r="PZG134" s="328"/>
      <c r="PZH134" s="328"/>
      <c r="PZI134" s="328"/>
      <c r="PZJ134" s="328"/>
      <c r="PZK134" s="328"/>
      <c r="PZL134" s="328"/>
      <c r="PZM134" s="328"/>
      <c r="PZN134" s="328"/>
      <c r="PZO134" s="328"/>
      <c r="PZP134" s="328"/>
      <c r="PZQ134" s="328"/>
      <c r="PZR134" s="328"/>
      <c r="PZS134" s="328"/>
      <c r="PZT134" s="328"/>
      <c r="PZU134" s="328"/>
      <c r="PZV134" s="328"/>
      <c r="PZW134" s="328"/>
      <c r="PZX134" s="328"/>
      <c r="PZY134" s="328"/>
      <c r="PZZ134" s="328"/>
      <c r="QAA134" s="328"/>
      <c r="QAB134" s="328"/>
      <c r="QAC134" s="328"/>
      <c r="QAD134" s="328"/>
      <c r="QAE134" s="328"/>
      <c r="QAF134" s="328"/>
      <c r="QAG134" s="328"/>
      <c r="QAH134" s="328"/>
      <c r="QAI134" s="328"/>
      <c r="QAJ134" s="328"/>
      <c r="QAK134" s="328"/>
      <c r="QAL134" s="328"/>
      <c r="QAM134" s="328"/>
      <c r="QAN134" s="328"/>
      <c r="QAO134" s="328"/>
      <c r="QAP134" s="328"/>
      <c r="QAQ134" s="328"/>
      <c r="QAR134" s="328"/>
      <c r="QAS134" s="328"/>
      <c r="QAT134" s="328"/>
      <c r="QAU134" s="328"/>
      <c r="QAV134" s="328"/>
      <c r="QAW134" s="328"/>
      <c r="QAX134" s="328"/>
      <c r="QAY134" s="328"/>
      <c r="QAZ134" s="328"/>
      <c r="QBA134" s="328"/>
      <c r="QBB134" s="328"/>
      <c r="QBC134" s="328"/>
      <c r="QBD134" s="328"/>
      <c r="QBE134" s="328"/>
      <c r="QBF134" s="328"/>
      <c r="QBG134" s="328"/>
      <c r="QBH134" s="328"/>
      <c r="QBI134" s="328"/>
      <c r="QBJ134" s="328"/>
      <c r="QBK134" s="328"/>
      <c r="QBL134" s="328"/>
      <c r="QBM134" s="328"/>
      <c r="QBN134" s="328"/>
      <c r="QBO134" s="328"/>
      <c r="QBP134" s="328"/>
      <c r="QBQ134" s="328"/>
      <c r="QBR134" s="328"/>
      <c r="QBS134" s="328"/>
      <c r="QBT134" s="328"/>
      <c r="QBU134" s="328"/>
      <c r="QBV134" s="328"/>
      <c r="QBW134" s="328"/>
      <c r="QBX134" s="328"/>
      <c r="QBY134" s="328"/>
      <c r="QBZ134" s="328"/>
      <c r="QCA134" s="328"/>
      <c r="QCB134" s="328"/>
      <c r="QCC134" s="328"/>
      <c r="QCD134" s="328"/>
      <c r="QCE134" s="328"/>
      <c r="QCF134" s="328"/>
      <c r="QCG134" s="328"/>
      <c r="QCH134" s="328"/>
      <c r="QCI134" s="328"/>
      <c r="QCJ134" s="328"/>
      <c r="QCK134" s="328"/>
      <c r="QCL134" s="328"/>
      <c r="QCM134" s="328"/>
      <c r="QCN134" s="328"/>
      <c r="QCO134" s="328"/>
      <c r="QCP134" s="328"/>
      <c r="QCQ134" s="328"/>
      <c r="QCR134" s="328"/>
      <c r="QCS134" s="328"/>
      <c r="QCT134" s="328"/>
      <c r="QCU134" s="328"/>
      <c r="QCV134" s="328"/>
      <c r="QCW134" s="328"/>
      <c r="QCX134" s="328"/>
      <c r="QCY134" s="328"/>
      <c r="QCZ134" s="328"/>
      <c r="QDA134" s="328"/>
      <c r="QDB134" s="328"/>
      <c r="QDC134" s="328"/>
      <c r="QDD134" s="328"/>
      <c r="QDE134" s="328"/>
      <c r="QDF134" s="328"/>
      <c r="QDG134" s="328"/>
      <c r="QDH134" s="328"/>
      <c r="QDI134" s="328"/>
      <c r="QDJ134" s="328"/>
      <c r="QDK134" s="328"/>
      <c r="QDL134" s="328"/>
      <c r="QDM134" s="328"/>
      <c r="QDN134" s="328"/>
      <c r="QDO134" s="328"/>
      <c r="QDP134" s="328"/>
      <c r="QDQ134" s="328"/>
      <c r="QDR134" s="328"/>
      <c r="QDS134" s="328"/>
      <c r="QDT134" s="328"/>
      <c r="QDU134" s="328"/>
      <c r="QDV134" s="328"/>
      <c r="QDW134" s="328"/>
      <c r="QDX134" s="328"/>
      <c r="QDY134" s="328"/>
      <c r="QDZ134" s="328"/>
      <c r="QEA134" s="328"/>
      <c r="QEB134" s="328"/>
      <c r="QEC134" s="328"/>
      <c r="QED134" s="328"/>
      <c r="QEE134" s="328"/>
      <c r="QEF134" s="328"/>
      <c r="QEG134" s="328"/>
      <c r="QEH134" s="328"/>
      <c r="QEI134" s="328"/>
      <c r="QEJ134" s="328"/>
      <c r="QEK134" s="328"/>
      <c r="QEL134" s="328"/>
      <c r="QEM134" s="328"/>
      <c r="QEN134" s="328"/>
      <c r="QEO134" s="328"/>
      <c r="QEP134" s="328"/>
      <c r="QEQ134" s="328"/>
      <c r="QER134" s="328"/>
      <c r="QES134" s="328"/>
      <c r="QET134" s="328"/>
      <c r="QEU134" s="328"/>
      <c r="QEV134" s="328"/>
      <c r="QEW134" s="328"/>
      <c r="QEX134" s="328"/>
      <c r="QEY134" s="328"/>
      <c r="QEZ134" s="328"/>
      <c r="QFA134" s="328"/>
      <c r="QFB134" s="328"/>
      <c r="QFC134" s="328"/>
      <c r="QFD134" s="328"/>
      <c r="QFE134" s="328"/>
      <c r="QFF134" s="328"/>
      <c r="QFG134" s="328"/>
      <c r="QFH134" s="328"/>
      <c r="QFI134" s="328"/>
      <c r="QFJ134" s="328"/>
      <c r="QFK134" s="328"/>
      <c r="QFL134" s="328"/>
      <c r="QFM134" s="328"/>
      <c r="QFN134" s="328"/>
      <c r="QFO134" s="328"/>
      <c r="QFP134" s="328"/>
      <c r="QFQ134" s="328"/>
      <c r="QFR134" s="328"/>
      <c r="QFS134" s="328"/>
      <c r="QFT134" s="328"/>
      <c r="QFU134" s="328"/>
      <c r="QFV134" s="328"/>
      <c r="QFW134" s="328"/>
      <c r="QFX134" s="328"/>
      <c r="QFY134" s="328"/>
      <c r="QFZ134" s="328"/>
      <c r="QGA134" s="328"/>
      <c r="QGB134" s="328"/>
      <c r="QGC134" s="328"/>
      <c r="QGD134" s="328"/>
      <c r="QGE134" s="328"/>
      <c r="QGF134" s="328"/>
      <c r="QGG134" s="328"/>
      <c r="QGH134" s="328"/>
      <c r="QGI134" s="328"/>
      <c r="QGJ134" s="328"/>
      <c r="QGK134" s="328"/>
      <c r="QGL134" s="328"/>
      <c r="QGM134" s="328"/>
      <c r="QGN134" s="328"/>
      <c r="QGO134" s="328"/>
      <c r="QGP134" s="328"/>
      <c r="QGQ134" s="328"/>
      <c r="QGR134" s="328"/>
      <c r="QGS134" s="328"/>
      <c r="QGT134" s="328"/>
      <c r="QGU134" s="328"/>
      <c r="QGV134" s="328"/>
      <c r="QGW134" s="328"/>
      <c r="QGX134" s="328"/>
      <c r="QGY134" s="328"/>
      <c r="QGZ134" s="328"/>
      <c r="QHA134" s="328"/>
      <c r="QHB134" s="328"/>
      <c r="QHC134" s="328"/>
      <c r="QHD134" s="328"/>
      <c r="QHE134" s="328"/>
      <c r="QHF134" s="328"/>
      <c r="QHG134" s="328"/>
      <c r="QHH134" s="328"/>
      <c r="QHI134" s="328"/>
      <c r="QHJ134" s="328"/>
      <c r="QHK134" s="328"/>
      <c r="QHL134" s="328"/>
      <c r="QHM134" s="328"/>
      <c r="QHN134" s="328"/>
      <c r="QHO134" s="328"/>
      <c r="QHP134" s="328"/>
      <c r="QHQ134" s="328"/>
      <c r="QHR134" s="328"/>
      <c r="QHS134" s="328"/>
      <c r="QHT134" s="328"/>
      <c r="QHU134" s="328"/>
      <c r="QHV134" s="328"/>
      <c r="QHW134" s="328"/>
      <c r="QHX134" s="328"/>
      <c r="QHY134" s="328"/>
      <c r="QHZ134" s="328"/>
      <c r="QIA134" s="328"/>
      <c r="QIB134" s="328"/>
      <c r="QIC134" s="328"/>
      <c r="QID134" s="328"/>
      <c r="QIE134" s="328"/>
      <c r="QIF134" s="328"/>
      <c r="QIG134" s="328"/>
      <c r="QIH134" s="328"/>
      <c r="QII134" s="328"/>
      <c r="QIJ134" s="328"/>
      <c r="QIK134" s="328"/>
      <c r="QIL134" s="328"/>
      <c r="QIM134" s="328"/>
      <c r="QIN134" s="328"/>
      <c r="QIO134" s="328"/>
      <c r="QIP134" s="328"/>
      <c r="QIQ134" s="328"/>
      <c r="QIR134" s="328"/>
      <c r="QIS134" s="328"/>
      <c r="QIT134" s="328"/>
      <c r="QIU134" s="328"/>
      <c r="QIV134" s="328"/>
      <c r="QIW134" s="328"/>
      <c r="QIX134" s="328"/>
      <c r="QIY134" s="328"/>
      <c r="QIZ134" s="328"/>
      <c r="QJA134" s="328"/>
      <c r="QJB134" s="328"/>
      <c r="QJC134" s="328"/>
      <c r="QJD134" s="328"/>
      <c r="QJE134" s="328"/>
      <c r="QJF134" s="328"/>
      <c r="QJG134" s="328"/>
      <c r="QJH134" s="328"/>
      <c r="QJI134" s="328"/>
      <c r="QJJ134" s="328"/>
      <c r="QJK134" s="328"/>
      <c r="QJL134" s="328"/>
      <c r="QJM134" s="328"/>
      <c r="QJN134" s="328"/>
      <c r="QJO134" s="328"/>
      <c r="QJP134" s="328"/>
      <c r="QJQ134" s="328"/>
      <c r="QJR134" s="328"/>
      <c r="QJS134" s="328"/>
      <c r="QJT134" s="328"/>
      <c r="QJU134" s="328"/>
      <c r="QJV134" s="328"/>
      <c r="QJW134" s="328"/>
      <c r="QJX134" s="328"/>
      <c r="QJY134" s="328"/>
      <c r="QJZ134" s="328"/>
      <c r="QKA134" s="328"/>
      <c r="QKB134" s="328"/>
      <c r="QKC134" s="328"/>
      <c r="QKD134" s="328"/>
      <c r="QKE134" s="328"/>
      <c r="QKF134" s="328"/>
      <c r="QKG134" s="328"/>
      <c r="QKH134" s="328"/>
      <c r="QKI134" s="328"/>
      <c r="QKJ134" s="328"/>
      <c r="QKK134" s="328"/>
      <c r="QKL134" s="328"/>
      <c r="QKM134" s="328"/>
      <c r="QKN134" s="328"/>
      <c r="QKO134" s="328"/>
      <c r="QKP134" s="328"/>
      <c r="QKQ134" s="328"/>
      <c r="QKR134" s="328"/>
      <c r="QKS134" s="328"/>
      <c r="QKT134" s="328"/>
      <c r="QKU134" s="328"/>
      <c r="QKV134" s="328"/>
      <c r="QKW134" s="328"/>
      <c r="QKX134" s="328"/>
      <c r="QKY134" s="328"/>
      <c r="QKZ134" s="328"/>
      <c r="QLA134" s="328"/>
      <c r="QLB134" s="328"/>
      <c r="QLC134" s="328"/>
      <c r="QLD134" s="328"/>
      <c r="QLE134" s="328"/>
      <c r="QLF134" s="328"/>
      <c r="QLG134" s="328"/>
      <c r="QLH134" s="328"/>
      <c r="QLI134" s="328"/>
      <c r="QLJ134" s="328"/>
      <c r="QLK134" s="328"/>
      <c r="QLL134" s="328"/>
      <c r="QLM134" s="328"/>
      <c r="QLN134" s="328"/>
      <c r="QLO134" s="328"/>
      <c r="QLP134" s="328"/>
      <c r="QLQ134" s="328"/>
      <c r="QLR134" s="328"/>
      <c r="QLS134" s="328"/>
      <c r="QLT134" s="328"/>
      <c r="QLU134" s="328"/>
      <c r="QLV134" s="328"/>
      <c r="QLW134" s="328"/>
      <c r="QLX134" s="328"/>
      <c r="QLY134" s="328"/>
      <c r="QLZ134" s="328"/>
      <c r="QMA134" s="328"/>
      <c r="QMB134" s="328"/>
      <c r="QMC134" s="328"/>
      <c r="QMD134" s="328"/>
      <c r="QME134" s="328"/>
      <c r="QMF134" s="328"/>
      <c r="QMG134" s="328"/>
      <c r="QMH134" s="328"/>
      <c r="QMI134" s="328"/>
      <c r="QMJ134" s="328"/>
      <c r="QMK134" s="328"/>
      <c r="QML134" s="328"/>
      <c r="QMM134" s="328"/>
      <c r="QMN134" s="328"/>
      <c r="QMO134" s="328"/>
      <c r="QMP134" s="328"/>
      <c r="QMQ134" s="328"/>
      <c r="QMR134" s="328"/>
      <c r="QMS134" s="328"/>
      <c r="QMT134" s="328"/>
      <c r="QMU134" s="328"/>
      <c r="QMV134" s="328"/>
      <c r="QMW134" s="328"/>
      <c r="QMX134" s="328"/>
      <c r="QMY134" s="328"/>
      <c r="QMZ134" s="328"/>
      <c r="QNA134" s="328"/>
      <c r="QNB134" s="328"/>
      <c r="QNC134" s="328"/>
      <c r="QND134" s="328"/>
      <c r="QNE134" s="328"/>
      <c r="QNF134" s="328"/>
      <c r="QNG134" s="328"/>
      <c r="QNH134" s="328"/>
      <c r="QNI134" s="328"/>
      <c r="QNJ134" s="328"/>
      <c r="QNK134" s="328"/>
      <c r="QNL134" s="328"/>
      <c r="QNM134" s="328"/>
      <c r="QNN134" s="328"/>
      <c r="QNO134" s="328"/>
      <c r="QNP134" s="328"/>
      <c r="QNQ134" s="328"/>
      <c r="QNR134" s="328"/>
      <c r="QNS134" s="328"/>
      <c r="QNT134" s="328"/>
      <c r="QNU134" s="328"/>
      <c r="QNV134" s="328"/>
      <c r="QNW134" s="328"/>
      <c r="QNX134" s="328"/>
      <c r="QNY134" s="328"/>
      <c r="QNZ134" s="328"/>
      <c r="QOA134" s="328"/>
      <c r="QOB134" s="328"/>
      <c r="QOC134" s="328"/>
      <c r="QOD134" s="328"/>
      <c r="QOE134" s="328"/>
      <c r="QOF134" s="328"/>
      <c r="QOG134" s="328"/>
      <c r="QOH134" s="328"/>
      <c r="QOI134" s="328"/>
      <c r="QOJ134" s="328"/>
      <c r="QOK134" s="328"/>
      <c r="QOL134" s="328"/>
      <c r="QOM134" s="328"/>
      <c r="QON134" s="328"/>
      <c r="QOO134" s="328"/>
      <c r="QOP134" s="328"/>
      <c r="QOQ134" s="328"/>
      <c r="QOR134" s="328"/>
      <c r="QOS134" s="328"/>
      <c r="QOT134" s="328"/>
      <c r="QOU134" s="328"/>
      <c r="QOV134" s="328"/>
      <c r="QOW134" s="328"/>
      <c r="QOX134" s="328"/>
      <c r="QOY134" s="328"/>
      <c r="QOZ134" s="328"/>
      <c r="QPA134" s="328"/>
      <c r="QPB134" s="328"/>
      <c r="QPC134" s="328"/>
      <c r="QPD134" s="328"/>
      <c r="QPE134" s="328"/>
      <c r="QPF134" s="328"/>
      <c r="QPG134" s="328"/>
      <c r="QPH134" s="328"/>
      <c r="QPI134" s="328"/>
      <c r="QPJ134" s="328"/>
      <c r="QPK134" s="328"/>
      <c r="QPL134" s="328"/>
      <c r="QPM134" s="328"/>
      <c r="QPN134" s="328"/>
      <c r="QPO134" s="328"/>
      <c r="QPP134" s="328"/>
      <c r="QPQ134" s="328"/>
      <c r="QPR134" s="328"/>
      <c r="QPS134" s="328"/>
      <c r="QPT134" s="328"/>
      <c r="QPU134" s="328"/>
      <c r="QPV134" s="328"/>
      <c r="QPW134" s="328"/>
      <c r="QPX134" s="328"/>
      <c r="QPY134" s="328"/>
      <c r="QPZ134" s="328"/>
      <c r="QQA134" s="328"/>
      <c r="QQB134" s="328"/>
      <c r="QQC134" s="328"/>
      <c r="QQD134" s="328"/>
      <c r="QQE134" s="328"/>
      <c r="QQF134" s="328"/>
      <c r="QQG134" s="328"/>
      <c r="QQH134" s="328"/>
      <c r="QQI134" s="328"/>
      <c r="QQJ134" s="328"/>
      <c r="QQK134" s="328"/>
      <c r="QQL134" s="328"/>
      <c r="QQM134" s="328"/>
      <c r="QQN134" s="328"/>
      <c r="QQO134" s="328"/>
      <c r="QQP134" s="328"/>
      <c r="QQQ134" s="328"/>
      <c r="QQR134" s="328"/>
      <c r="QQS134" s="328"/>
      <c r="QQT134" s="328"/>
      <c r="QQU134" s="328"/>
      <c r="QQV134" s="328"/>
      <c r="QQW134" s="328"/>
      <c r="QQX134" s="328"/>
      <c r="QQY134" s="328"/>
      <c r="QQZ134" s="328"/>
      <c r="QRA134" s="328"/>
      <c r="QRB134" s="328"/>
      <c r="QRC134" s="328"/>
      <c r="QRD134" s="328"/>
      <c r="QRE134" s="328"/>
      <c r="QRF134" s="328"/>
      <c r="QRG134" s="328"/>
      <c r="QRH134" s="328"/>
      <c r="QRI134" s="328"/>
      <c r="QRJ134" s="328"/>
      <c r="QRK134" s="328"/>
      <c r="QRL134" s="328"/>
      <c r="QRM134" s="328"/>
      <c r="QRN134" s="328"/>
      <c r="QRO134" s="328"/>
      <c r="QRP134" s="328"/>
      <c r="QRQ134" s="328"/>
      <c r="QRR134" s="328"/>
      <c r="QRS134" s="328"/>
      <c r="QRT134" s="328"/>
      <c r="QRU134" s="328"/>
      <c r="QRV134" s="328"/>
      <c r="QRW134" s="328"/>
      <c r="QRX134" s="328"/>
      <c r="QRY134" s="328"/>
      <c r="QRZ134" s="328"/>
      <c r="QSA134" s="328"/>
      <c r="QSB134" s="328"/>
      <c r="QSC134" s="328"/>
      <c r="QSD134" s="328"/>
      <c r="QSE134" s="328"/>
      <c r="QSF134" s="328"/>
      <c r="QSG134" s="328"/>
      <c r="QSH134" s="328"/>
      <c r="QSI134" s="328"/>
      <c r="QSJ134" s="328"/>
      <c r="QSK134" s="328"/>
      <c r="QSL134" s="328"/>
      <c r="QSM134" s="328"/>
      <c r="QSN134" s="328"/>
      <c r="QSO134" s="328"/>
      <c r="QSP134" s="328"/>
      <c r="QSQ134" s="328"/>
      <c r="QSR134" s="328"/>
      <c r="QSS134" s="328"/>
      <c r="QST134" s="328"/>
      <c r="QSU134" s="328"/>
      <c r="QSV134" s="328"/>
      <c r="QSW134" s="328"/>
      <c r="QSX134" s="328"/>
      <c r="QSY134" s="328"/>
      <c r="QSZ134" s="328"/>
      <c r="QTA134" s="328"/>
      <c r="QTB134" s="328"/>
      <c r="QTC134" s="328"/>
      <c r="QTD134" s="328"/>
      <c r="QTE134" s="328"/>
      <c r="QTF134" s="328"/>
      <c r="QTG134" s="328"/>
      <c r="QTH134" s="328"/>
      <c r="QTI134" s="328"/>
      <c r="QTJ134" s="328"/>
      <c r="QTK134" s="328"/>
      <c r="QTL134" s="328"/>
      <c r="QTM134" s="328"/>
      <c r="QTN134" s="328"/>
      <c r="QTO134" s="328"/>
      <c r="QTP134" s="328"/>
      <c r="QTQ134" s="328"/>
      <c r="QTR134" s="328"/>
      <c r="QTS134" s="328"/>
      <c r="QTT134" s="328"/>
      <c r="QTU134" s="328"/>
      <c r="QTV134" s="328"/>
      <c r="QTW134" s="328"/>
      <c r="QTX134" s="328"/>
      <c r="QTY134" s="328"/>
      <c r="QTZ134" s="328"/>
      <c r="QUA134" s="328"/>
      <c r="QUB134" s="328"/>
      <c r="QUC134" s="328"/>
      <c r="QUD134" s="328"/>
      <c r="QUE134" s="328"/>
      <c r="QUF134" s="328"/>
      <c r="QUG134" s="328"/>
      <c r="QUH134" s="328"/>
      <c r="QUI134" s="328"/>
      <c r="QUJ134" s="328"/>
      <c r="QUK134" s="328"/>
      <c r="QUL134" s="328"/>
      <c r="QUM134" s="328"/>
      <c r="QUN134" s="328"/>
      <c r="QUO134" s="328"/>
      <c r="QUP134" s="328"/>
      <c r="QUQ134" s="328"/>
      <c r="QUR134" s="328"/>
      <c r="QUS134" s="328"/>
      <c r="QUT134" s="328"/>
      <c r="QUU134" s="328"/>
      <c r="QUV134" s="328"/>
      <c r="QUW134" s="328"/>
      <c r="QUX134" s="328"/>
      <c r="QUY134" s="328"/>
      <c r="QUZ134" s="328"/>
      <c r="QVA134" s="328"/>
      <c r="QVB134" s="328"/>
      <c r="QVC134" s="328"/>
      <c r="QVD134" s="328"/>
      <c r="QVE134" s="328"/>
      <c r="QVF134" s="328"/>
      <c r="QVG134" s="328"/>
      <c r="QVH134" s="328"/>
      <c r="QVI134" s="328"/>
      <c r="QVJ134" s="328"/>
      <c r="QVK134" s="328"/>
      <c r="QVL134" s="328"/>
      <c r="QVM134" s="328"/>
      <c r="QVN134" s="328"/>
      <c r="QVO134" s="328"/>
      <c r="QVP134" s="328"/>
      <c r="QVQ134" s="328"/>
      <c r="QVR134" s="328"/>
      <c r="QVS134" s="328"/>
      <c r="QVT134" s="328"/>
      <c r="QVU134" s="328"/>
      <c r="QVV134" s="328"/>
      <c r="QVW134" s="328"/>
      <c r="QVX134" s="328"/>
      <c r="QVY134" s="328"/>
      <c r="QVZ134" s="328"/>
      <c r="QWA134" s="328"/>
      <c r="QWB134" s="328"/>
      <c r="QWC134" s="328"/>
      <c r="QWD134" s="328"/>
      <c r="QWE134" s="328"/>
      <c r="QWF134" s="328"/>
      <c r="QWG134" s="328"/>
      <c r="QWH134" s="328"/>
      <c r="QWI134" s="328"/>
      <c r="QWJ134" s="328"/>
      <c r="QWK134" s="328"/>
      <c r="QWL134" s="328"/>
      <c r="QWM134" s="328"/>
      <c r="QWN134" s="328"/>
      <c r="QWO134" s="328"/>
      <c r="QWP134" s="328"/>
      <c r="QWQ134" s="328"/>
      <c r="QWR134" s="328"/>
      <c r="QWS134" s="328"/>
      <c r="QWT134" s="328"/>
      <c r="QWU134" s="328"/>
      <c r="QWV134" s="328"/>
      <c r="QWW134" s="328"/>
      <c r="QWX134" s="328"/>
      <c r="QWY134" s="328"/>
      <c r="QWZ134" s="328"/>
      <c r="QXA134" s="328"/>
      <c r="QXB134" s="328"/>
      <c r="QXC134" s="328"/>
      <c r="QXD134" s="328"/>
      <c r="QXE134" s="328"/>
      <c r="QXF134" s="328"/>
      <c r="QXG134" s="328"/>
      <c r="QXH134" s="328"/>
      <c r="QXI134" s="328"/>
      <c r="QXJ134" s="328"/>
      <c r="QXK134" s="328"/>
      <c r="QXL134" s="328"/>
      <c r="QXM134" s="328"/>
      <c r="QXN134" s="328"/>
      <c r="QXO134" s="328"/>
      <c r="QXP134" s="328"/>
      <c r="QXQ134" s="328"/>
      <c r="QXR134" s="328"/>
      <c r="QXS134" s="328"/>
      <c r="QXT134" s="328"/>
      <c r="QXU134" s="328"/>
      <c r="QXV134" s="328"/>
      <c r="QXW134" s="328"/>
      <c r="QXX134" s="328"/>
      <c r="QXY134" s="328"/>
      <c r="QXZ134" s="328"/>
      <c r="QYA134" s="328"/>
      <c r="QYB134" s="328"/>
      <c r="QYC134" s="328"/>
      <c r="QYD134" s="328"/>
      <c r="QYE134" s="328"/>
      <c r="QYF134" s="328"/>
      <c r="QYG134" s="328"/>
      <c r="QYH134" s="328"/>
      <c r="QYI134" s="328"/>
      <c r="QYJ134" s="328"/>
      <c r="QYK134" s="328"/>
      <c r="QYL134" s="328"/>
      <c r="QYM134" s="328"/>
      <c r="QYN134" s="328"/>
      <c r="QYO134" s="328"/>
      <c r="QYP134" s="328"/>
      <c r="QYQ134" s="328"/>
      <c r="QYR134" s="328"/>
      <c r="QYS134" s="328"/>
      <c r="QYT134" s="328"/>
      <c r="QYU134" s="328"/>
      <c r="QYV134" s="328"/>
      <c r="QYW134" s="328"/>
      <c r="QYX134" s="328"/>
      <c r="QYY134" s="328"/>
      <c r="QYZ134" s="328"/>
      <c r="QZA134" s="328"/>
      <c r="QZB134" s="328"/>
      <c r="QZC134" s="328"/>
      <c r="QZD134" s="328"/>
      <c r="QZE134" s="328"/>
      <c r="QZF134" s="328"/>
      <c r="QZG134" s="328"/>
      <c r="QZH134" s="328"/>
      <c r="QZI134" s="328"/>
      <c r="QZJ134" s="328"/>
      <c r="QZK134" s="328"/>
      <c r="QZL134" s="328"/>
      <c r="QZM134" s="328"/>
      <c r="QZN134" s="328"/>
      <c r="QZO134" s="328"/>
      <c r="QZP134" s="328"/>
      <c r="QZQ134" s="328"/>
      <c r="QZR134" s="328"/>
      <c r="QZS134" s="328"/>
      <c r="QZT134" s="328"/>
      <c r="QZU134" s="328"/>
      <c r="QZV134" s="328"/>
      <c r="QZW134" s="328"/>
      <c r="QZX134" s="328"/>
      <c r="QZY134" s="328"/>
      <c r="QZZ134" s="328"/>
      <c r="RAA134" s="328"/>
      <c r="RAB134" s="328"/>
      <c r="RAC134" s="328"/>
      <c r="RAD134" s="328"/>
      <c r="RAE134" s="328"/>
      <c r="RAF134" s="328"/>
      <c r="RAG134" s="328"/>
      <c r="RAH134" s="328"/>
      <c r="RAI134" s="328"/>
      <c r="RAJ134" s="328"/>
      <c r="RAK134" s="328"/>
      <c r="RAL134" s="328"/>
      <c r="RAM134" s="328"/>
      <c r="RAN134" s="328"/>
      <c r="RAO134" s="328"/>
      <c r="RAP134" s="328"/>
      <c r="RAQ134" s="328"/>
      <c r="RAR134" s="328"/>
      <c r="RAS134" s="328"/>
      <c r="RAT134" s="328"/>
      <c r="RAU134" s="328"/>
      <c r="RAV134" s="328"/>
      <c r="RAW134" s="328"/>
      <c r="RAX134" s="328"/>
      <c r="RAY134" s="328"/>
      <c r="RAZ134" s="328"/>
      <c r="RBA134" s="328"/>
      <c r="RBB134" s="328"/>
      <c r="RBC134" s="328"/>
      <c r="RBD134" s="328"/>
      <c r="RBE134" s="328"/>
      <c r="RBF134" s="328"/>
      <c r="RBG134" s="328"/>
      <c r="RBH134" s="328"/>
      <c r="RBI134" s="328"/>
      <c r="RBJ134" s="328"/>
      <c r="RBK134" s="328"/>
      <c r="RBL134" s="328"/>
      <c r="RBM134" s="328"/>
      <c r="RBN134" s="328"/>
      <c r="RBO134" s="328"/>
      <c r="RBP134" s="328"/>
      <c r="RBQ134" s="328"/>
      <c r="RBR134" s="328"/>
      <c r="RBS134" s="328"/>
      <c r="RBT134" s="328"/>
      <c r="RBU134" s="328"/>
      <c r="RBV134" s="328"/>
      <c r="RBW134" s="328"/>
      <c r="RBX134" s="328"/>
      <c r="RBY134" s="328"/>
      <c r="RBZ134" s="328"/>
      <c r="RCA134" s="328"/>
      <c r="RCB134" s="328"/>
      <c r="RCC134" s="328"/>
      <c r="RCD134" s="328"/>
      <c r="RCE134" s="328"/>
      <c r="RCF134" s="328"/>
      <c r="RCG134" s="328"/>
      <c r="RCH134" s="328"/>
      <c r="RCI134" s="328"/>
      <c r="RCJ134" s="328"/>
      <c r="RCK134" s="328"/>
      <c r="RCL134" s="328"/>
      <c r="RCM134" s="328"/>
      <c r="RCN134" s="328"/>
      <c r="RCO134" s="328"/>
      <c r="RCP134" s="328"/>
      <c r="RCQ134" s="328"/>
      <c r="RCR134" s="328"/>
      <c r="RCS134" s="328"/>
      <c r="RCT134" s="328"/>
      <c r="RCU134" s="328"/>
      <c r="RCV134" s="328"/>
      <c r="RCW134" s="328"/>
      <c r="RCX134" s="328"/>
      <c r="RCY134" s="328"/>
      <c r="RCZ134" s="328"/>
      <c r="RDA134" s="328"/>
      <c r="RDB134" s="328"/>
      <c r="RDC134" s="328"/>
      <c r="RDD134" s="328"/>
      <c r="RDE134" s="328"/>
      <c r="RDF134" s="328"/>
      <c r="RDG134" s="328"/>
      <c r="RDH134" s="328"/>
      <c r="RDI134" s="328"/>
      <c r="RDJ134" s="328"/>
      <c r="RDK134" s="328"/>
      <c r="RDL134" s="328"/>
      <c r="RDM134" s="328"/>
      <c r="RDN134" s="328"/>
      <c r="RDO134" s="328"/>
      <c r="RDP134" s="328"/>
      <c r="RDQ134" s="328"/>
      <c r="RDR134" s="328"/>
      <c r="RDS134" s="328"/>
      <c r="RDT134" s="328"/>
      <c r="RDU134" s="328"/>
      <c r="RDV134" s="328"/>
      <c r="RDW134" s="328"/>
      <c r="RDX134" s="328"/>
      <c r="RDY134" s="328"/>
      <c r="RDZ134" s="328"/>
      <c r="REA134" s="328"/>
      <c r="REB134" s="328"/>
      <c r="REC134" s="328"/>
      <c r="RED134" s="328"/>
      <c r="REE134" s="328"/>
      <c r="REF134" s="328"/>
      <c r="REG134" s="328"/>
      <c r="REH134" s="328"/>
      <c r="REI134" s="328"/>
      <c r="REJ134" s="328"/>
      <c r="REK134" s="328"/>
      <c r="REL134" s="328"/>
      <c r="REM134" s="328"/>
      <c r="REN134" s="328"/>
      <c r="REO134" s="328"/>
      <c r="REP134" s="328"/>
      <c r="REQ134" s="328"/>
      <c r="RER134" s="328"/>
      <c r="RES134" s="328"/>
      <c r="RET134" s="328"/>
      <c r="REU134" s="328"/>
      <c r="REV134" s="328"/>
      <c r="REW134" s="328"/>
      <c r="REX134" s="328"/>
      <c r="REY134" s="328"/>
      <c r="REZ134" s="328"/>
      <c r="RFA134" s="328"/>
      <c r="RFB134" s="328"/>
      <c r="RFC134" s="328"/>
      <c r="RFD134" s="328"/>
      <c r="RFE134" s="328"/>
      <c r="RFF134" s="328"/>
      <c r="RFG134" s="328"/>
      <c r="RFH134" s="328"/>
      <c r="RFI134" s="328"/>
      <c r="RFJ134" s="328"/>
      <c r="RFK134" s="328"/>
      <c r="RFL134" s="328"/>
      <c r="RFM134" s="328"/>
      <c r="RFN134" s="328"/>
      <c r="RFO134" s="328"/>
      <c r="RFP134" s="328"/>
      <c r="RFQ134" s="328"/>
      <c r="RFR134" s="328"/>
      <c r="RFS134" s="328"/>
      <c r="RFT134" s="328"/>
      <c r="RFU134" s="328"/>
      <c r="RFV134" s="328"/>
      <c r="RFW134" s="328"/>
      <c r="RFX134" s="328"/>
      <c r="RFY134" s="328"/>
      <c r="RFZ134" s="328"/>
      <c r="RGA134" s="328"/>
      <c r="RGB134" s="328"/>
      <c r="RGC134" s="328"/>
      <c r="RGD134" s="328"/>
      <c r="RGE134" s="328"/>
      <c r="RGF134" s="328"/>
      <c r="RGG134" s="328"/>
      <c r="RGH134" s="328"/>
      <c r="RGI134" s="328"/>
      <c r="RGJ134" s="328"/>
      <c r="RGK134" s="328"/>
      <c r="RGL134" s="328"/>
      <c r="RGM134" s="328"/>
      <c r="RGN134" s="328"/>
      <c r="RGO134" s="328"/>
      <c r="RGP134" s="328"/>
      <c r="RGQ134" s="328"/>
      <c r="RGR134" s="328"/>
      <c r="RGS134" s="328"/>
      <c r="RGT134" s="328"/>
      <c r="RGU134" s="328"/>
      <c r="RGV134" s="328"/>
      <c r="RGW134" s="328"/>
      <c r="RGX134" s="328"/>
      <c r="RGY134" s="328"/>
      <c r="RGZ134" s="328"/>
      <c r="RHA134" s="328"/>
      <c r="RHB134" s="328"/>
      <c r="RHC134" s="328"/>
      <c r="RHD134" s="328"/>
      <c r="RHE134" s="328"/>
      <c r="RHF134" s="328"/>
      <c r="RHG134" s="328"/>
      <c r="RHH134" s="328"/>
      <c r="RHI134" s="328"/>
      <c r="RHJ134" s="328"/>
      <c r="RHK134" s="328"/>
      <c r="RHL134" s="328"/>
      <c r="RHM134" s="328"/>
      <c r="RHN134" s="328"/>
      <c r="RHO134" s="328"/>
      <c r="RHP134" s="328"/>
      <c r="RHQ134" s="328"/>
      <c r="RHR134" s="328"/>
      <c r="RHS134" s="328"/>
      <c r="RHT134" s="328"/>
      <c r="RHU134" s="328"/>
      <c r="RHV134" s="328"/>
      <c r="RHW134" s="328"/>
      <c r="RHX134" s="328"/>
      <c r="RHY134" s="328"/>
      <c r="RHZ134" s="328"/>
      <c r="RIA134" s="328"/>
      <c r="RIB134" s="328"/>
      <c r="RIC134" s="328"/>
      <c r="RID134" s="328"/>
      <c r="RIE134" s="328"/>
      <c r="RIF134" s="328"/>
      <c r="RIG134" s="328"/>
      <c r="RIH134" s="328"/>
      <c r="RII134" s="328"/>
      <c r="RIJ134" s="328"/>
      <c r="RIK134" s="328"/>
      <c r="RIL134" s="328"/>
      <c r="RIM134" s="328"/>
      <c r="RIN134" s="328"/>
      <c r="RIO134" s="328"/>
      <c r="RIP134" s="328"/>
      <c r="RIQ134" s="328"/>
      <c r="RIR134" s="328"/>
      <c r="RIS134" s="328"/>
      <c r="RIT134" s="328"/>
      <c r="RIU134" s="328"/>
      <c r="RIV134" s="328"/>
      <c r="RIW134" s="328"/>
      <c r="RIX134" s="328"/>
      <c r="RIY134" s="328"/>
      <c r="RIZ134" s="328"/>
      <c r="RJA134" s="328"/>
      <c r="RJB134" s="328"/>
      <c r="RJC134" s="328"/>
      <c r="RJD134" s="328"/>
      <c r="RJE134" s="328"/>
      <c r="RJF134" s="328"/>
      <c r="RJG134" s="328"/>
      <c r="RJH134" s="328"/>
      <c r="RJI134" s="328"/>
      <c r="RJJ134" s="328"/>
      <c r="RJK134" s="328"/>
      <c r="RJL134" s="328"/>
      <c r="RJM134" s="328"/>
      <c r="RJN134" s="328"/>
      <c r="RJO134" s="328"/>
      <c r="RJP134" s="328"/>
      <c r="RJQ134" s="328"/>
      <c r="RJR134" s="328"/>
      <c r="RJS134" s="328"/>
      <c r="RJT134" s="328"/>
      <c r="RJU134" s="328"/>
      <c r="RJV134" s="328"/>
      <c r="RJW134" s="328"/>
      <c r="RJX134" s="328"/>
      <c r="RJY134" s="328"/>
      <c r="RJZ134" s="328"/>
      <c r="RKA134" s="328"/>
      <c r="RKB134" s="328"/>
      <c r="RKC134" s="328"/>
      <c r="RKD134" s="328"/>
      <c r="RKE134" s="328"/>
      <c r="RKF134" s="328"/>
      <c r="RKG134" s="328"/>
      <c r="RKH134" s="328"/>
      <c r="RKI134" s="328"/>
      <c r="RKJ134" s="328"/>
      <c r="RKK134" s="328"/>
      <c r="RKL134" s="328"/>
      <c r="RKM134" s="328"/>
      <c r="RKN134" s="328"/>
      <c r="RKO134" s="328"/>
      <c r="RKP134" s="328"/>
      <c r="RKQ134" s="328"/>
      <c r="RKR134" s="328"/>
      <c r="RKS134" s="328"/>
      <c r="RKT134" s="328"/>
      <c r="RKU134" s="328"/>
      <c r="RKV134" s="328"/>
      <c r="RKW134" s="328"/>
      <c r="RKX134" s="328"/>
      <c r="RKY134" s="328"/>
      <c r="RKZ134" s="328"/>
      <c r="RLA134" s="328"/>
      <c r="RLB134" s="328"/>
      <c r="RLC134" s="328"/>
      <c r="RLD134" s="328"/>
      <c r="RLE134" s="328"/>
      <c r="RLF134" s="328"/>
      <c r="RLG134" s="328"/>
      <c r="RLH134" s="328"/>
      <c r="RLI134" s="328"/>
      <c r="RLJ134" s="328"/>
      <c r="RLK134" s="328"/>
      <c r="RLL134" s="328"/>
      <c r="RLM134" s="328"/>
      <c r="RLN134" s="328"/>
      <c r="RLO134" s="328"/>
      <c r="RLP134" s="328"/>
      <c r="RLQ134" s="328"/>
      <c r="RLR134" s="328"/>
      <c r="RLS134" s="328"/>
      <c r="RLT134" s="328"/>
      <c r="RLU134" s="328"/>
      <c r="RLV134" s="328"/>
      <c r="RLW134" s="328"/>
      <c r="RLX134" s="328"/>
      <c r="RLY134" s="328"/>
      <c r="RLZ134" s="328"/>
      <c r="RMA134" s="328"/>
      <c r="RMB134" s="328"/>
      <c r="RMC134" s="328"/>
      <c r="RMD134" s="328"/>
      <c r="RME134" s="328"/>
      <c r="RMF134" s="328"/>
      <c r="RMG134" s="328"/>
      <c r="RMH134" s="328"/>
      <c r="RMI134" s="328"/>
      <c r="RMJ134" s="328"/>
      <c r="RMK134" s="328"/>
      <c r="RML134" s="328"/>
      <c r="RMM134" s="328"/>
      <c r="RMN134" s="328"/>
      <c r="RMO134" s="328"/>
      <c r="RMP134" s="328"/>
      <c r="RMQ134" s="328"/>
      <c r="RMR134" s="328"/>
      <c r="RMS134" s="328"/>
      <c r="RMT134" s="328"/>
      <c r="RMU134" s="328"/>
      <c r="RMV134" s="328"/>
      <c r="RMW134" s="328"/>
      <c r="RMX134" s="328"/>
      <c r="RMY134" s="328"/>
      <c r="RMZ134" s="328"/>
      <c r="RNA134" s="328"/>
      <c r="RNB134" s="328"/>
      <c r="RNC134" s="328"/>
      <c r="RND134" s="328"/>
      <c r="RNE134" s="328"/>
      <c r="RNF134" s="328"/>
      <c r="RNG134" s="328"/>
      <c r="RNH134" s="328"/>
      <c r="RNI134" s="328"/>
      <c r="RNJ134" s="328"/>
      <c r="RNK134" s="328"/>
      <c r="RNL134" s="328"/>
      <c r="RNM134" s="328"/>
      <c r="RNN134" s="328"/>
      <c r="RNO134" s="328"/>
      <c r="RNP134" s="328"/>
      <c r="RNQ134" s="328"/>
      <c r="RNR134" s="328"/>
      <c r="RNS134" s="328"/>
      <c r="RNT134" s="328"/>
      <c r="RNU134" s="328"/>
      <c r="RNV134" s="328"/>
      <c r="RNW134" s="328"/>
      <c r="RNX134" s="328"/>
      <c r="RNY134" s="328"/>
      <c r="RNZ134" s="328"/>
      <c r="ROA134" s="328"/>
      <c r="ROB134" s="328"/>
      <c r="ROC134" s="328"/>
      <c r="ROD134" s="328"/>
      <c r="ROE134" s="328"/>
      <c r="ROF134" s="328"/>
      <c r="ROG134" s="328"/>
      <c r="ROH134" s="328"/>
      <c r="ROI134" s="328"/>
      <c r="ROJ134" s="328"/>
      <c r="ROK134" s="328"/>
      <c r="ROL134" s="328"/>
      <c r="ROM134" s="328"/>
      <c r="RON134" s="328"/>
      <c r="ROO134" s="328"/>
      <c r="ROP134" s="328"/>
      <c r="ROQ134" s="328"/>
      <c r="ROR134" s="328"/>
      <c r="ROS134" s="328"/>
      <c r="ROT134" s="328"/>
      <c r="ROU134" s="328"/>
      <c r="ROV134" s="328"/>
      <c r="ROW134" s="328"/>
      <c r="ROX134" s="328"/>
      <c r="ROY134" s="328"/>
      <c r="ROZ134" s="328"/>
      <c r="RPA134" s="328"/>
      <c r="RPB134" s="328"/>
      <c r="RPC134" s="328"/>
      <c r="RPD134" s="328"/>
      <c r="RPE134" s="328"/>
      <c r="RPF134" s="328"/>
      <c r="RPG134" s="328"/>
      <c r="RPH134" s="328"/>
      <c r="RPI134" s="328"/>
      <c r="RPJ134" s="328"/>
      <c r="RPK134" s="328"/>
      <c r="RPL134" s="328"/>
      <c r="RPM134" s="328"/>
      <c r="RPN134" s="328"/>
      <c r="RPO134" s="328"/>
      <c r="RPP134" s="328"/>
      <c r="RPQ134" s="328"/>
      <c r="RPR134" s="328"/>
      <c r="RPS134" s="328"/>
      <c r="RPT134" s="328"/>
      <c r="RPU134" s="328"/>
      <c r="RPV134" s="328"/>
      <c r="RPW134" s="328"/>
      <c r="RPX134" s="328"/>
      <c r="RPY134" s="328"/>
      <c r="RPZ134" s="328"/>
      <c r="RQA134" s="328"/>
      <c r="RQB134" s="328"/>
      <c r="RQC134" s="328"/>
      <c r="RQD134" s="328"/>
      <c r="RQE134" s="328"/>
      <c r="RQF134" s="328"/>
      <c r="RQG134" s="328"/>
      <c r="RQH134" s="328"/>
      <c r="RQI134" s="328"/>
      <c r="RQJ134" s="328"/>
      <c r="RQK134" s="328"/>
      <c r="RQL134" s="328"/>
      <c r="RQM134" s="328"/>
      <c r="RQN134" s="328"/>
      <c r="RQO134" s="328"/>
      <c r="RQP134" s="328"/>
      <c r="RQQ134" s="328"/>
      <c r="RQR134" s="328"/>
      <c r="RQS134" s="328"/>
      <c r="RQT134" s="328"/>
      <c r="RQU134" s="328"/>
      <c r="RQV134" s="328"/>
      <c r="RQW134" s="328"/>
      <c r="RQX134" s="328"/>
      <c r="RQY134" s="328"/>
      <c r="RQZ134" s="328"/>
      <c r="RRA134" s="328"/>
      <c r="RRB134" s="328"/>
      <c r="RRC134" s="328"/>
      <c r="RRD134" s="328"/>
      <c r="RRE134" s="328"/>
      <c r="RRF134" s="328"/>
      <c r="RRG134" s="328"/>
      <c r="RRH134" s="328"/>
      <c r="RRI134" s="328"/>
      <c r="RRJ134" s="328"/>
      <c r="RRK134" s="328"/>
      <c r="RRL134" s="328"/>
      <c r="RRM134" s="328"/>
      <c r="RRN134" s="328"/>
      <c r="RRO134" s="328"/>
      <c r="RRP134" s="328"/>
      <c r="RRQ134" s="328"/>
      <c r="RRR134" s="328"/>
      <c r="RRS134" s="328"/>
      <c r="RRT134" s="328"/>
      <c r="RRU134" s="328"/>
      <c r="RRV134" s="328"/>
      <c r="RRW134" s="328"/>
      <c r="RRX134" s="328"/>
      <c r="RRY134" s="328"/>
      <c r="RRZ134" s="328"/>
      <c r="RSA134" s="328"/>
      <c r="RSB134" s="328"/>
      <c r="RSC134" s="328"/>
      <c r="RSD134" s="328"/>
      <c r="RSE134" s="328"/>
      <c r="RSF134" s="328"/>
      <c r="RSG134" s="328"/>
      <c r="RSH134" s="328"/>
      <c r="RSI134" s="328"/>
      <c r="RSJ134" s="328"/>
      <c r="RSK134" s="328"/>
      <c r="RSL134" s="328"/>
      <c r="RSM134" s="328"/>
      <c r="RSN134" s="328"/>
      <c r="RSO134" s="328"/>
      <c r="RSP134" s="328"/>
      <c r="RSQ134" s="328"/>
      <c r="RSR134" s="328"/>
      <c r="RSS134" s="328"/>
      <c r="RST134" s="328"/>
      <c r="RSU134" s="328"/>
      <c r="RSV134" s="328"/>
      <c r="RSW134" s="328"/>
      <c r="RSX134" s="328"/>
      <c r="RSY134" s="328"/>
      <c r="RSZ134" s="328"/>
      <c r="RTA134" s="328"/>
      <c r="RTB134" s="328"/>
      <c r="RTC134" s="328"/>
      <c r="RTD134" s="328"/>
      <c r="RTE134" s="328"/>
      <c r="RTF134" s="328"/>
      <c r="RTG134" s="328"/>
      <c r="RTH134" s="328"/>
      <c r="RTI134" s="328"/>
      <c r="RTJ134" s="328"/>
      <c r="RTK134" s="328"/>
      <c r="RTL134" s="328"/>
      <c r="RTM134" s="328"/>
      <c r="RTN134" s="328"/>
      <c r="RTO134" s="328"/>
      <c r="RTP134" s="328"/>
      <c r="RTQ134" s="328"/>
      <c r="RTR134" s="328"/>
      <c r="RTS134" s="328"/>
      <c r="RTT134" s="328"/>
      <c r="RTU134" s="328"/>
      <c r="RTV134" s="328"/>
      <c r="RTW134" s="328"/>
      <c r="RTX134" s="328"/>
      <c r="RTY134" s="328"/>
      <c r="RTZ134" s="328"/>
      <c r="RUA134" s="328"/>
      <c r="RUB134" s="328"/>
      <c r="RUC134" s="328"/>
      <c r="RUD134" s="328"/>
      <c r="RUE134" s="328"/>
      <c r="RUF134" s="328"/>
      <c r="RUG134" s="328"/>
      <c r="RUH134" s="328"/>
      <c r="RUI134" s="328"/>
      <c r="RUJ134" s="328"/>
      <c r="RUK134" s="328"/>
      <c r="RUL134" s="328"/>
      <c r="RUM134" s="328"/>
      <c r="RUN134" s="328"/>
      <c r="RUO134" s="328"/>
      <c r="RUP134" s="328"/>
      <c r="RUQ134" s="328"/>
      <c r="RUR134" s="328"/>
      <c r="RUS134" s="328"/>
      <c r="RUT134" s="328"/>
      <c r="RUU134" s="328"/>
      <c r="RUV134" s="328"/>
      <c r="RUW134" s="328"/>
      <c r="RUX134" s="328"/>
      <c r="RUY134" s="328"/>
      <c r="RUZ134" s="328"/>
      <c r="RVA134" s="328"/>
      <c r="RVB134" s="328"/>
      <c r="RVC134" s="328"/>
      <c r="RVD134" s="328"/>
      <c r="RVE134" s="328"/>
      <c r="RVF134" s="328"/>
      <c r="RVG134" s="328"/>
      <c r="RVH134" s="328"/>
      <c r="RVI134" s="328"/>
      <c r="RVJ134" s="328"/>
      <c r="RVK134" s="328"/>
      <c r="RVL134" s="328"/>
      <c r="RVM134" s="328"/>
      <c r="RVN134" s="328"/>
      <c r="RVO134" s="328"/>
      <c r="RVP134" s="328"/>
      <c r="RVQ134" s="328"/>
      <c r="RVR134" s="328"/>
      <c r="RVS134" s="328"/>
      <c r="RVT134" s="328"/>
      <c r="RVU134" s="328"/>
      <c r="RVV134" s="328"/>
      <c r="RVW134" s="328"/>
      <c r="RVX134" s="328"/>
      <c r="RVY134" s="328"/>
      <c r="RVZ134" s="328"/>
      <c r="RWA134" s="328"/>
      <c r="RWB134" s="328"/>
      <c r="RWC134" s="328"/>
      <c r="RWD134" s="328"/>
      <c r="RWE134" s="328"/>
      <c r="RWF134" s="328"/>
      <c r="RWG134" s="328"/>
      <c r="RWH134" s="328"/>
      <c r="RWI134" s="328"/>
      <c r="RWJ134" s="328"/>
      <c r="RWK134" s="328"/>
      <c r="RWL134" s="328"/>
      <c r="RWM134" s="328"/>
      <c r="RWN134" s="328"/>
      <c r="RWO134" s="328"/>
      <c r="RWP134" s="328"/>
      <c r="RWQ134" s="328"/>
      <c r="RWR134" s="328"/>
      <c r="RWS134" s="328"/>
      <c r="RWT134" s="328"/>
      <c r="RWU134" s="328"/>
      <c r="RWV134" s="328"/>
      <c r="RWW134" s="328"/>
      <c r="RWX134" s="328"/>
      <c r="RWY134" s="328"/>
      <c r="RWZ134" s="328"/>
      <c r="RXA134" s="328"/>
      <c r="RXB134" s="328"/>
      <c r="RXC134" s="328"/>
      <c r="RXD134" s="328"/>
      <c r="RXE134" s="328"/>
      <c r="RXF134" s="328"/>
      <c r="RXG134" s="328"/>
      <c r="RXH134" s="328"/>
      <c r="RXI134" s="328"/>
      <c r="RXJ134" s="328"/>
      <c r="RXK134" s="328"/>
      <c r="RXL134" s="328"/>
      <c r="RXM134" s="328"/>
      <c r="RXN134" s="328"/>
      <c r="RXO134" s="328"/>
      <c r="RXP134" s="328"/>
      <c r="RXQ134" s="328"/>
      <c r="RXR134" s="328"/>
      <c r="RXS134" s="328"/>
      <c r="RXT134" s="328"/>
      <c r="RXU134" s="328"/>
      <c r="RXV134" s="328"/>
      <c r="RXW134" s="328"/>
      <c r="RXX134" s="328"/>
      <c r="RXY134" s="328"/>
      <c r="RXZ134" s="328"/>
      <c r="RYA134" s="328"/>
      <c r="RYB134" s="328"/>
      <c r="RYC134" s="328"/>
      <c r="RYD134" s="328"/>
      <c r="RYE134" s="328"/>
      <c r="RYF134" s="328"/>
      <c r="RYG134" s="328"/>
      <c r="RYH134" s="328"/>
      <c r="RYI134" s="328"/>
      <c r="RYJ134" s="328"/>
      <c r="RYK134" s="328"/>
      <c r="RYL134" s="328"/>
      <c r="RYM134" s="328"/>
      <c r="RYN134" s="328"/>
      <c r="RYO134" s="328"/>
      <c r="RYP134" s="328"/>
      <c r="RYQ134" s="328"/>
      <c r="RYR134" s="328"/>
      <c r="RYS134" s="328"/>
      <c r="RYT134" s="328"/>
      <c r="RYU134" s="328"/>
      <c r="RYV134" s="328"/>
      <c r="RYW134" s="328"/>
      <c r="RYX134" s="328"/>
      <c r="RYY134" s="328"/>
      <c r="RYZ134" s="328"/>
      <c r="RZA134" s="328"/>
      <c r="RZB134" s="328"/>
      <c r="RZC134" s="328"/>
      <c r="RZD134" s="328"/>
      <c r="RZE134" s="328"/>
      <c r="RZF134" s="328"/>
      <c r="RZG134" s="328"/>
      <c r="RZH134" s="328"/>
      <c r="RZI134" s="328"/>
      <c r="RZJ134" s="328"/>
      <c r="RZK134" s="328"/>
      <c r="RZL134" s="328"/>
      <c r="RZM134" s="328"/>
      <c r="RZN134" s="328"/>
      <c r="RZO134" s="328"/>
      <c r="RZP134" s="328"/>
      <c r="RZQ134" s="328"/>
      <c r="RZR134" s="328"/>
      <c r="RZS134" s="328"/>
      <c r="RZT134" s="328"/>
      <c r="RZU134" s="328"/>
      <c r="RZV134" s="328"/>
      <c r="RZW134" s="328"/>
      <c r="RZX134" s="328"/>
      <c r="RZY134" s="328"/>
      <c r="RZZ134" s="328"/>
      <c r="SAA134" s="328"/>
      <c r="SAB134" s="328"/>
      <c r="SAC134" s="328"/>
      <c r="SAD134" s="328"/>
      <c r="SAE134" s="328"/>
      <c r="SAF134" s="328"/>
      <c r="SAG134" s="328"/>
      <c r="SAH134" s="328"/>
      <c r="SAI134" s="328"/>
      <c r="SAJ134" s="328"/>
      <c r="SAK134" s="328"/>
      <c r="SAL134" s="328"/>
      <c r="SAM134" s="328"/>
      <c r="SAN134" s="328"/>
      <c r="SAO134" s="328"/>
      <c r="SAP134" s="328"/>
      <c r="SAQ134" s="328"/>
      <c r="SAR134" s="328"/>
      <c r="SAS134" s="328"/>
      <c r="SAT134" s="328"/>
      <c r="SAU134" s="328"/>
      <c r="SAV134" s="328"/>
      <c r="SAW134" s="328"/>
      <c r="SAX134" s="328"/>
      <c r="SAY134" s="328"/>
      <c r="SAZ134" s="328"/>
      <c r="SBA134" s="328"/>
      <c r="SBB134" s="328"/>
      <c r="SBC134" s="328"/>
      <c r="SBD134" s="328"/>
      <c r="SBE134" s="328"/>
      <c r="SBF134" s="328"/>
      <c r="SBG134" s="328"/>
      <c r="SBH134" s="328"/>
      <c r="SBI134" s="328"/>
      <c r="SBJ134" s="328"/>
      <c r="SBK134" s="328"/>
      <c r="SBL134" s="328"/>
      <c r="SBM134" s="328"/>
      <c r="SBN134" s="328"/>
      <c r="SBO134" s="328"/>
      <c r="SBP134" s="328"/>
      <c r="SBQ134" s="328"/>
      <c r="SBR134" s="328"/>
      <c r="SBS134" s="328"/>
      <c r="SBT134" s="328"/>
      <c r="SBU134" s="328"/>
      <c r="SBV134" s="328"/>
      <c r="SBW134" s="328"/>
      <c r="SBX134" s="328"/>
      <c r="SBY134" s="328"/>
      <c r="SBZ134" s="328"/>
      <c r="SCA134" s="328"/>
      <c r="SCB134" s="328"/>
      <c r="SCC134" s="328"/>
      <c r="SCD134" s="328"/>
      <c r="SCE134" s="328"/>
      <c r="SCF134" s="328"/>
      <c r="SCG134" s="328"/>
      <c r="SCH134" s="328"/>
      <c r="SCI134" s="328"/>
      <c r="SCJ134" s="328"/>
      <c r="SCK134" s="328"/>
      <c r="SCL134" s="328"/>
      <c r="SCM134" s="328"/>
      <c r="SCN134" s="328"/>
      <c r="SCO134" s="328"/>
      <c r="SCP134" s="328"/>
      <c r="SCQ134" s="328"/>
      <c r="SCR134" s="328"/>
      <c r="SCS134" s="328"/>
      <c r="SCT134" s="328"/>
      <c r="SCU134" s="328"/>
      <c r="SCV134" s="328"/>
      <c r="SCW134" s="328"/>
      <c r="SCX134" s="328"/>
      <c r="SCY134" s="328"/>
      <c r="SCZ134" s="328"/>
      <c r="SDA134" s="328"/>
      <c r="SDB134" s="328"/>
      <c r="SDC134" s="328"/>
      <c r="SDD134" s="328"/>
      <c r="SDE134" s="328"/>
      <c r="SDF134" s="328"/>
      <c r="SDG134" s="328"/>
      <c r="SDH134" s="328"/>
      <c r="SDI134" s="328"/>
      <c r="SDJ134" s="328"/>
      <c r="SDK134" s="328"/>
      <c r="SDL134" s="328"/>
      <c r="SDM134" s="328"/>
      <c r="SDN134" s="328"/>
      <c r="SDO134" s="328"/>
      <c r="SDP134" s="328"/>
      <c r="SDQ134" s="328"/>
      <c r="SDR134" s="328"/>
      <c r="SDS134" s="328"/>
      <c r="SDT134" s="328"/>
      <c r="SDU134" s="328"/>
      <c r="SDV134" s="328"/>
      <c r="SDW134" s="328"/>
      <c r="SDX134" s="328"/>
      <c r="SDY134" s="328"/>
      <c r="SDZ134" s="328"/>
      <c r="SEA134" s="328"/>
      <c r="SEB134" s="328"/>
      <c r="SEC134" s="328"/>
      <c r="SED134" s="328"/>
      <c r="SEE134" s="328"/>
      <c r="SEF134" s="328"/>
      <c r="SEG134" s="328"/>
      <c r="SEH134" s="328"/>
      <c r="SEI134" s="328"/>
      <c r="SEJ134" s="328"/>
      <c r="SEK134" s="328"/>
      <c r="SEL134" s="328"/>
      <c r="SEM134" s="328"/>
      <c r="SEN134" s="328"/>
      <c r="SEO134" s="328"/>
      <c r="SEP134" s="328"/>
      <c r="SEQ134" s="328"/>
      <c r="SER134" s="328"/>
      <c r="SES134" s="328"/>
      <c r="SET134" s="328"/>
      <c r="SEU134" s="328"/>
      <c r="SEV134" s="328"/>
      <c r="SEW134" s="328"/>
      <c r="SEX134" s="328"/>
      <c r="SEY134" s="328"/>
      <c r="SEZ134" s="328"/>
      <c r="SFA134" s="328"/>
      <c r="SFB134" s="328"/>
      <c r="SFC134" s="328"/>
      <c r="SFD134" s="328"/>
      <c r="SFE134" s="328"/>
      <c r="SFF134" s="328"/>
      <c r="SFG134" s="328"/>
      <c r="SFH134" s="328"/>
      <c r="SFI134" s="328"/>
      <c r="SFJ134" s="328"/>
      <c r="SFK134" s="328"/>
      <c r="SFL134" s="328"/>
      <c r="SFM134" s="328"/>
      <c r="SFN134" s="328"/>
      <c r="SFO134" s="328"/>
      <c r="SFP134" s="328"/>
      <c r="SFQ134" s="328"/>
      <c r="SFR134" s="328"/>
      <c r="SFS134" s="328"/>
      <c r="SFT134" s="328"/>
      <c r="SFU134" s="328"/>
      <c r="SFV134" s="328"/>
      <c r="SFW134" s="328"/>
      <c r="SFX134" s="328"/>
      <c r="SFY134" s="328"/>
      <c r="SFZ134" s="328"/>
      <c r="SGA134" s="328"/>
      <c r="SGB134" s="328"/>
      <c r="SGC134" s="328"/>
      <c r="SGD134" s="328"/>
      <c r="SGE134" s="328"/>
      <c r="SGF134" s="328"/>
      <c r="SGG134" s="328"/>
      <c r="SGH134" s="328"/>
      <c r="SGI134" s="328"/>
      <c r="SGJ134" s="328"/>
      <c r="SGK134" s="328"/>
      <c r="SGL134" s="328"/>
      <c r="SGM134" s="328"/>
      <c r="SGN134" s="328"/>
      <c r="SGO134" s="328"/>
      <c r="SGP134" s="328"/>
      <c r="SGQ134" s="328"/>
      <c r="SGR134" s="328"/>
      <c r="SGS134" s="328"/>
      <c r="SGT134" s="328"/>
      <c r="SGU134" s="328"/>
      <c r="SGV134" s="328"/>
      <c r="SGW134" s="328"/>
      <c r="SGX134" s="328"/>
      <c r="SGY134" s="328"/>
      <c r="SGZ134" s="328"/>
      <c r="SHA134" s="328"/>
      <c r="SHB134" s="328"/>
      <c r="SHC134" s="328"/>
      <c r="SHD134" s="328"/>
      <c r="SHE134" s="328"/>
      <c r="SHF134" s="328"/>
      <c r="SHG134" s="328"/>
      <c r="SHH134" s="328"/>
      <c r="SHI134" s="328"/>
      <c r="SHJ134" s="328"/>
      <c r="SHK134" s="328"/>
      <c r="SHL134" s="328"/>
      <c r="SHM134" s="328"/>
      <c r="SHN134" s="328"/>
      <c r="SHO134" s="328"/>
      <c r="SHP134" s="328"/>
      <c r="SHQ134" s="328"/>
      <c r="SHR134" s="328"/>
      <c r="SHS134" s="328"/>
      <c r="SHT134" s="328"/>
      <c r="SHU134" s="328"/>
      <c r="SHV134" s="328"/>
      <c r="SHW134" s="328"/>
      <c r="SHX134" s="328"/>
      <c r="SHY134" s="328"/>
      <c r="SHZ134" s="328"/>
      <c r="SIA134" s="328"/>
      <c r="SIB134" s="328"/>
      <c r="SIC134" s="328"/>
      <c r="SID134" s="328"/>
      <c r="SIE134" s="328"/>
      <c r="SIF134" s="328"/>
      <c r="SIG134" s="328"/>
      <c r="SIH134" s="328"/>
      <c r="SII134" s="328"/>
      <c r="SIJ134" s="328"/>
      <c r="SIK134" s="328"/>
      <c r="SIL134" s="328"/>
      <c r="SIM134" s="328"/>
      <c r="SIN134" s="328"/>
      <c r="SIO134" s="328"/>
      <c r="SIP134" s="328"/>
      <c r="SIQ134" s="328"/>
      <c r="SIR134" s="328"/>
      <c r="SIS134" s="328"/>
      <c r="SIT134" s="328"/>
      <c r="SIU134" s="328"/>
      <c r="SIV134" s="328"/>
      <c r="SIW134" s="328"/>
      <c r="SIX134" s="328"/>
      <c r="SIY134" s="328"/>
      <c r="SIZ134" s="328"/>
      <c r="SJA134" s="328"/>
      <c r="SJB134" s="328"/>
      <c r="SJC134" s="328"/>
      <c r="SJD134" s="328"/>
      <c r="SJE134" s="328"/>
      <c r="SJF134" s="328"/>
      <c r="SJG134" s="328"/>
      <c r="SJH134" s="328"/>
      <c r="SJI134" s="328"/>
      <c r="SJJ134" s="328"/>
      <c r="SJK134" s="328"/>
      <c r="SJL134" s="328"/>
      <c r="SJM134" s="328"/>
      <c r="SJN134" s="328"/>
      <c r="SJO134" s="328"/>
      <c r="SJP134" s="328"/>
      <c r="SJQ134" s="328"/>
      <c r="SJR134" s="328"/>
      <c r="SJS134" s="328"/>
      <c r="SJT134" s="328"/>
      <c r="SJU134" s="328"/>
      <c r="SJV134" s="328"/>
      <c r="SJW134" s="328"/>
      <c r="SJX134" s="328"/>
      <c r="SJY134" s="328"/>
      <c r="SJZ134" s="328"/>
      <c r="SKA134" s="328"/>
      <c r="SKB134" s="328"/>
      <c r="SKC134" s="328"/>
      <c r="SKD134" s="328"/>
      <c r="SKE134" s="328"/>
      <c r="SKF134" s="328"/>
      <c r="SKG134" s="328"/>
      <c r="SKH134" s="328"/>
      <c r="SKI134" s="328"/>
      <c r="SKJ134" s="328"/>
      <c r="SKK134" s="328"/>
      <c r="SKL134" s="328"/>
      <c r="SKM134" s="328"/>
      <c r="SKN134" s="328"/>
      <c r="SKO134" s="328"/>
      <c r="SKP134" s="328"/>
      <c r="SKQ134" s="328"/>
      <c r="SKR134" s="328"/>
      <c r="SKS134" s="328"/>
      <c r="SKT134" s="328"/>
      <c r="SKU134" s="328"/>
      <c r="SKV134" s="328"/>
      <c r="SKW134" s="328"/>
      <c r="SKX134" s="328"/>
      <c r="SKY134" s="328"/>
      <c r="SKZ134" s="328"/>
      <c r="SLA134" s="328"/>
      <c r="SLB134" s="328"/>
      <c r="SLC134" s="328"/>
      <c r="SLD134" s="328"/>
      <c r="SLE134" s="328"/>
      <c r="SLF134" s="328"/>
      <c r="SLG134" s="328"/>
      <c r="SLH134" s="328"/>
      <c r="SLI134" s="328"/>
      <c r="SLJ134" s="328"/>
      <c r="SLK134" s="328"/>
      <c r="SLL134" s="328"/>
      <c r="SLM134" s="328"/>
      <c r="SLN134" s="328"/>
      <c r="SLO134" s="328"/>
      <c r="SLP134" s="328"/>
      <c r="SLQ134" s="328"/>
      <c r="SLR134" s="328"/>
      <c r="SLS134" s="328"/>
      <c r="SLT134" s="328"/>
      <c r="SLU134" s="328"/>
      <c r="SLV134" s="328"/>
      <c r="SLW134" s="328"/>
      <c r="SLX134" s="328"/>
      <c r="SLY134" s="328"/>
      <c r="SLZ134" s="328"/>
      <c r="SMA134" s="328"/>
      <c r="SMB134" s="328"/>
      <c r="SMC134" s="328"/>
      <c r="SMD134" s="328"/>
      <c r="SME134" s="328"/>
      <c r="SMF134" s="328"/>
      <c r="SMG134" s="328"/>
      <c r="SMH134" s="328"/>
      <c r="SMI134" s="328"/>
      <c r="SMJ134" s="328"/>
      <c r="SMK134" s="328"/>
      <c r="SML134" s="328"/>
      <c r="SMM134" s="328"/>
      <c r="SMN134" s="328"/>
      <c r="SMO134" s="328"/>
      <c r="SMP134" s="328"/>
      <c r="SMQ134" s="328"/>
      <c r="SMR134" s="328"/>
      <c r="SMS134" s="328"/>
      <c r="SMT134" s="328"/>
      <c r="SMU134" s="328"/>
      <c r="SMV134" s="328"/>
      <c r="SMW134" s="328"/>
      <c r="SMX134" s="328"/>
      <c r="SMY134" s="328"/>
      <c r="SMZ134" s="328"/>
      <c r="SNA134" s="328"/>
      <c r="SNB134" s="328"/>
      <c r="SNC134" s="328"/>
      <c r="SND134" s="328"/>
      <c r="SNE134" s="328"/>
      <c r="SNF134" s="328"/>
      <c r="SNG134" s="328"/>
      <c r="SNH134" s="328"/>
      <c r="SNI134" s="328"/>
      <c r="SNJ134" s="328"/>
      <c r="SNK134" s="328"/>
      <c r="SNL134" s="328"/>
      <c r="SNM134" s="328"/>
      <c r="SNN134" s="328"/>
      <c r="SNO134" s="328"/>
      <c r="SNP134" s="328"/>
      <c r="SNQ134" s="328"/>
      <c r="SNR134" s="328"/>
      <c r="SNS134" s="328"/>
      <c r="SNT134" s="328"/>
      <c r="SNU134" s="328"/>
      <c r="SNV134" s="328"/>
      <c r="SNW134" s="328"/>
      <c r="SNX134" s="328"/>
      <c r="SNY134" s="328"/>
      <c r="SNZ134" s="328"/>
      <c r="SOA134" s="328"/>
      <c r="SOB134" s="328"/>
      <c r="SOC134" s="328"/>
      <c r="SOD134" s="328"/>
      <c r="SOE134" s="328"/>
      <c r="SOF134" s="328"/>
      <c r="SOG134" s="328"/>
      <c r="SOH134" s="328"/>
      <c r="SOI134" s="328"/>
      <c r="SOJ134" s="328"/>
      <c r="SOK134" s="328"/>
      <c r="SOL134" s="328"/>
      <c r="SOM134" s="328"/>
      <c r="SON134" s="328"/>
      <c r="SOO134" s="328"/>
      <c r="SOP134" s="328"/>
      <c r="SOQ134" s="328"/>
      <c r="SOR134" s="328"/>
      <c r="SOS134" s="328"/>
      <c r="SOT134" s="328"/>
      <c r="SOU134" s="328"/>
      <c r="SOV134" s="328"/>
      <c r="SOW134" s="328"/>
      <c r="SOX134" s="328"/>
      <c r="SOY134" s="328"/>
      <c r="SOZ134" s="328"/>
      <c r="SPA134" s="328"/>
      <c r="SPB134" s="328"/>
      <c r="SPC134" s="328"/>
      <c r="SPD134" s="328"/>
      <c r="SPE134" s="328"/>
      <c r="SPF134" s="328"/>
      <c r="SPG134" s="328"/>
      <c r="SPH134" s="328"/>
      <c r="SPI134" s="328"/>
      <c r="SPJ134" s="328"/>
      <c r="SPK134" s="328"/>
      <c r="SPL134" s="328"/>
      <c r="SPM134" s="328"/>
      <c r="SPN134" s="328"/>
      <c r="SPO134" s="328"/>
      <c r="SPP134" s="328"/>
      <c r="SPQ134" s="328"/>
      <c r="SPR134" s="328"/>
      <c r="SPS134" s="328"/>
      <c r="SPT134" s="328"/>
      <c r="SPU134" s="328"/>
      <c r="SPV134" s="328"/>
      <c r="SPW134" s="328"/>
      <c r="SPX134" s="328"/>
      <c r="SPY134" s="328"/>
      <c r="SPZ134" s="328"/>
      <c r="SQA134" s="328"/>
      <c r="SQB134" s="328"/>
      <c r="SQC134" s="328"/>
      <c r="SQD134" s="328"/>
      <c r="SQE134" s="328"/>
      <c r="SQF134" s="328"/>
      <c r="SQG134" s="328"/>
      <c r="SQH134" s="328"/>
      <c r="SQI134" s="328"/>
      <c r="SQJ134" s="328"/>
      <c r="SQK134" s="328"/>
      <c r="SQL134" s="328"/>
      <c r="SQM134" s="328"/>
      <c r="SQN134" s="328"/>
      <c r="SQO134" s="328"/>
      <c r="SQP134" s="328"/>
      <c r="SQQ134" s="328"/>
      <c r="SQR134" s="328"/>
      <c r="SQS134" s="328"/>
      <c r="SQT134" s="328"/>
      <c r="SQU134" s="328"/>
      <c r="SQV134" s="328"/>
      <c r="SQW134" s="328"/>
      <c r="SQX134" s="328"/>
      <c r="SQY134" s="328"/>
      <c r="SQZ134" s="328"/>
      <c r="SRA134" s="328"/>
      <c r="SRB134" s="328"/>
      <c r="SRC134" s="328"/>
      <c r="SRD134" s="328"/>
      <c r="SRE134" s="328"/>
      <c r="SRF134" s="328"/>
      <c r="SRG134" s="328"/>
      <c r="SRH134" s="328"/>
      <c r="SRI134" s="328"/>
      <c r="SRJ134" s="328"/>
      <c r="SRK134" s="328"/>
      <c r="SRL134" s="328"/>
      <c r="SRM134" s="328"/>
      <c r="SRN134" s="328"/>
      <c r="SRO134" s="328"/>
      <c r="SRP134" s="328"/>
      <c r="SRQ134" s="328"/>
      <c r="SRR134" s="328"/>
      <c r="SRS134" s="328"/>
      <c r="SRT134" s="328"/>
      <c r="SRU134" s="328"/>
      <c r="SRV134" s="328"/>
      <c r="SRW134" s="328"/>
      <c r="SRX134" s="328"/>
      <c r="SRY134" s="328"/>
      <c r="SRZ134" s="328"/>
      <c r="SSA134" s="328"/>
      <c r="SSB134" s="328"/>
      <c r="SSC134" s="328"/>
      <c r="SSD134" s="328"/>
      <c r="SSE134" s="328"/>
      <c r="SSF134" s="328"/>
      <c r="SSG134" s="328"/>
      <c r="SSH134" s="328"/>
      <c r="SSI134" s="328"/>
      <c r="SSJ134" s="328"/>
      <c r="SSK134" s="328"/>
      <c r="SSL134" s="328"/>
      <c r="SSM134" s="328"/>
      <c r="SSN134" s="328"/>
      <c r="SSO134" s="328"/>
      <c r="SSP134" s="328"/>
      <c r="SSQ134" s="328"/>
      <c r="SSR134" s="328"/>
      <c r="SSS134" s="328"/>
      <c r="SST134" s="328"/>
      <c r="SSU134" s="328"/>
      <c r="SSV134" s="328"/>
      <c r="SSW134" s="328"/>
      <c r="SSX134" s="328"/>
      <c r="SSY134" s="328"/>
      <c r="SSZ134" s="328"/>
      <c r="STA134" s="328"/>
      <c r="STB134" s="328"/>
      <c r="STC134" s="328"/>
      <c r="STD134" s="328"/>
      <c r="STE134" s="328"/>
      <c r="STF134" s="328"/>
      <c r="STG134" s="328"/>
      <c r="STH134" s="328"/>
      <c r="STI134" s="328"/>
      <c r="STJ134" s="328"/>
      <c r="STK134" s="328"/>
      <c r="STL134" s="328"/>
      <c r="STM134" s="328"/>
      <c r="STN134" s="328"/>
      <c r="STO134" s="328"/>
      <c r="STP134" s="328"/>
      <c r="STQ134" s="328"/>
      <c r="STR134" s="328"/>
      <c r="STS134" s="328"/>
      <c r="STT134" s="328"/>
      <c r="STU134" s="328"/>
      <c r="STV134" s="328"/>
      <c r="STW134" s="328"/>
      <c r="STX134" s="328"/>
      <c r="STY134" s="328"/>
      <c r="STZ134" s="328"/>
      <c r="SUA134" s="328"/>
      <c r="SUB134" s="328"/>
      <c r="SUC134" s="328"/>
      <c r="SUD134" s="328"/>
      <c r="SUE134" s="328"/>
      <c r="SUF134" s="328"/>
      <c r="SUG134" s="328"/>
      <c r="SUH134" s="328"/>
      <c r="SUI134" s="328"/>
      <c r="SUJ134" s="328"/>
      <c r="SUK134" s="328"/>
      <c r="SUL134" s="328"/>
      <c r="SUM134" s="328"/>
      <c r="SUN134" s="328"/>
      <c r="SUO134" s="328"/>
      <c r="SUP134" s="328"/>
      <c r="SUQ134" s="328"/>
      <c r="SUR134" s="328"/>
      <c r="SUS134" s="328"/>
      <c r="SUT134" s="328"/>
      <c r="SUU134" s="328"/>
      <c r="SUV134" s="328"/>
      <c r="SUW134" s="328"/>
      <c r="SUX134" s="328"/>
      <c r="SUY134" s="328"/>
      <c r="SUZ134" s="328"/>
      <c r="SVA134" s="328"/>
      <c r="SVB134" s="328"/>
      <c r="SVC134" s="328"/>
      <c r="SVD134" s="328"/>
      <c r="SVE134" s="328"/>
      <c r="SVF134" s="328"/>
      <c r="SVG134" s="328"/>
      <c r="SVH134" s="328"/>
      <c r="SVI134" s="328"/>
      <c r="SVJ134" s="328"/>
      <c r="SVK134" s="328"/>
      <c r="SVL134" s="328"/>
      <c r="SVM134" s="328"/>
      <c r="SVN134" s="328"/>
      <c r="SVO134" s="328"/>
      <c r="SVP134" s="328"/>
      <c r="SVQ134" s="328"/>
      <c r="SVR134" s="328"/>
      <c r="SVS134" s="328"/>
      <c r="SVT134" s="328"/>
      <c r="SVU134" s="328"/>
      <c r="SVV134" s="328"/>
      <c r="SVW134" s="328"/>
      <c r="SVX134" s="328"/>
      <c r="SVY134" s="328"/>
      <c r="SVZ134" s="328"/>
      <c r="SWA134" s="328"/>
      <c r="SWB134" s="328"/>
      <c r="SWC134" s="328"/>
      <c r="SWD134" s="328"/>
      <c r="SWE134" s="328"/>
      <c r="SWF134" s="328"/>
      <c r="SWG134" s="328"/>
      <c r="SWH134" s="328"/>
      <c r="SWI134" s="328"/>
      <c r="SWJ134" s="328"/>
      <c r="SWK134" s="328"/>
      <c r="SWL134" s="328"/>
      <c r="SWM134" s="328"/>
      <c r="SWN134" s="328"/>
      <c r="SWO134" s="328"/>
      <c r="SWP134" s="328"/>
      <c r="SWQ134" s="328"/>
      <c r="SWR134" s="328"/>
      <c r="SWS134" s="328"/>
      <c r="SWT134" s="328"/>
      <c r="SWU134" s="328"/>
      <c r="SWV134" s="328"/>
      <c r="SWW134" s="328"/>
      <c r="SWX134" s="328"/>
      <c r="SWY134" s="328"/>
      <c r="SWZ134" s="328"/>
      <c r="SXA134" s="328"/>
      <c r="SXB134" s="328"/>
      <c r="SXC134" s="328"/>
      <c r="SXD134" s="328"/>
      <c r="SXE134" s="328"/>
      <c r="SXF134" s="328"/>
      <c r="SXG134" s="328"/>
      <c r="SXH134" s="328"/>
      <c r="SXI134" s="328"/>
      <c r="SXJ134" s="328"/>
      <c r="SXK134" s="328"/>
      <c r="SXL134" s="328"/>
      <c r="SXM134" s="328"/>
      <c r="SXN134" s="328"/>
      <c r="SXO134" s="328"/>
      <c r="SXP134" s="328"/>
      <c r="SXQ134" s="328"/>
      <c r="SXR134" s="328"/>
      <c r="SXS134" s="328"/>
      <c r="SXT134" s="328"/>
      <c r="SXU134" s="328"/>
      <c r="SXV134" s="328"/>
      <c r="SXW134" s="328"/>
      <c r="SXX134" s="328"/>
      <c r="SXY134" s="328"/>
      <c r="SXZ134" s="328"/>
      <c r="SYA134" s="328"/>
      <c r="SYB134" s="328"/>
      <c r="SYC134" s="328"/>
      <c r="SYD134" s="328"/>
      <c r="SYE134" s="328"/>
      <c r="SYF134" s="328"/>
      <c r="SYG134" s="328"/>
      <c r="SYH134" s="328"/>
      <c r="SYI134" s="328"/>
      <c r="SYJ134" s="328"/>
      <c r="SYK134" s="328"/>
      <c r="SYL134" s="328"/>
      <c r="SYM134" s="328"/>
      <c r="SYN134" s="328"/>
      <c r="SYO134" s="328"/>
      <c r="SYP134" s="328"/>
      <c r="SYQ134" s="328"/>
      <c r="SYR134" s="328"/>
      <c r="SYS134" s="328"/>
      <c r="SYT134" s="328"/>
      <c r="SYU134" s="328"/>
      <c r="SYV134" s="328"/>
      <c r="SYW134" s="328"/>
      <c r="SYX134" s="328"/>
      <c r="SYY134" s="328"/>
      <c r="SYZ134" s="328"/>
      <c r="SZA134" s="328"/>
      <c r="SZB134" s="328"/>
      <c r="SZC134" s="328"/>
      <c r="SZD134" s="328"/>
      <c r="SZE134" s="328"/>
      <c r="SZF134" s="328"/>
      <c r="SZG134" s="328"/>
      <c r="SZH134" s="328"/>
      <c r="SZI134" s="328"/>
      <c r="SZJ134" s="328"/>
      <c r="SZK134" s="328"/>
      <c r="SZL134" s="328"/>
      <c r="SZM134" s="328"/>
      <c r="SZN134" s="328"/>
      <c r="SZO134" s="328"/>
      <c r="SZP134" s="328"/>
      <c r="SZQ134" s="328"/>
      <c r="SZR134" s="328"/>
      <c r="SZS134" s="328"/>
      <c r="SZT134" s="328"/>
      <c r="SZU134" s="328"/>
      <c r="SZV134" s="328"/>
      <c r="SZW134" s="328"/>
      <c r="SZX134" s="328"/>
      <c r="SZY134" s="328"/>
      <c r="SZZ134" s="328"/>
      <c r="TAA134" s="328"/>
      <c r="TAB134" s="328"/>
      <c r="TAC134" s="328"/>
      <c r="TAD134" s="328"/>
      <c r="TAE134" s="328"/>
      <c r="TAF134" s="328"/>
      <c r="TAG134" s="328"/>
      <c r="TAH134" s="328"/>
      <c r="TAI134" s="328"/>
      <c r="TAJ134" s="328"/>
      <c r="TAK134" s="328"/>
      <c r="TAL134" s="328"/>
      <c r="TAM134" s="328"/>
      <c r="TAN134" s="328"/>
      <c r="TAO134" s="328"/>
      <c r="TAP134" s="328"/>
      <c r="TAQ134" s="328"/>
      <c r="TAR134" s="328"/>
      <c r="TAS134" s="328"/>
      <c r="TAT134" s="328"/>
      <c r="TAU134" s="328"/>
      <c r="TAV134" s="328"/>
      <c r="TAW134" s="328"/>
      <c r="TAX134" s="328"/>
      <c r="TAY134" s="328"/>
      <c r="TAZ134" s="328"/>
      <c r="TBA134" s="328"/>
      <c r="TBB134" s="328"/>
      <c r="TBC134" s="328"/>
      <c r="TBD134" s="328"/>
      <c r="TBE134" s="328"/>
      <c r="TBF134" s="328"/>
      <c r="TBG134" s="328"/>
      <c r="TBH134" s="328"/>
      <c r="TBI134" s="328"/>
      <c r="TBJ134" s="328"/>
      <c r="TBK134" s="328"/>
      <c r="TBL134" s="328"/>
      <c r="TBM134" s="328"/>
      <c r="TBN134" s="328"/>
      <c r="TBO134" s="328"/>
      <c r="TBP134" s="328"/>
      <c r="TBQ134" s="328"/>
      <c r="TBR134" s="328"/>
      <c r="TBS134" s="328"/>
      <c r="TBT134" s="328"/>
      <c r="TBU134" s="328"/>
      <c r="TBV134" s="328"/>
      <c r="TBW134" s="328"/>
      <c r="TBX134" s="328"/>
      <c r="TBY134" s="328"/>
      <c r="TBZ134" s="328"/>
      <c r="TCA134" s="328"/>
      <c r="TCB134" s="328"/>
      <c r="TCC134" s="328"/>
      <c r="TCD134" s="328"/>
      <c r="TCE134" s="328"/>
      <c r="TCF134" s="328"/>
      <c r="TCG134" s="328"/>
      <c r="TCH134" s="328"/>
      <c r="TCI134" s="328"/>
      <c r="TCJ134" s="328"/>
      <c r="TCK134" s="328"/>
      <c r="TCL134" s="328"/>
      <c r="TCM134" s="328"/>
      <c r="TCN134" s="328"/>
      <c r="TCO134" s="328"/>
      <c r="TCP134" s="328"/>
      <c r="TCQ134" s="328"/>
      <c r="TCR134" s="328"/>
      <c r="TCS134" s="328"/>
      <c r="TCT134" s="328"/>
      <c r="TCU134" s="328"/>
      <c r="TCV134" s="328"/>
      <c r="TCW134" s="328"/>
      <c r="TCX134" s="328"/>
      <c r="TCY134" s="328"/>
      <c r="TCZ134" s="328"/>
      <c r="TDA134" s="328"/>
      <c r="TDB134" s="328"/>
      <c r="TDC134" s="328"/>
      <c r="TDD134" s="328"/>
      <c r="TDE134" s="328"/>
      <c r="TDF134" s="328"/>
      <c r="TDG134" s="328"/>
      <c r="TDH134" s="328"/>
      <c r="TDI134" s="328"/>
      <c r="TDJ134" s="328"/>
      <c r="TDK134" s="328"/>
      <c r="TDL134" s="328"/>
      <c r="TDM134" s="328"/>
      <c r="TDN134" s="328"/>
      <c r="TDO134" s="328"/>
      <c r="TDP134" s="328"/>
      <c r="TDQ134" s="328"/>
      <c r="TDR134" s="328"/>
      <c r="TDS134" s="328"/>
      <c r="TDT134" s="328"/>
      <c r="TDU134" s="328"/>
      <c r="TDV134" s="328"/>
      <c r="TDW134" s="328"/>
      <c r="TDX134" s="328"/>
      <c r="TDY134" s="328"/>
      <c r="TDZ134" s="328"/>
      <c r="TEA134" s="328"/>
      <c r="TEB134" s="328"/>
      <c r="TEC134" s="328"/>
      <c r="TED134" s="328"/>
      <c r="TEE134" s="328"/>
      <c r="TEF134" s="328"/>
      <c r="TEG134" s="328"/>
      <c r="TEH134" s="328"/>
      <c r="TEI134" s="328"/>
      <c r="TEJ134" s="328"/>
      <c r="TEK134" s="328"/>
      <c r="TEL134" s="328"/>
      <c r="TEM134" s="328"/>
      <c r="TEN134" s="328"/>
      <c r="TEO134" s="328"/>
      <c r="TEP134" s="328"/>
      <c r="TEQ134" s="328"/>
      <c r="TER134" s="328"/>
      <c r="TES134" s="328"/>
      <c r="TET134" s="328"/>
      <c r="TEU134" s="328"/>
      <c r="TEV134" s="328"/>
      <c r="TEW134" s="328"/>
      <c r="TEX134" s="328"/>
      <c r="TEY134" s="328"/>
      <c r="TEZ134" s="328"/>
      <c r="TFA134" s="328"/>
      <c r="TFB134" s="328"/>
      <c r="TFC134" s="328"/>
      <c r="TFD134" s="328"/>
      <c r="TFE134" s="328"/>
      <c r="TFF134" s="328"/>
      <c r="TFG134" s="328"/>
      <c r="TFH134" s="328"/>
      <c r="TFI134" s="328"/>
      <c r="TFJ134" s="328"/>
      <c r="TFK134" s="328"/>
      <c r="TFL134" s="328"/>
      <c r="TFM134" s="328"/>
      <c r="TFN134" s="328"/>
      <c r="TFO134" s="328"/>
      <c r="TFP134" s="328"/>
      <c r="TFQ134" s="328"/>
      <c r="TFR134" s="328"/>
      <c r="TFS134" s="328"/>
      <c r="TFT134" s="328"/>
      <c r="TFU134" s="328"/>
      <c r="TFV134" s="328"/>
      <c r="TFW134" s="328"/>
      <c r="TFX134" s="328"/>
      <c r="TFY134" s="328"/>
      <c r="TFZ134" s="328"/>
      <c r="TGA134" s="328"/>
      <c r="TGB134" s="328"/>
      <c r="TGC134" s="328"/>
      <c r="TGD134" s="328"/>
      <c r="TGE134" s="328"/>
      <c r="TGF134" s="328"/>
      <c r="TGG134" s="328"/>
      <c r="TGH134" s="328"/>
      <c r="TGI134" s="328"/>
      <c r="TGJ134" s="328"/>
      <c r="TGK134" s="328"/>
      <c r="TGL134" s="328"/>
      <c r="TGM134" s="328"/>
      <c r="TGN134" s="328"/>
      <c r="TGO134" s="328"/>
      <c r="TGP134" s="328"/>
      <c r="TGQ134" s="328"/>
      <c r="TGR134" s="328"/>
      <c r="TGS134" s="328"/>
      <c r="TGT134" s="328"/>
      <c r="TGU134" s="328"/>
      <c r="TGV134" s="328"/>
      <c r="TGW134" s="328"/>
      <c r="TGX134" s="328"/>
      <c r="TGY134" s="328"/>
      <c r="TGZ134" s="328"/>
      <c r="THA134" s="328"/>
      <c r="THB134" s="328"/>
      <c r="THC134" s="328"/>
      <c r="THD134" s="328"/>
      <c r="THE134" s="328"/>
      <c r="THF134" s="328"/>
      <c r="THG134" s="328"/>
      <c r="THH134" s="328"/>
      <c r="THI134" s="328"/>
      <c r="THJ134" s="328"/>
      <c r="THK134" s="328"/>
      <c r="THL134" s="328"/>
      <c r="THM134" s="328"/>
      <c r="THN134" s="328"/>
      <c r="THO134" s="328"/>
      <c r="THP134" s="328"/>
      <c r="THQ134" s="328"/>
      <c r="THR134" s="328"/>
      <c r="THS134" s="328"/>
      <c r="THT134" s="328"/>
      <c r="THU134" s="328"/>
      <c r="THV134" s="328"/>
      <c r="THW134" s="328"/>
      <c r="THX134" s="328"/>
      <c r="THY134" s="328"/>
      <c r="THZ134" s="328"/>
      <c r="TIA134" s="328"/>
      <c r="TIB134" s="328"/>
      <c r="TIC134" s="328"/>
      <c r="TID134" s="328"/>
      <c r="TIE134" s="328"/>
      <c r="TIF134" s="328"/>
      <c r="TIG134" s="328"/>
      <c r="TIH134" s="328"/>
      <c r="TII134" s="328"/>
      <c r="TIJ134" s="328"/>
      <c r="TIK134" s="328"/>
      <c r="TIL134" s="328"/>
      <c r="TIM134" s="328"/>
      <c r="TIN134" s="328"/>
      <c r="TIO134" s="328"/>
      <c r="TIP134" s="328"/>
      <c r="TIQ134" s="328"/>
      <c r="TIR134" s="328"/>
      <c r="TIS134" s="328"/>
      <c r="TIT134" s="328"/>
      <c r="TIU134" s="328"/>
      <c r="TIV134" s="328"/>
      <c r="TIW134" s="328"/>
      <c r="TIX134" s="328"/>
      <c r="TIY134" s="328"/>
      <c r="TIZ134" s="328"/>
      <c r="TJA134" s="328"/>
      <c r="TJB134" s="328"/>
      <c r="TJC134" s="328"/>
      <c r="TJD134" s="328"/>
      <c r="TJE134" s="328"/>
      <c r="TJF134" s="328"/>
      <c r="TJG134" s="328"/>
      <c r="TJH134" s="328"/>
      <c r="TJI134" s="328"/>
      <c r="TJJ134" s="328"/>
      <c r="TJK134" s="328"/>
      <c r="TJL134" s="328"/>
      <c r="TJM134" s="328"/>
      <c r="TJN134" s="328"/>
      <c r="TJO134" s="328"/>
      <c r="TJP134" s="328"/>
      <c r="TJQ134" s="328"/>
      <c r="TJR134" s="328"/>
      <c r="TJS134" s="328"/>
      <c r="TJT134" s="328"/>
      <c r="TJU134" s="328"/>
      <c r="TJV134" s="328"/>
      <c r="TJW134" s="328"/>
      <c r="TJX134" s="328"/>
      <c r="TJY134" s="328"/>
      <c r="TJZ134" s="328"/>
      <c r="TKA134" s="328"/>
      <c r="TKB134" s="328"/>
      <c r="TKC134" s="328"/>
      <c r="TKD134" s="328"/>
      <c r="TKE134" s="328"/>
      <c r="TKF134" s="328"/>
      <c r="TKG134" s="328"/>
      <c r="TKH134" s="328"/>
      <c r="TKI134" s="328"/>
      <c r="TKJ134" s="328"/>
      <c r="TKK134" s="328"/>
      <c r="TKL134" s="328"/>
      <c r="TKM134" s="328"/>
      <c r="TKN134" s="328"/>
      <c r="TKO134" s="328"/>
      <c r="TKP134" s="328"/>
      <c r="TKQ134" s="328"/>
      <c r="TKR134" s="328"/>
      <c r="TKS134" s="328"/>
      <c r="TKT134" s="328"/>
      <c r="TKU134" s="328"/>
      <c r="TKV134" s="328"/>
      <c r="TKW134" s="328"/>
      <c r="TKX134" s="328"/>
      <c r="TKY134" s="328"/>
      <c r="TKZ134" s="328"/>
      <c r="TLA134" s="328"/>
      <c r="TLB134" s="328"/>
      <c r="TLC134" s="328"/>
      <c r="TLD134" s="328"/>
      <c r="TLE134" s="328"/>
      <c r="TLF134" s="328"/>
      <c r="TLG134" s="328"/>
      <c r="TLH134" s="328"/>
      <c r="TLI134" s="328"/>
      <c r="TLJ134" s="328"/>
      <c r="TLK134" s="328"/>
      <c r="TLL134" s="328"/>
      <c r="TLM134" s="328"/>
      <c r="TLN134" s="328"/>
      <c r="TLO134" s="328"/>
      <c r="TLP134" s="328"/>
      <c r="TLQ134" s="328"/>
      <c r="TLR134" s="328"/>
      <c r="TLS134" s="328"/>
      <c r="TLT134" s="328"/>
      <c r="TLU134" s="328"/>
      <c r="TLV134" s="328"/>
      <c r="TLW134" s="328"/>
      <c r="TLX134" s="328"/>
      <c r="TLY134" s="328"/>
      <c r="TLZ134" s="328"/>
      <c r="TMA134" s="328"/>
      <c r="TMB134" s="328"/>
      <c r="TMC134" s="328"/>
      <c r="TMD134" s="328"/>
      <c r="TME134" s="328"/>
      <c r="TMF134" s="328"/>
      <c r="TMG134" s="328"/>
      <c r="TMH134" s="328"/>
      <c r="TMI134" s="328"/>
      <c r="TMJ134" s="328"/>
      <c r="TMK134" s="328"/>
      <c r="TML134" s="328"/>
      <c r="TMM134" s="328"/>
      <c r="TMN134" s="328"/>
      <c r="TMO134" s="328"/>
      <c r="TMP134" s="328"/>
      <c r="TMQ134" s="328"/>
      <c r="TMR134" s="328"/>
      <c r="TMS134" s="328"/>
      <c r="TMT134" s="328"/>
      <c r="TMU134" s="328"/>
      <c r="TMV134" s="328"/>
      <c r="TMW134" s="328"/>
      <c r="TMX134" s="328"/>
      <c r="TMY134" s="328"/>
      <c r="TMZ134" s="328"/>
      <c r="TNA134" s="328"/>
      <c r="TNB134" s="328"/>
      <c r="TNC134" s="328"/>
      <c r="TND134" s="328"/>
      <c r="TNE134" s="328"/>
      <c r="TNF134" s="328"/>
      <c r="TNG134" s="328"/>
      <c r="TNH134" s="328"/>
      <c r="TNI134" s="328"/>
      <c r="TNJ134" s="328"/>
      <c r="TNK134" s="328"/>
      <c r="TNL134" s="328"/>
      <c r="TNM134" s="328"/>
      <c r="TNN134" s="328"/>
      <c r="TNO134" s="328"/>
      <c r="TNP134" s="328"/>
      <c r="TNQ134" s="328"/>
      <c r="TNR134" s="328"/>
      <c r="TNS134" s="328"/>
      <c r="TNT134" s="328"/>
      <c r="TNU134" s="328"/>
      <c r="TNV134" s="328"/>
      <c r="TNW134" s="328"/>
      <c r="TNX134" s="328"/>
      <c r="TNY134" s="328"/>
      <c r="TNZ134" s="328"/>
      <c r="TOA134" s="328"/>
      <c r="TOB134" s="328"/>
      <c r="TOC134" s="328"/>
      <c r="TOD134" s="328"/>
      <c r="TOE134" s="328"/>
      <c r="TOF134" s="328"/>
      <c r="TOG134" s="328"/>
      <c r="TOH134" s="328"/>
      <c r="TOI134" s="328"/>
      <c r="TOJ134" s="328"/>
      <c r="TOK134" s="328"/>
      <c r="TOL134" s="328"/>
      <c r="TOM134" s="328"/>
      <c r="TON134" s="328"/>
      <c r="TOO134" s="328"/>
      <c r="TOP134" s="328"/>
      <c r="TOQ134" s="328"/>
      <c r="TOR134" s="328"/>
      <c r="TOS134" s="328"/>
      <c r="TOT134" s="328"/>
      <c r="TOU134" s="328"/>
      <c r="TOV134" s="328"/>
      <c r="TOW134" s="328"/>
      <c r="TOX134" s="328"/>
      <c r="TOY134" s="328"/>
      <c r="TOZ134" s="328"/>
      <c r="TPA134" s="328"/>
      <c r="TPB134" s="328"/>
      <c r="TPC134" s="328"/>
      <c r="TPD134" s="328"/>
      <c r="TPE134" s="328"/>
      <c r="TPF134" s="328"/>
      <c r="TPG134" s="328"/>
      <c r="TPH134" s="328"/>
      <c r="TPI134" s="328"/>
      <c r="TPJ134" s="328"/>
      <c r="TPK134" s="328"/>
      <c r="TPL134" s="328"/>
      <c r="TPM134" s="328"/>
      <c r="TPN134" s="328"/>
      <c r="TPO134" s="328"/>
      <c r="TPP134" s="328"/>
      <c r="TPQ134" s="328"/>
      <c r="TPR134" s="328"/>
      <c r="TPS134" s="328"/>
      <c r="TPT134" s="328"/>
      <c r="TPU134" s="328"/>
      <c r="TPV134" s="328"/>
      <c r="TPW134" s="328"/>
      <c r="TPX134" s="328"/>
      <c r="TPY134" s="328"/>
      <c r="TPZ134" s="328"/>
      <c r="TQA134" s="328"/>
      <c r="TQB134" s="328"/>
      <c r="TQC134" s="328"/>
      <c r="TQD134" s="328"/>
      <c r="TQE134" s="328"/>
      <c r="TQF134" s="328"/>
      <c r="TQG134" s="328"/>
      <c r="TQH134" s="328"/>
      <c r="TQI134" s="328"/>
      <c r="TQJ134" s="328"/>
      <c r="TQK134" s="328"/>
      <c r="TQL134" s="328"/>
      <c r="TQM134" s="328"/>
      <c r="TQN134" s="328"/>
      <c r="TQO134" s="328"/>
      <c r="TQP134" s="328"/>
      <c r="TQQ134" s="328"/>
      <c r="TQR134" s="328"/>
      <c r="TQS134" s="328"/>
      <c r="TQT134" s="328"/>
      <c r="TQU134" s="328"/>
      <c r="TQV134" s="328"/>
      <c r="TQW134" s="328"/>
      <c r="TQX134" s="328"/>
      <c r="TQY134" s="328"/>
      <c r="TQZ134" s="328"/>
      <c r="TRA134" s="328"/>
      <c r="TRB134" s="328"/>
      <c r="TRC134" s="328"/>
      <c r="TRD134" s="328"/>
      <c r="TRE134" s="328"/>
      <c r="TRF134" s="328"/>
      <c r="TRG134" s="328"/>
      <c r="TRH134" s="328"/>
      <c r="TRI134" s="328"/>
      <c r="TRJ134" s="328"/>
      <c r="TRK134" s="328"/>
      <c r="TRL134" s="328"/>
      <c r="TRM134" s="328"/>
      <c r="TRN134" s="328"/>
      <c r="TRO134" s="328"/>
      <c r="TRP134" s="328"/>
      <c r="TRQ134" s="328"/>
      <c r="TRR134" s="328"/>
      <c r="TRS134" s="328"/>
      <c r="TRT134" s="328"/>
      <c r="TRU134" s="328"/>
      <c r="TRV134" s="328"/>
      <c r="TRW134" s="328"/>
      <c r="TRX134" s="328"/>
      <c r="TRY134" s="328"/>
      <c r="TRZ134" s="328"/>
      <c r="TSA134" s="328"/>
      <c r="TSB134" s="328"/>
      <c r="TSC134" s="328"/>
      <c r="TSD134" s="328"/>
      <c r="TSE134" s="328"/>
      <c r="TSF134" s="328"/>
      <c r="TSG134" s="328"/>
      <c r="TSH134" s="328"/>
      <c r="TSI134" s="328"/>
      <c r="TSJ134" s="328"/>
      <c r="TSK134" s="328"/>
      <c r="TSL134" s="328"/>
      <c r="TSM134" s="328"/>
      <c r="TSN134" s="328"/>
      <c r="TSO134" s="328"/>
      <c r="TSP134" s="328"/>
      <c r="TSQ134" s="328"/>
      <c r="TSR134" s="328"/>
      <c r="TSS134" s="328"/>
      <c r="TST134" s="328"/>
      <c r="TSU134" s="328"/>
      <c r="TSV134" s="328"/>
      <c r="TSW134" s="328"/>
      <c r="TSX134" s="328"/>
      <c r="TSY134" s="328"/>
      <c r="TSZ134" s="328"/>
      <c r="TTA134" s="328"/>
      <c r="TTB134" s="328"/>
      <c r="TTC134" s="328"/>
      <c r="TTD134" s="328"/>
      <c r="TTE134" s="328"/>
      <c r="TTF134" s="328"/>
      <c r="TTG134" s="328"/>
      <c r="TTH134" s="328"/>
      <c r="TTI134" s="328"/>
      <c r="TTJ134" s="328"/>
      <c r="TTK134" s="328"/>
      <c r="TTL134" s="328"/>
      <c r="TTM134" s="328"/>
      <c r="TTN134" s="328"/>
      <c r="TTO134" s="328"/>
      <c r="TTP134" s="328"/>
      <c r="TTQ134" s="328"/>
      <c r="TTR134" s="328"/>
      <c r="TTS134" s="328"/>
      <c r="TTT134" s="328"/>
      <c r="TTU134" s="328"/>
      <c r="TTV134" s="328"/>
      <c r="TTW134" s="328"/>
      <c r="TTX134" s="328"/>
      <c r="TTY134" s="328"/>
      <c r="TTZ134" s="328"/>
      <c r="TUA134" s="328"/>
      <c r="TUB134" s="328"/>
      <c r="TUC134" s="328"/>
      <c r="TUD134" s="328"/>
      <c r="TUE134" s="328"/>
      <c r="TUF134" s="328"/>
      <c r="TUG134" s="328"/>
      <c r="TUH134" s="328"/>
      <c r="TUI134" s="328"/>
      <c r="TUJ134" s="328"/>
      <c r="TUK134" s="328"/>
      <c r="TUL134" s="328"/>
      <c r="TUM134" s="328"/>
      <c r="TUN134" s="328"/>
      <c r="TUO134" s="328"/>
      <c r="TUP134" s="328"/>
      <c r="TUQ134" s="328"/>
      <c r="TUR134" s="328"/>
      <c r="TUS134" s="328"/>
      <c r="TUT134" s="328"/>
      <c r="TUU134" s="328"/>
      <c r="TUV134" s="328"/>
      <c r="TUW134" s="328"/>
      <c r="TUX134" s="328"/>
      <c r="TUY134" s="328"/>
      <c r="TUZ134" s="328"/>
      <c r="TVA134" s="328"/>
      <c r="TVB134" s="328"/>
      <c r="TVC134" s="328"/>
      <c r="TVD134" s="328"/>
      <c r="TVE134" s="328"/>
      <c r="TVF134" s="328"/>
      <c r="TVG134" s="328"/>
      <c r="TVH134" s="328"/>
      <c r="TVI134" s="328"/>
      <c r="TVJ134" s="328"/>
      <c r="TVK134" s="328"/>
      <c r="TVL134" s="328"/>
      <c r="TVM134" s="328"/>
      <c r="TVN134" s="328"/>
      <c r="TVO134" s="328"/>
      <c r="TVP134" s="328"/>
      <c r="TVQ134" s="328"/>
      <c r="TVR134" s="328"/>
      <c r="TVS134" s="328"/>
      <c r="TVT134" s="328"/>
      <c r="TVU134" s="328"/>
      <c r="TVV134" s="328"/>
      <c r="TVW134" s="328"/>
      <c r="TVX134" s="328"/>
      <c r="TVY134" s="328"/>
      <c r="TVZ134" s="328"/>
      <c r="TWA134" s="328"/>
      <c r="TWB134" s="328"/>
      <c r="TWC134" s="328"/>
      <c r="TWD134" s="328"/>
      <c r="TWE134" s="328"/>
      <c r="TWF134" s="328"/>
      <c r="TWG134" s="328"/>
      <c r="TWH134" s="328"/>
      <c r="TWI134" s="328"/>
      <c r="TWJ134" s="328"/>
      <c r="TWK134" s="328"/>
      <c r="TWL134" s="328"/>
      <c r="TWM134" s="328"/>
      <c r="TWN134" s="328"/>
      <c r="TWO134" s="328"/>
      <c r="TWP134" s="328"/>
      <c r="TWQ134" s="328"/>
      <c r="TWR134" s="328"/>
      <c r="TWS134" s="328"/>
      <c r="TWT134" s="328"/>
      <c r="TWU134" s="328"/>
      <c r="TWV134" s="328"/>
      <c r="TWW134" s="328"/>
      <c r="TWX134" s="328"/>
      <c r="TWY134" s="328"/>
      <c r="TWZ134" s="328"/>
      <c r="TXA134" s="328"/>
      <c r="TXB134" s="328"/>
      <c r="TXC134" s="328"/>
      <c r="TXD134" s="328"/>
      <c r="TXE134" s="328"/>
      <c r="TXF134" s="328"/>
      <c r="TXG134" s="328"/>
      <c r="TXH134" s="328"/>
      <c r="TXI134" s="328"/>
      <c r="TXJ134" s="328"/>
      <c r="TXK134" s="328"/>
      <c r="TXL134" s="328"/>
      <c r="TXM134" s="328"/>
      <c r="TXN134" s="328"/>
      <c r="TXO134" s="328"/>
      <c r="TXP134" s="328"/>
      <c r="TXQ134" s="328"/>
      <c r="TXR134" s="328"/>
      <c r="TXS134" s="328"/>
      <c r="TXT134" s="328"/>
      <c r="TXU134" s="328"/>
      <c r="TXV134" s="328"/>
      <c r="TXW134" s="328"/>
      <c r="TXX134" s="328"/>
      <c r="TXY134" s="328"/>
      <c r="TXZ134" s="328"/>
      <c r="TYA134" s="328"/>
      <c r="TYB134" s="328"/>
      <c r="TYC134" s="328"/>
      <c r="TYD134" s="328"/>
      <c r="TYE134" s="328"/>
      <c r="TYF134" s="328"/>
      <c r="TYG134" s="328"/>
      <c r="TYH134" s="328"/>
      <c r="TYI134" s="328"/>
      <c r="TYJ134" s="328"/>
      <c r="TYK134" s="328"/>
      <c r="TYL134" s="328"/>
      <c r="TYM134" s="328"/>
      <c r="TYN134" s="328"/>
      <c r="TYO134" s="328"/>
      <c r="TYP134" s="328"/>
      <c r="TYQ134" s="328"/>
      <c r="TYR134" s="328"/>
      <c r="TYS134" s="328"/>
      <c r="TYT134" s="328"/>
      <c r="TYU134" s="328"/>
      <c r="TYV134" s="328"/>
      <c r="TYW134" s="328"/>
      <c r="TYX134" s="328"/>
      <c r="TYY134" s="328"/>
      <c r="TYZ134" s="328"/>
      <c r="TZA134" s="328"/>
      <c r="TZB134" s="328"/>
      <c r="TZC134" s="328"/>
      <c r="TZD134" s="328"/>
      <c r="TZE134" s="328"/>
      <c r="TZF134" s="328"/>
      <c r="TZG134" s="328"/>
      <c r="TZH134" s="328"/>
      <c r="TZI134" s="328"/>
      <c r="TZJ134" s="328"/>
      <c r="TZK134" s="328"/>
      <c r="TZL134" s="328"/>
      <c r="TZM134" s="328"/>
      <c r="TZN134" s="328"/>
      <c r="TZO134" s="328"/>
      <c r="TZP134" s="328"/>
      <c r="TZQ134" s="328"/>
      <c r="TZR134" s="328"/>
      <c r="TZS134" s="328"/>
      <c r="TZT134" s="328"/>
      <c r="TZU134" s="328"/>
      <c r="TZV134" s="328"/>
      <c r="TZW134" s="328"/>
      <c r="TZX134" s="328"/>
      <c r="TZY134" s="328"/>
      <c r="TZZ134" s="328"/>
      <c r="UAA134" s="328"/>
      <c r="UAB134" s="328"/>
      <c r="UAC134" s="328"/>
      <c r="UAD134" s="328"/>
      <c r="UAE134" s="328"/>
      <c r="UAF134" s="328"/>
      <c r="UAG134" s="328"/>
      <c r="UAH134" s="328"/>
      <c r="UAI134" s="328"/>
      <c r="UAJ134" s="328"/>
      <c r="UAK134" s="328"/>
      <c r="UAL134" s="328"/>
      <c r="UAM134" s="328"/>
      <c r="UAN134" s="328"/>
      <c r="UAO134" s="328"/>
      <c r="UAP134" s="328"/>
      <c r="UAQ134" s="328"/>
      <c r="UAR134" s="328"/>
      <c r="UAS134" s="328"/>
      <c r="UAT134" s="328"/>
      <c r="UAU134" s="328"/>
      <c r="UAV134" s="328"/>
      <c r="UAW134" s="328"/>
      <c r="UAX134" s="328"/>
      <c r="UAY134" s="328"/>
      <c r="UAZ134" s="328"/>
      <c r="UBA134" s="328"/>
      <c r="UBB134" s="328"/>
      <c r="UBC134" s="328"/>
      <c r="UBD134" s="328"/>
      <c r="UBE134" s="328"/>
      <c r="UBF134" s="328"/>
      <c r="UBG134" s="328"/>
      <c r="UBH134" s="328"/>
      <c r="UBI134" s="328"/>
      <c r="UBJ134" s="328"/>
      <c r="UBK134" s="328"/>
      <c r="UBL134" s="328"/>
      <c r="UBM134" s="328"/>
      <c r="UBN134" s="328"/>
      <c r="UBO134" s="328"/>
      <c r="UBP134" s="328"/>
      <c r="UBQ134" s="328"/>
      <c r="UBR134" s="328"/>
      <c r="UBS134" s="328"/>
      <c r="UBT134" s="328"/>
      <c r="UBU134" s="328"/>
      <c r="UBV134" s="328"/>
      <c r="UBW134" s="328"/>
      <c r="UBX134" s="328"/>
      <c r="UBY134" s="328"/>
      <c r="UBZ134" s="328"/>
      <c r="UCA134" s="328"/>
      <c r="UCB134" s="328"/>
      <c r="UCC134" s="328"/>
      <c r="UCD134" s="328"/>
      <c r="UCE134" s="328"/>
      <c r="UCF134" s="328"/>
      <c r="UCG134" s="328"/>
      <c r="UCH134" s="328"/>
      <c r="UCI134" s="328"/>
      <c r="UCJ134" s="328"/>
      <c r="UCK134" s="328"/>
      <c r="UCL134" s="328"/>
      <c r="UCM134" s="328"/>
      <c r="UCN134" s="328"/>
      <c r="UCO134" s="328"/>
      <c r="UCP134" s="328"/>
      <c r="UCQ134" s="328"/>
      <c r="UCR134" s="328"/>
      <c r="UCS134" s="328"/>
      <c r="UCT134" s="328"/>
      <c r="UCU134" s="328"/>
      <c r="UCV134" s="328"/>
      <c r="UCW134" s="328"/>
      <c r="UCX134" s="328"/>
      <c r="UCY134" s="328"/>
      <c r="UCZ134" s="328"/>
      <c r="UDA134" s="328"/>
      <c r="UDB134" s="328"/>
      <c r="UDC134" s="328"/>
      <c r="UDD134" s="328"/>
      <c r="UDE134" s="328"/>
      <c r="UDF134" s="328"/>
      <c r="UDG134" s="328"/>
      <c r="UDH134" s="328"/>
      <c r="UDI134" s="328"/>
      <c r="UDJ134" s="328"/>
      <c r="UDK134" s="328"/>
      <c r="UDL134" s="328"/>
      <c r="UDM134" s="328"/>
      <c r="UDN134" s="328"/>
      <c r="UDO134" s="328"/>
      <c r="UDP134" s="328"/>
      <c r="UDQ134" s="328"/>
      <c r="UDR134" s="328"/>
      <c r="UDS134" s="328"/>
      <c r="UDT134" s="328"/>
      <c r="UDU134" s="328"/>
      <c r="UDV134" s="328"/>
      <c r="UDW134" s="328"/>
      <c r="UDX134" s="328"/>
      <c r="UDY134" s="328"/>
      <c r="UDZ134" s="328"/>
      <c r="UEA134" s="328"/>
      <c r="UEB134" s="328"/>
      <c r="UEC134" s="328"/>
      <c r="UED134" s="328"/>
      <c r="UEE134" s="328"/>
      <c r="UEF134" s="328"/>
      <c r="UEG134" s="328"/>
      <c r="UEH134" s="328"/>
      <c r="UEI134" s="328"/>
      <c r="UEJ134" s="328"/>
      <c r="UEK134" s="328"/>
      <c r="UEL134" s="328"/>
      <c r="UEM134" s="328"/>
      <c r="UEN134" s="328"/>
      <c r="UEO134" s="328"/>
      <c r="UEP134" s="328"/>
      <c r="UEQ134" s="328"/>
      <c r="UER134" s="328"/>
      <c r="UES134" s="328"/>
      <c r="UET134" s="328"/>
      <c r="UEU134" s="328"/>
      <c r="UEV134" s="328"/>
      <c r="UEW134" s="328"/>
      <c r="UEX134" s="328"/>
      <c r="UEY134" s="328"/>
      <c r="UEZ134" s="328"/>
      <c r="UFA134" s="328"/>
      <c r="UFB134" s="328"/>
      <c r="UFC134" s="328"/>
      <c r="UFD134" s="328"/>
      <c r="UFE134" s="328"/>
      <c r="UFF134" s="328"/>
      <c r="UFG134" s="328"/>
      <c r="UFH134" s="328"/>
      <c r="UFI134" s="328"/>
      <c r="UFJ134" s="328"/>
      <c r="UFK134" s="328"/>
      <c r="UFL134" s="328"/>
      <c r="UFM134" s="328"/>
      <c r="UFN134" s="328"/>
      <c r="UFO134" s="328"/>
      <c r="UFP134" s="328"/>
      <c r="UFQ134" s="328"/>
      <c r="UFR134" s="328"/>
      <c r="UFS134" s="328"/>
      <c r="UFT134" s="328"/>
      <c r="UFU134" s="328"/>
      <c r="UFV134" s="328"/>
      <c r="UFW134" s="328"/>
      <c r="UFX134" s="328"/>
      <c r="UFY134" s="328"/>
      <c r="UFZ134" s="328"/>
      <c r="UGA134" s="328"/>
      <c r="UGB134" s="328"/>
      <c r="UGC134" s="328"/>
      <c r="UGD134" s="328"/>
      <c r="UGE134" s="328"/>
      <c r="UGF134" s="328"/>
      <c r="UGG134" s="328"/>
      <c r="UGH134" s="328"/>
      <c r="UGI134" s="328"/>
      <c r="UGJ134" s="328"/>
      <c r="UGK134" s="328"/>
      <c r="UGL134" s="328"/>
      <c r="UGM134" s="328"/>
      <c r="UGN134" s="328"/>
      <c r="UGO134" s="328"/>
      <c r="UGP134" s="328"/>
      <c r="UGQ134" s="328"/>
      <c r="UGR134" s="328"/>
      <c r="UGS134" s="328"/>
      <c r="UGT134" s="328"/>
      <c r="UGU134" s="328"/>
      <c r="UGV134" s="328"/>
      <c r="UGW134" s="328"/>
      <c r="UGX134" s="328"/>
      <c r="UGY134" s="328"/>
      <c r="UGZ134" s="328"/>
      <c r="UHA134" s="328"/>
      <c r="UHB134" s="328"/>
      <c r="UHC134" s="328"/>
      <c r="UHD134" s="328"/>
      <c r="UHE134" s="328"/>
      <c r="UHF134" s="328"/>
      <c r="UHG134" s="328"/>
      <c r="UHH134" s="328"/>
      <c r="UHI134" s="328"/>
      <c r="UHJ134" s="328"/>
      <c r="UHK134" s="328"/>
      <c r="UHL134" s="328"/>
      <c r="UHM134" s="328"/>
      <c r="UHN134" s="328"/>
      <c r="UHO134" s="328"/>
      <c r="UHP134" s="328"/>
      <c r="UHQ134" s="328"/>
      <c r="UHR134" s="328"/>
      <c r="UHS134" s="328"/>
      <c r="UHT134" s="328"/>
      <c r="UHU134" s="328"/>
      <c r="UHV134" s="328"/>
      <c r="UHW134" s="328"/>
      <c r="UHX134" s="328"/>
      <c r="UHY134" s="328"/>
      <c r="UHZ134" s="328"/>
      <c r="UIA134" s="328"/>
      <c r="UIB134" s="328"/>
      <c r="UIC134" s="328"/>
      <c r="UID134" s="328"/>
      <c r="UIE134" s="328"/>
      <c r="UIF134" s="328"/>
      <c r="UIG134" s="328"/>
      <c r="UIH134" s="328"/>
      <c r="UII134" s="328"/>
      <c r="UIJ134" s="328"/>
      <c r="UIK134" s="328"/>
      <c r="UIL134" s="328"/>
      <c r="UIM134" s="328"/>
      <c r="UIN134" s="328"/>
      <c r="UIO134" s="328"/>
      <c r="UIP134" s="328"/>
      <c r="UIQ134" s="328"/>
      <c r="UIR134" s="328"/>
      <c r="UIS134" s="328"/>
      <c r="UIT134" s="328"/>
      <c r="UIU134" s="328"/>
      <c r="UIV134" s="328"/>
      <c r="UIW134" s="328"/>
      <c r="UIX134" s="328"/>
      <c r="UIY134" s="328"/>
      <c r="UIZ134" s="328"/>
      <c r="UJA134" s="328"/>
      <c r="UJB134" s="328"/>
      <c r="UJC134" s="328"/>
      <c r="UJD134" s="328"/>
      <c r="UJE134" s="328"/>
      <c r="UJF134" s="328"/>
      <c r="UJG134" s="328"/>
      <c r="UJH134" s="328"/>
      <c r="UJI134" s="328"/>
      <c r="UJJ134" s="328"/>
      <c r="UJK134" s="328"/>
      <c r="UJL134" s="328"/>
      <c r="UJM134" s="328"/>
      <c r="UJN134" s="328"/>
      <c r="UJO134" s="328"/>
      <c r="UJP134" s="328"/>
      <c r="UJQ134" s="328"/>
      <c r="UJR134" s="328"/>
      <c r="UJS134" s="328"/>
      <c r="UJT134" s="328"/>
      <c r="UJU134" s="328"/>
      <c r="UJV134" s="328"/>
      <c r="UJW134" s="328"/>
      <c r="UJX134" s="328"/>
      <c r="UJY134" s="328"/>
      <c r="UJZ134" s="328"/>
      <c r="UKA134" s="328"/>
      <c r="UKB134" s="328"/>
      <c r="UKC134" s="328"/>
      <c r="UKD134" s="328"/>
      <c r="UKE134" s="328"/>
      <c r="UKF134" s="328"/>
      <c r="UKG134" s="328"/>
      <c r="UKH134" s="328"/>
      <c r="UKI134" s="328"/>
      <c r="UKJ134" s="328"/>
      <c r="UKK134" s="328"/>
      <c r="UKL134" s="328"/>
      <c r="UKM134" s="328"/>
      <c r="UKN134" s="328"/>
      <c r="UKO134" s="328"/>
      <c r="UKP134" s="328"/>
      <c r="UKQ134" s="328"/>
      <c r="UKR134" s="328"/>
      <c r="UKS134" s="328"/>
      <c r="UKT134" s="328"/>
      <c r="UKU134" s="328"/>
      <c r="UKV134" s="328"/>
      <c r="UKW134" s="328"/>
      <c r="UKX134" s="328"/>
      <c r="UKY134" s="328"/>
      <c r="UKZ134" s="328"/>
      <c r="ULA134" s="328"/>
      <c r="ULB134" s="328"/>
      <c r="ULC134" s="328"/>
      <c r="ULD134" s="328"/>
      <c r="ULE134" s="328"/>
      <c r="ULF134" s="328"/>
      <c r="ULG134" s="328"/>
      <c r="ULH134" s="328"/>
      <c r="ULI134" s="328"/>
      <c r="ULJ134" s="328"/>
      <c r="ULK134" s="328"/>
      <c r="ULL134" s="328"/>
      <c r="ULM134" s="328"/>
      <c r="ULN134" s="328"/>
      <c r="ULO134" s="328"/>
      <c r="ULP134" s="328"/>
      <c r="ULQ134" s="328"/>
      <c r="ULR134" s="328"/>
      <c r="ULS134" s="328"/>
      <c r="ULT134" s="328"/>
      <c r="ULU134" s="328"/>
      <c r="ULV134" s="328"/>
      <c r="ULW134" s="328"/>
      <c r="ULX134" s="328"/>
      <c r="ULY134" s="328"/>
      <c r="ULZ134" s="328"/>
      <c r="UMA134" s="328"/>
      <c r="UMB134" s="328"/>
      <c r="UMC134" s="328"/>
      <c r="UMD134" s="328"/>
      <c r="UME134" s="328"/>
      <c r="UMF134" s="328"/>
      <c r="UMG134" s="328"/>
      <c r="UMH134" s="328"/>
      <c r="UMI134" s="328"/>
      <c r="UMJ134" s="328"/>
      <c r="UMK134" s="328"/>
      <c r="UML134" s="328"/>
      <c r="UMM134" s="328"/>
      <c r="UMN134" s="328"/>
      <c r="UMO134" s="328"/>
      <c r="UMP134" s="328"/>
      <c r="UMQ134" s="328"/>
      <c r="UMR134" s="328"/>
      <c r="UMS134" s="328"/>
      <c r="UMT134" s="328"/>
      <c r="UMU134" s="328"/>
      <c r="UMV134" s="328"/>
      <c r="UMW134" s="328"/>
      <c r="UMX134" s="328"/>
      <c r="UMY134" s="328"/>
      <c r="UMZ134" s="328"/>
      <c r="UNA134" s="328"/>
      <c r="UNB134" s="328"/>
      <c r="UNC134" s="328"/>
      <c r="UND134" s="328"/>
      <c r="UNE134" s="328"/>
      <c r="UNF134" s="328"/>
      <c r="UNG134" s="328"/>
      <c r="UNH134" s="328"/>
      <c r="UNI134" s="328"/>
      <c r="UNJ134" s="328"/>
      <c r="UNK134" s="328"/>
      <c r="UNL134" s="328"/>
      <c r="UNM134" s="328"/>
      <c r="UNN134" s="328"/>
      <c r="UNO134" s="328"/>
      <c r="UNP134" s="328"/>
      <c r="UNQ134" s="328"/>
      <c r="UNR134" s="328"/>
      <c r="UNS134" s="328"/>
      <c r="UNT134" s="328"/>
      <c r="UNU134" s="328"/>
      <c r="UNV134" s="328"/>
      <c r="UNW134" s="328"/>
      <c r="UNX134" s="328"/>
      <c r="UNY134" s="328"/>
      <c r="UNZ134" s="328"/>
      <c r="UOA134" s="328"/>
      <c r="UOB134" s="328"/>
      <c r="UOC134" s="328"/>
      <c r="UOD134" s="328"/>
      <c r="UOE134" s="328"/>
      <c r="UOF134" s="328"/>
      <c r="UOG134" s="328"/>
      <c r="UOH134" s="328"/>
      <c r="UOI134" s="328"/>
      <c r="UOJ134" s="328"/>
      <c r="UOK134" s="328"/>
      <c r="UOL134" s="328"/>
      <c r="UOM134" s="328"/>
      <c r="UON134" s="328"/>
      <c r="UOO134" s="328"/>
      <c r="UOP134" s="328"/>
      <c r="UOQ134" s="328"/>
      <c r="UOR134" s="328"/>
      <c r="UOS134" s="328"/>
      <c r="UOT134" s="328"/>
      <c r="UOU134" s="328"/>
      <c r="UOV134" s="328"/>
      <c r="UOW134" s="328"/>
      <c r="UOX134" s="328"/>
      <c r="UOY134" s="328"/>
      <c r="UOZ134" s="328"/>
      <c r="UPA134" s="328"/>
      <c r="UPB134" s="328"/>
      <c r="UPC134" s="328"/>
      <c r="UPD134" s="328"/>
      <c r="UPE134" s="328"/>
      <c r="UPF134" s="328"/>
      <c r="UPG134" s="328"/>
      <c r="UPH134" s="328"/>
      <c r="UPI134" s="328"/>
      <c r="UPJ134" s="328"/>
      <c r="UPK134" s="328"/>
      <c r="UPL134" s="328"/>
      <c r="UPM134" s="328"/>
      <c r="UPN134" s="328"/>
      <c r="UPO134" s="328"/>
      <c r="UPP134" s="328"/>
      <c r="UPQ134" s="328"/>
      <c r="UPR134" s="328"/>
      <c r="UPS134" s="328"/>
      <c r="UPT134" s="328"/>
      <c r="UPU134" s="328"/>
      <c r="UPV134" s="328"/>
      <c r="UPW134" s="328"/>
      <c r="UPX134" s="328"/>
      <c r="UPY134" s="328"/>
      <c r="UPZ134" s="328"/>
      <c r="UQA134" s="328"/>
      <c r="UQB134" s="328"/>
      <c r="UQC134" s="328"/>
      <c r="UQD134" s="328"/>
      <c r="UQE134" s="328"/>
      <c r="UQF134" s="328"/>
      <c r="UQG134" s="328"/>
      <c r="UQH134" s="328"/>
      <c r="UQI134" s="328"/>
      <c r="UQJ134" s="328"/>
      <c r="UQK134" s="328"/>
      <c r="UQL134" s="328"/>
      <c r="UQM134" s="328"/>
      <c r="UQN134" s="328"/>
      <c r="UQO134" s="328"/>
      <c r="UQP134" s="328"/>
      <c r="UQQ134" s="328"/>
      <c r="UQR134" s="328"/>
      <c r="UQS134" s="328"/>
      <c r="UQT134" s="328"/>
      <c r="UQU134" s="328"/>
      <c r="UQV134" s="328"/>
      <c r="UQW134" s="328"/>
      <c r="UQX134" s="328"/>
      <c r="UQY134" s="328"/>
      <c r="UQZ134" s="328"/>
      <c r="URA134" s="328"/>
      <c r="URB134" s="328"/>
      <c r="URC134" s="328"/>
      <c r="URD134" s="328"/>
      <c r="URE134" s="328"/>
      <c r="URF134" s="328"/>
      <c r="URG134" s="328"/>
      <c r="URH134" s="328"/>
      <c r="URI134" s="328"/>
      <c r="URJ134" s="328"/>
      <c r="URK134" s="328"/>
      <c r="URL134" s="328"/>
      <c r="URM134" s="328"/>
      <c r="URN134" s="328"/>
      <c r="URO134" s="328"/>
      <c r="URP134" s="328"/>
      <c r="URQ134" s="328"/>
      <c r="URR134" s="328"/>
      <c r="URS134" s="328"/>
      <c r="URT134" s="328"/>
      <c r="URU134" s="328"/>
      <c r="URV134" s="328"/>
      <c r="URW134" s="328"/>
      <c r="URX134" s="328"/>
      <c r="URY134" s="328"/>
      <c r="URZ134" s="328"/>
      <c r="USA134" s="328"/>
      <c r="USB134" s="328"/>
      <c r="USC134" s="328"/>
      <c r="USD134" s="328"/>
      <c r="USE134" s="328"/>
      <c r="USF134" s="328"/>
      <c r="USG134" s="328"/>
      <c r="USH134" s="328"/>
      <c r="USI134" s="328"/>
      <c r="USJ134" s="328"/>
      <c r="USK134" s="328"/>
      <c r="USL134" s="328"/>
      <c r="USM134" s="328"/>
      <c r="USN134" s="328"/>
      <c r="USO134" s="328"/>
      <c r="USP134" s="328"/>
      <c r="USQ134" s="328"/>
      <c r="USR134" s="328"/>
      <c r="USS134" s="328"/>
      <c r="UST134" s="328"/>
      <c r="USU134" s="328"/>
      <c r="USV134" s="328"/>
      <c r="USW134" s="328"/>
      <c r="USX134" s="328"/>
      <c r="USY134" s="328"/>
      <c r="USZ134" s="328"/>
      <c r="UTA134" s="328"/>
      <c r="UTB134" s="328"/>
      <c r="UTC134" s="328"/>
      <c r="UTD134" s="328"/>
      <c r="UTE134" s="328"/>
      <c r="UTF134" s="328"/>
      <c r="UTG134" s="328"/>
      <c r="UTH134" s="328"/>
      <c r="UTI134" s="328"/>
      <c r="UTJ134" s="328"/>
      <c r="UTK134" s="328"/>
      <c r="UTL134" s="328"/>
      <c r="UTM134" s="328"/>
      <c r="UTN134" s="328"/>
      <c r="UTO134" s="328"/>
      <c r="UTP134" s="328"/>
      <c r="UTQ134" s="328"/>
      <c r="UTR134" s="328"/>
      <c r="UTS134" s="328"/>
      <c r="UTT134" s="328"/>
      <c r="UTU134" s="328"/>
      <c r="UTV134" s="328"/>
      <c r="UTW134" s="328"/>
      <c r="UTX134" s="328"/>
      <c r="UTY134" s="328"/>
      <c r="UTZ134" s="328"/>
      <c r="UUA134" s="328"/>
      <c r="UUB134" s="328"/>
      <c r="UUC134" s="328"/>
      <c r="UUD134" s="328"/>
      <c r="UUE134" s="328"/>
      <c r="UUF134" s="328"/>
      <c r="UUG134" s="328"/>
      <c r="UUH134" s="328"/>
      <c r="UUI134" s="328"/>
      <c r="UUJ134" s="328"/>
      <c r="UUK134" s="328"/>
      <c r="UUL134" s="328"/>
      <c r="UUM134" s="328"/>
      <c r="UUN134" s="328"/>
      <c r="UUO134" s="328"/>
      <c r="UUP134" s="328"/>
      <c r="UUQ134" s="328"/>
      <c r="UUR134" s="328"/>
      <c r="UUS134" s="328"/>
      <c r="UUT134" s="328"/>
      <c r="UUU134" s="328"/>
      <c r="UUV134" s="328"/>
      <c r="UUW134" s="328"/>
      <c r="UUX134" s="328"/>
      <c r="UUY134" s="328"/>
      <c r="UUZ134" s="328"/>
      <c r="UVA134" s="328"/>
      <c r="UVB134" s="328"/>
      <c r="UVC134" s="328"/>
      <c r="UVD134" s="328"/>
      <c r="UVE134" s="328"/>
      <c r="UVF134" s="328"/>
      <c r="UVG134" s="328"/>
      <c r="UVH134" s="328"/>
      <c r="UVI134" s="328"/>
      <c r="UVJ134" s="328"/>
      <c r="UVK134" s="328"/>
      <c r="UVL134" s="328"/>
      <c r="UVM134" s="328"/>
      <c r="UVN134" s="328"/>
      <c r="UVO134" s="328"/>
      <c r="UVP134" s="328"/>
      <c r="UVQ134" s="328"/>
      <c r="UVR134" s="328"/>
      <c r="UVS134" s="328"/>
      <c r="UVT134" s="328"/>
      <c r="UVU134" s="328"/>
      <c r="UVV134" s="328"/>
      <c r="UVW134" s="328"/>
      <c r="UVX134" s="328"/>
      <c r="UVY134" s="328"/>
      <c r="UVZ134" s="328"/>
      <c r="UWA134" s="328"/>
      <c r="UWB134" s="328"/>
      <c r="UWC134" s="328"/>
      <c r="UWD134" s="328"/>
      <c r="UWE134" s="328"/>
      <c r="UWF134" s="328"/>
      <c r="UWG134" s="328"/>
      <c r="UWH134" s="328"/>
      <c r="UWI134" s="328"/>
      <c r="UWJ134" s="328"/>
      <c r="UWK134" s="328"/>
      <c r="UWL134" s="328"/>
      <c r="UWM134" s="328"/>
      <c r="UWN134" s="328"/>
      <c r="UWO134" s="328"/>
      <c r="UWP134" s="328"/>
      <c r="UWQ134" s="328"/>
      <c r="UWR134" s="328"/>
      <c r="UWS134" s="328"/>
      <c r="UWT134" s="328"/>
      <c r="UWU134" s="328"/>
      <c r="UWV134" s="328"/>
      <c r="UWW134" s="328"/>
      <c r="UWX134" s="328"/>
      <c r="UWY134" s="328"/>
      <c r="UWZ134" s="328"/>
      <c r="UXA134" s="328"/>
      <c r="UXB134" s="328"/>
      <c r="UXC134" s="328"/>
      <c r="UXD134" s="328"/>
      <c r="UXE134" s="328"/>
      <c r="UXF134" s="328"/>
      <c r="UXG134" s="328"/>
      <c r="UXH134" s="328"/>
      <c r="UXI134" s="328"/>
      <c r="UXJ134" s="328"/>
      <c r="UXK134" s="328"/>
      <c r="UXL134" s="328"/>
      <c r="UXM134" s="328"/>
      <c r="UXN134" s="328"/>
      <c r="UXO134" s="328"/>
      <c r="UXP134" s="328"/>
      <c r="UXQ134" s="328"/>
      <c r="UXR134" s="328"/>
      <c r="UXS134" s="328"/>
      <c r="UXT134" s="328"/>
      <c r="UXU134" s="328"/>
      <c r="UXV134" s="328"/>
      <c r="UXW134" s="328"/>
      <c r="UXX134" s="328"/>
      <c r="UXY134" s="328"/>
      <c r="UXZ134" s="328"/>
      <c r="UYA134" s="328"/>
      <c r="UYB134" s="328"/>
      <c r="UYC134" s="328"/>
      <c r="UYD134" s="328"/>
      <c r="UYE134" s="328"/>
      <c r="UYF134" s="328"/>
      <c r="UYG134" s="328"/>
      <c r="UYH134" s="328"/>
      <c r="UYI134" s="328"/>
      <c r="UYJ134" s="328"/>
      <c r="UYK134" s="328"/>
      <c r="UYL134" s="328"/>
      <c r="UYM134" s="328"/>
      <c r="UYN134" s="328"/>
      <c r="UYO134" s="328"/>
      <c r="UYP134" s="328"/>
      <c r="UYQ134" s="328"/>
      <c r="UYR134" s="328"/>
      <c r="UYS134" s="328"/>
      <c r="UYT134" s="328"/>
      <c r="UYU134" s="328"/>
      <c r="UYV134" s="328"/>
      <c r="UYW134" s="328"/>
      <c r="UYX134" s="328"/>
      <c r="UYY134" s="328"/>
      <c r="UYZ134" s="328"/>
      <c r="UZA134" s="328"/>
      <c r="UZB134" s="328"/>
      <c r="UZC134" s="328"/>
      <c r="UZD134" s="328"/>
      <c r="UZE134" s="328"/>
      <c r="UZF134" s="328"/>
      <c r="UZG134" s="328"/>
      <c r="UZH134" s="328"/>
      <c r="UZI134" s="328"/>
      <c r="UZJ134" s="328"/>
      <c r="UZK134" s="328"/>
      <c r="UZL134" s="328"/>
      <c r="UZM134" s="328"/>
      <c r="UZN134" s="328"/>
      <c r="UZO134" s="328"/>
      <c r="UZP134" s="328"/>
      <c r="UZQ134" s="328"/>
      <c r="UZR134" s="328"/>
      <c r="UZS134" s="328"/>
      <c r="UZT134" s="328"/>
      <c r="UZU134" s="328"/>
      <c r="UZV134" s="328"/>
      <c r="UZW134" s="328"/>
      <c r="UZX134" s="328"/>
      <c r="UZY134" s="328"/>
      <c r="UZZ134" s="328"/>
      <c r="VAA134" s="328"/>
      <c r="VAB134" s="328"/>
      <c r="VAC134" s="328"/>
      <c r="VAD134" s="328"/>
      <c r="VAE134" s="328"/>
      <c r="VAF134" s="328"/>
      <c r="VAG134" s="328"/>
      <c r="VAH134" s="328"/>
      <c r="VAI134" s="328"/>
      <c r="VAJ134" s="328"/>
      <c r="VAK134" s="328"/>
      <c r="VAL134" s="328"/>
      <c r="VAM134" s="328"/>
      <c r="VAN134" s="328"/>
      <c r="VAO134" s="328"/>
      <c r="VAP134" s="328"/>
      <c r="VAQ134" s="328"/>
      <c r="VAR134" s="328"/>
      <c r="VAS134" s="328"/>
      <c r="VAT134" s="328"/>
      <c r="VAU134" s="328"/>
      <c r="VAV134" s="328"/>
      <c r="VAW134" s="328"/>
      <c r="VAX134" s="328"/>
      <c r="VAY134" s="328"/>
      <c r="VAZ134" s="328"/>
      <c r="VBA134" s="328"/>
      <c r="VBB134" s="328"/>
      <c r="VBC134" s="328"/>
      <c r="VBD134" s="328"/>
      <c r="VBE134" s="328"/>
      <c r="VBF134" s="328"/>
      <c r="VBG134" s="328"/>
      <c r="VBH134" s="328"/>
      <c r="VBI134" s="328"/>
      <c r="VBJ134" s="328"/>
      <c r="VBK134" s="328"/>
      <c r="VBL134" s="328"/>
      <c r="VBM134" s="328"/>
      <c r="VBN134" s="328"/>
      <c r="VBO134" s="328"/>
      <c r="VBP134" s="328"/>
      <c r="VBQ134" s="328"/>
      <c r="VBR134" s="328"/>
      <c r="VBS134" s="328"/>
      <c r="VBT134" s="328"/>
      <c r="VBU134" s="328"/>
      <c r="VBV134" s="328"/>
      <c r="VBW134" s="328"/>
      <c r="VBX134" s="328"/>
      <c r="VBY134" s="328"/>
      <c r="VBZ134" s="328"/>
      <c r="VCA134" s="328"/>
      <c r="VCB134" s="328"/>
      <c r="VCC134" s="328"/>
      <c r="VCD134" s="328"/>
      <c r="VCE134" s="328"/>
      <c r="VCF134" s="328"/>
      <c r="VCG134" s="328"/>
      <c r="VCH134" s="328"/>
      <c r="VCI134" s="328"/>
      <c r="VCJ134" s="328"/>
      <c r="VCK134" s="328"/>
      <c r="VCL134" s="328"/>
      <c r="VCM134" s="328"/>
      <c r="VCN134" s="328"/>
      <c r="VCO134" s="328"/>
      <c r="VCP134" s="328"/>
      <c r="VCQ134" s="328"/>
      <c r="VCR134" s="328"/>
      <c r="VCS134" s="328"/>
      <c r="VCT134" s="328"/>
      <c r="VCU134" s="328"/>
      <c r="VCV134" s="328"/>
      <c r="VCW134" s="328"/>
      <c r="VCX134" s="328"/>
      <c r="VCY134" s="328"/>
      <c r="VCZ134" s="328"/>
      <c r="VDA134" s="328"/>
      <c r="VDB134" s="328"/>
      <c r="VDC134" s="328"/>
      <c r="VDD134" s="328"/>
      <c r="VDE134" s="328"/>
      <c r="VDF134" s="328"/>
      <c r="VDG134" s="328"/>
      <c r="VDH134" s="328"/>
      <c r="VDI134" s="328"/>
      <c r="VDJ134" s="328"/>
      <c r="VDK134" s="328"/>
      <c r="VDL134" s="328"/>
      <c r="VDM134" s="328"/>
      <c r="VDN134" s="328"/>
      <c r="VDO134" s="328"/>
      <c r="VDP134" s="328"/>
      <c r="VDQ134" s="328"/>
      <c r="VDR134" s="328"/>
      <c r="VDS134" s="328"/>
      <c r="VDT134" s="328"/>
      <c r="VDU134" s="328"/>
      <c r="VDV134" s="328"/>
      <c r="VDW134" s="328"/>
      <c r="VDX134" s="328"/>
      <c r="VDY134" s="328"/>
      <c r="VDZ134" s="328"/>
      <c r="VEA134" s="328"/>
      <c r="VEB134" s="328"/>
      <c r="VEC134" s="328"/>
      <c r="VED134" s="328"/>
      <c r="VEE134" s="328"/>
      <c r="VEF134" s="328"/>
      <c r="VEG134" s="328"/>
      <c r="VEH134" s="328"/>
      <c r="VEI134" s="328"/>
      <c r="VEJ134" s="328"/>
      <c r="VEK134" s="328"/>
      <c r="VEL134" s="328"/>
      <c r="VEM134" s="328"/>
      <c r="VEN134" s="328"/>
      <c r="VEO134" s="328"/>
      <c r="VEP134" s="328"/>
      <c r="VEQ134" s="328"/>
      <c r="VER134" s="328"/>
      <c r="VES134" s="328"/>
      <c r="VET134" s="328"/>
      <c r="VEU134" s="328"/>
      <c r="VEV134" s="328"/>
      <c r="VEW134" s="328"/>
      <c r="VEX134" s="328"/>
      <c r="VEY134" s="328"/>
      <c r="VEZ134" s="328"/>
      <c r="VFA134" s="328"/>
      <c r="VFB134" s="328"/>
      <c r="VFC134" s="328"/>
      <c r="VFD134" s="328"/>
      <c r="VFE134" s="328"/>
      <c r="VFF134" s="328"/>
      <c r="VFG134" s="328"/>
      <c r="VFH134" s="328"/>
      <c r="VFI134" s="328"/>
      <c r="VFJ134" s="328"/>
      <c r="VFK134" s="328"/>
      <c r="VFL134" s="328"/>
      <c r="VFM134" s="328"/>
      <c r="VFN134" s="328"/>
      <c r="VFO134" s="328"/>
      <c r="VFP134" s="328"/>
      <c r="VFQ134" s="328"/>
      <c r="VFR134" s="328"/>
      <c r="VFS134" s="328"/>
      <c r="VFT134" s="328"/>
      <c r="VFU134" s="328"/>
      <c r="VFV134" s="328"/>
      <c r="VFW134" s="328"/>
      <c r="VFX134" s="328"/>
      <c r="VFY134" s="328"/>
      <c r="VFZ134" s="328"/>
      <c r="VGA134" s="328"/>
      <c r="VGB134" s="328"/>
      <c r="VGC134" s="328"/>
      <c r="VGD134" s="328"/>
      <c r="VGE134" s="328"/>
      <c r="VGF134" s="328"/>
      <c r="VGG134" s="328"/>
      <c r="VGH134" s="328"/>
      <c r="VGI134" s="328"/>
      <c r="VGJ134" s="328"/>
      <c r="VGK134" s="328"/>
      <c r="VGL134" s="328"/>
      <c r="VGM134" s="328"/>
      <c r="VGN134" s="328"/>
      <c r="VGO134" s="328"/>
      <c r="VGP134" s="328"/>
      <c r="VGQ134" s="328"/>
      <c r="VGR134" s="328"/>
      <c r="VGS134" s="328"/>
      <c r="VGT134" s="328"/>
      <c r="VGU134" s="328"/>
      <c r="VGV134" s="328"/>
      <c r="VGW134" s="328"/>
      <c r="VGX134" s="328"/>
      <c r="VGY134" s="328"/>
      <c r="VGZ134" s="328"/>
      <c r="VHA134" s="328"/>
      <c r="VHB134" s="328"/>
      <c r="VHC134" s="328"/>
      <c r="VHD134" s="328"/>
      <c r="VHE134" s="328"/>
      <c r="VHF134" s="328"/>
      <c r="VHG134" s="328"/>
      <c r="VHH134" s="328"/>
      <c r="VHI134" s="328"/>
      <c r="VHJ134" s="328"/>
      <c r="VHK134" s="328"/>
      <c r="VHL134" s="328"/>
      <c r="VHM134" s="328"/>
      <c r="VHN134" s="328"/>
      <c r="VHO134" s="328"/>
      <c r="VHP134" s="328"/>
      <c r="VHQ134" s="328"/>
      <c r="VHR134" s="328"/>
      <c r="VHS134" s="328"/>
      <c r="VHT134" s="328"/>
      <c r="VHU134" s="328"/>
      <c r="VHV134" s="328"/>
      <c r="VHW134" s="328"/>
      <c r="VHX134" s="328"/>
      <c r="VHY134" s="328"/>
      <c r="VHZ134" s="328"/>
      <c r="VIA134" s="328"/>
      <c r="VIB134" s="328"/>
      <c r="VIC134" s="328"/>
      <c r="VID134" s="328"/>
      <c r="VIE134" s="328"/>
      <c r="VIF134" s="328"/>
      <c r="VIG134" s="328"/>
      <c r="VIH134" s="328"/>
      <c r="VII134" s="328"/>
      <c r="VIJ134" s="328"/>
      <c r="VIK134" s="328"/>
      <c r="VIL134" s="328"/>
      <c r="VIM134" s="328"/>
      <c r="VIN134" s="328"/>
      <c r="VIO134" s="328"/>
      <c r="VIP134" s="328"/>
      <c r="VIQ134" s="328"/>
      <c r="VIR134" s="328"/>
      <c r="VIS134" s="328"/>
      <c r="VIT134" s="328"/>
      <c r="VIU134" s="328"/>
      <c r="VIV134" s="328"/>
      <c r="VIW134" s="328"/>
      <c r="VIX134" s="328"/>
      <c r="VIY134" s="328"/>
      <c r="VIZ134" s="328"/>
      <c r="VJA134" s="328"/>
      <c r="VJB134" s="328"/>
      <c r="VJC134" s="328"/>
      <c r="VJD134" s="328"/>
      <c r="VJE134" s="328"/>
      <c r="VJF134" s="328"/>
      <c r="VJG134" s="328"/>
      <c r="VJH134" s="328"/>
      <c r="VJI134" s="328"/>
      <c r="VJJ134" s="328"/>
      <c r="VJK134" s="328"/>
      <c r="VJL134" s="328"/>
      <c r="VJM134" s="328"/>
      <c r="VJN134" s="328"/>
      <c r="VJO134" s="328"/>
      <c r="VJP134" s="328"/>
      <c r="VJQ134" s="328"/>
      <c r="VJR134" s="328"/>
      <c r="VJS134" s="328"/>
      <c r="VJT134" s="328"/>
      <c r="VJU134" s="328"/>
      <c r="VJV134" s="328"/>
      <c r="VJW134" s="328"/>
      <c r="VJX134" s="328"/>
      <c r="VJY134" s="328"/>
      <c r="VJZ134" s="328"/>
      <c r="VKA134" s="328"/>
      <c r="VKB134" s="328"/>
      <c r="VKC134" s="328"/>
      <c r="VKD134" s="328"/>
      <c r="VKE134" s="328"/>
      <c r="VKF134" s="328"/>
      <c r="VKG134" s="328"/>
      <c r="VKH134" s="328"/>
      <c r="VKI134" s="328"/>
      <c r="VKJ134" s="328"/>
      <c r="VKK134" s="328"/>
      <c r="VKL134" s="328"/>
      <c r="VKM134" s="328"/>
      <c r="VKN134" s="328"/>
      <c r="VKO134" s="328"/>
      <c r="VKP134" s="328"/>
      <c r="VKQ134" s="328"/>
      <c r="VKR134" s="328"/>
      <c r="VKS134" s="328"/>
      <c r="VKT134" s="328"/>
      <c r="VKU134" s="328"/>
      <c r="VKV134" s="328"/>
      <c r="VKW134" s="328"/>
      <c r="VKX134" s="328"/>
      <c r="VKY134" s="328"/>
      <c r="VKZ134" s="328"/>
      <c r="VLA134" s="328"/>
      <c r="VLB134" s="328"/>
      <c r="VLC134" s="328"/>
      <c r="VLD134" s="328"/>
      <c r="VLE134" s="328"/>
      <c r="VLF134" s="328"/>
      <c r="VLG134" s="328"/>
      <c r="VLH134" s="328"/>
      <c r="VLI134" s="328"/>
      <c r="VLJ134" s="328"/>
      <c r="VLK134" s="328"/>
      <c r="VLL134" s="328"/>
      <c r="VLM134" s="328"/>
      <c r="VLN134" s="328"/>
      <c r="VLO134" s="328"/>
      <c r="VLP134" s="328"/>
      <c r="VLQ134" s="328"/>
      <c r="VLR134" s="328"/>
      <c r="VLS134" s="328"/>
      <c r="VLT134" s="328"/>
      <c r="VLU134" s="328"/>
      <c r="VLV134" s="328"/>
      <c r="VLW134" s="328"/>
      <c r="VLX134" s="328"/>
      <c r="VLY134" s="328"/>
      <c r="VLZ134" s="328"/>
      <c r="VMA134" s="328"/>
      <c r="VMB134" s="328"/>
      <c r="VMC134" s="328"/>
      <c r="VMD134" s="328"/>
      <c r="VME134" s="328"/>
      <c r="VMF134" s="328"/>
      <c r="VMG134" s="328"/>
      <c r="VMH134" s="328"/>
      <c r="VMI134" s="328"/>
      <c r="VMJ134" s="328"/>
      <c r="VMK134" s="328"/>
      <c r="VML134" s="328"/>
      <c r="VMM134" s="328"/>
      <c r="VMN134" s="328"/>
      <c r="VMO134" s="328"/>
      <c r="VMP134" s="328"/>
      <c r="VMQ134" s="328"/>
      <c r="VMR134" s="328"/>
      <c r="VMS134" s="328"/>
      <c r="VMT134" s="328"/>
      <c r="VMU134" s="328"/>
      <c r="VMV134" s="328"/>
      <c r="VMW134" s="328"/>
      <c r="VMX134" s="328"/>
      <c r="VMY134" s="328"/>
      <c r="VMZ134" s="328"/>
      <c r="VNA134" s="328"/>
      <c r="VNB134" s="328"/>
      <c r="VNC134" s="328"/>
      <c r="VND134" s="328"/>
      <c r="VNE134" s="328"/>
      <c r="VNF134" s="328"/>
      <c r="VNG134" s="328"/>
      <c r="VNH134" s="328"/>
      <c r="VNI134" s="328"/>
      <c r="VNJ134" s="328"/>
      <c r="VNK134" s="328"/>
      <c r="VNL134" s="328"/>
      <c r="VNM134" s="328"/>
      <c r="VNN134" s="328"/>
      <c r="VNO134" s="328"/>
      <c r="VNP134" s="328"/>
      <c r="VNQ134" s="328"/>
      <c r="VNR134" s="328"/>
      <c r="VNS134" s="328"/>
      <c r="VNT134" s="328"/>
      <c r="VNU134" s="328"/>
      <c r="VNV134" s="328"/>
      <c r="VNW134" s="328"/>
      <c r="VNX134" s="328"/>
      <c r="VNY134" s="328"/>
      <c r="VNZ134" s="328"/>
      <c r="VOA134" s="328"/>
      <c r="VOB134" s="328"/>
      <c r="VOC134" s="328"/>
      <c r="VOD134" s="328"/>
      <c r="VOE134" s="328"/>
      <c r="VOF134" s="328"/>
      <c r="VOG134" s="328"/>
      <c r="VOH134" s="328"/>
      <c r="VOI134" s="328"/>
      <c r="VOJ134" s="328"/>
      <c r="VOK134" s="328"/>
      <c r="VOL134" s="328"/>
      <c r="VOM134" s="328"/>
      <c r="VON134" s="328"/>
      <c r="VOO134" s="328"/>
      <c r="VOP134" s="328"/>
      <c r="VOQ134" s="328"/>
      <c r="VOR134" s="328"/>
      <c r="VOS134" s="328"/>
      <c r="VOT134" s="328"/>
      <c r="VOU134" s="328"/>
      <c r="VOV134" s="328"/>
      <c r="VOW134" s="328"/>
      <c r="VOX134" s="328"/>
      <c r="VOY134" s="328"/>
      <c r="VOZ134" s="328"/>
      <c r="VPA134" s="328"/>
      <c r="VPB134" s="328"/>
      <c r="VPC134" s="328"/>
      <c r="VPD134" s="328"/>
      <c r="VPE134" s="328"/>
      <c r="VPF134" s="328"/>
      <c r="VPG134" s="328"/>
      <c r="VPH134" s="328"/>
      <c r="VPI134" s="328"/>
      <c r="VPJ134" s="328"/>
      <c r="VPK134" s="328"/>
      <c r="VPL134" s="328"/>
      <c r="VPM134" s="328"/>
      <c r="VPN134" s="328"/>
      <c r="VPO134" s="328"/>
      <c r="VPP134" s="328"/>
      <c r="VPQ134" s="328"/>
      <c r="VPR134" s="328"/>
      <c r="VPS134" s="328"/>
      <c r="VPT134" s="328"/>
      <c r="VPU134" s="328"/>
      <c r="VPV134" s="328"/>
      <c r="VPW134" s="328"/>
      <c r="VPX134" s="328"/>
      <c r="VPY134" s="328"/>
      <c r="VPZ134" s="328"/>
      <c r="VQA134" s="328"/>
      <c r="VQB134" s="328"/>
      <c r="VQC134" s="328"/>
      <c r="VQD134" s="328"/>
      <c r="VQE134" s="328"/>
      <c r="VQF134" s="328"/>
      <c r="VQG134" s="328"/>
      <c r="VQH134" s="328"/>
      <c r="VQI134" s="328"/>
      <c r="VQJ134" s="328"/>
      <c r="VQK134" s="328"/>
      <c r="VQL134" s="328"/>
      <c r="VQM134" s="328"/>
      <c r="VQN134" s="328"/>
      <c r="VQO134" s="328"/>
      <c r="VQP134" s="328"/>
      <c r="VQQ134" s="328"/>
      <c r="VQR134" s="328"/>
      <c r="VQS134" s="328"/>
      <c r="VQT134" s="328"/>
      <c r="VQU134" s="328"/>
      <c r="VQV134" s="328"/>
      <c r="VQW134" s="328"/>
      <c r="VQX134" s="328"/>
      <c r="VQY134" s="328"/>
      <c r="VQZ134" s="328"/>
      <c r="VRA134" s="328"/>
      <c r="VRB134" s="328"/>
      <c r="VRC134" s="328"/>
      <c r="VRD134" s="328"/>
      <c r="VRE134" s="328"/>
      <c r="VRF134" s="328"/>
      <c r="VRG134" s="328"/>
      <c r="VRH134" s="328"/>
      <c r="VRI134" s="328"/>
      <c r="VRJ134" s="328"/>
      <c r="VRK134" s="328"/>
      <c r="VRL134" s="328"/>
      <c r="VRM134" s="328"/>
      <c r="VRN134" s="328"/>
      <c r="VRO134" s="328"/>
      <c r="VRP134" s="328"/>
      <c r="VRQ134" s="328"/>
      <c r="VRR134" s="328"/>
      <c r="VRS134" s="328"/>
      <c r="VRT134" s="328"/>
      <c r="VRU134" s="328"/>
      <c r="VRV134" s="328"/>
      <c r="VRW134" s="328"/>
      <c r="VRX134" s="328"/>
      <c r="VRY134" s="328"/>
      <c r="VRZ134" s="328"/>
      <c r="VSA134" s="328"/>
      <c r="VSB134" s="328"/>
      <c r="VSC134" s="328"/>
      <c r="VSD134" s="328"/>
      <c r="VSE134" s="328"/>
      <c r="VSF134" s="328"/>
      <c r="VSG134" s="328"/>
      <c r="VSH134" s="328"/>
      <c r="VSI134" s="328"/>
      <c r="VSJ134" s="328"/>
      <c r="VSK134" s="328"/>
      <c r="VSL134" s="328"/>
      <c r="VSM134" s="328"/>
      <c r="VSN134" s="328"/>
      <c r="VSO134" s="328"/>
      <c r="VSP134" s="328"/>
      <c r="VSQ134" s="328"/>
      <c r="VSR134" s="328"/>
      <c r="VSS134" s="328"/>
      <c r="VST134" s="328"/>
      <c r="VSU134" s="328"/>
      <c r="VSV134" s="328"/>
      <c r="VSW134" s="328"/>
      <c r="VSX134" s="328"/>
      <c r="VSY134" s="328"/>
      <c r="VSZ134" s="328"/>
      <c r="VTA134" s="328"/>
      <c r="VTB134" s="328"/>
      <c r="VTC134" s="328"/>
      <c r="VTD134" s="328"/>
      <c r="VTE134" s="328"/>
      <c r="VTF134" s="328"/>
      <c r="VTG134" s="328"/>
      <c r="VTH134" s="328"/>
      <c r="VTI134" s="328"/>
      <c r="VTJ134" s="328"/>
      <c r="VTK134" s="328"/>
      <c r="VTL134" s="328"/>
      <c r="VTM134" s="328"/>
      <c r="VTN134" s="328"/>
      <c r="VTO134" s="328"/>
      <c r="VTP134" s="328"/>
      <c r="VTQ134" s="328"/>
      <c r="VTR134" s="328"/>
      <c r="VTS134" s="328"/>
      <c r="VTT134" s="328"/>
      <c r="VTU134" s="328"/>
      <c r="VTV134" s="328"/>
      <c r="VTW134" s="328"/>
      <c r="VTX134" s="328"/>
      <c r="VTY134" s="328"/>
      <c r="VTZ134" s="328"/>
      <c r="VUA134" s="328"/>
      <c r="VUB134" s="328"/>
      <c r="VUC134" s="328"/>
      <c r="VUD134" s="328"/>
      <c r="VUE134" s="328"/>
      <c r="VUF134" s="328"/>
      <c r="VUG134" s="328"/>
      <c r="VUH134" s="328"/>
      <c r="VUI134" s="328"/>
      <c r="VUJ134" s="328"/>
      <c r="VUK134" s="328"/>
      <c r="VUL134" s="328"/>
      <c r="VUM134" s="328"/>
      <c r="VUN134" s="328"/>
      <c r="VUO134" s="328"/>
      <c r="VUP134" s="328"/>
      <c r="VUQ134" s="328"/>
      <c r="VUR134" s="328"/>
      <c r="VUS134" s="328"/>
      <c r="VUT134" s="328"/>
      <c r="VUU134" s="328"/>
      <c r="VUV134" s="328"/>
      <c r="VUW134" s="328"/>
      <c r="VUX134" s="328"/>
      <c r="VUY134" s="328"/>
      <c r="VUZ134" s="328"/>
      <c r="VVA134" s="328"/>
      <c r="VVB134" s="328"/>
      <c r="VVC134" s="328"/>
      <c r="VVD134" s="328"/>
      <c r="VVE134" s="328"/>
      <c r="VVF134" s="328"/>
      <c r="VVG134" s="328"/>
      <c r="VVH134" s="328"/>
      <c r="VVI134" s="328"/>
      <c r="VVJ134" s="328"/>
      <c r="VVK134" s="328"/>
      <c r="VVL134" s="328"/>
      <c r="VVM134" s="328"/>
      <c r="VVN134" s="328"/>
      <c r="VVO134" s="328"/>
      <c r="VVP134" s="328"/>
      <c r="VVQ134" s="328"/>
      <c r="VVR134" s="328"/>
      <c r="VVS134" s="328"/>
      <c r="VVT134" s="328"/>
      <c r="VVU134" s="328"/>
      <c r="VVV134" s="328"/>
      <c r="VVW134" s="328"/>
      <c r="VVX134" s="328"/>
      <c r="VVY134" s="328"/>
      <c r="VVZ134" s="328"/>
      <c r="VWA134" s="328"/>
      <c r="VWB134" s="328"/>
      <c r="VWC134" s="328"/>
      <c r="VWD134" s="328"/>
      <c r="VWE134" s="328"/>
      <c r="VWF134" s="328"/>
      <c r="VWG134" s="328"/>
      <c r="VWH134" s="328"/>
      <c r="VWI134" s="328"/>
      <c r="VWJ134" s="328"/>
      <c r="VWK134" s="328"/>
      <c r="VWL134" s="328"/>
      <c r="VWM134" s="328"/>
      <c r="VWN134" s="328"/>
      <c r="VWO134" s="328"/>
      <c r="VWP134" s="328"/>
      <c r="VWQ134" s="328"/>
      <c r="VWR134" s="328"/>
      <c r="VWS134" s="328"/>
      <c r="VWT134" s="328"/>
      <c r="VWU134" s="328"/>
      <c r="VWV134" s="328"/>
      <c r="VWW134" s="328"/>
      <c r="VWX134" s="328"/>
      <c r="VWY134" s="328"/>
      <c r="VWZ134" s="328"/>
      <c r="VXA134" s="328"/>
      <c r="VXB134" s="328"/>
      <c r="VXC134" s="328"/>
      <c r="VXD134" s="328"/>
      <c r="VXE134" s="328"/>
      <c r="VXF134" s="328"/>
      <c r="VXG134" s="328"/>
      <c r="VXH134" s="328"/>
      <c r="VXI134" s="328"/>
      <c r="VXJ134" s="328"/>
      <c r="VXK134" s="328"/>
      <c r="VXL134" s="328"/>
      <c r="VXM134" s="328"/>
      <c r="VXN134" s="328"/>
      <c r="VXO134" s="328"/>
      <c r="VXP134" s="328"/>
      <c r="VXQ134" s="328"/>
      <c r="VXR134" s="328"/>
      <c r="VXS134" s="328"/>
      <c r="VXT134" s="328"/>
      <c r="VXU134" s="328"/>
      <c r="VXV134" s="328"/>
      <c r="VXW134" s="328"/>
      <c r="VXX134" s="328"/>
      <c r="VXY134" s="328"/>
      <c r="VXZ134" s="328"/>
      <c r="VYA134" s="328"/>
      <c r="VYB134" s="328"/>
      <c r="VYC134" s="328"/>
      <c r="VYD134" s="328"/>
      <c r="VYE134" s="328"/>
      <c r="VYF134" s="328"/>
      <c r="VYG134" s="328"/>
      <c r="VYH134" s="328"/>
      <c r="VYI134" s="328"/>
      <c r="VYJ134" s="328"/>
      <c r="VYK134" s="328"/>
      <c r="VYL134" s="328"/>
      <c r="VYM134" s="328"/>
      <c r="VYN134" s="328"/>
      <c r="VYO134" s="328"/>
      <c r="VYP134" s="328"/>
      <c r="VYQ134" s="328"/>
      <c r="VYR134" s="328"/>
      <c r="VYS134" s="328"/>
      <c r="VYT134" s="328"/>
      <c r="VYU134" s="328"/>
      <c r="VYV134" s="328"/>
      <c r="VYW134" s="328"/>
      <c r="VYX134" s="328"/>
      <c r="VYY134" s="328"/>
      <c r="VYZ134" s="328"/>
      <c r="VZA134" s="328"/>
      <c r="VZB134" s="328"/>
      <c r="VZC134" s="328"/>
      <c r="VZD134" s="328"/>
      <c r="VZE134" s="328"/>
      <c r="VZF134" s="328"/>
      <c r="VZG134" s="328"/>
      <c r="VZH134" s="328"/>
      <c r="VZI134" s="328"/>
      <c r="VZJ134" s="328"/>
      <c r="VZK134" s="328"/>
      <c r="VZL134" s="328"/>
      <c r="VZM134" s="328"/>
      <c r="VZN134" s="328"/>
      <c r="VZO134" s="328"/>
      <c r="VZP134" s="328"/>
      <c r="VZQ134" s="328"/>
      <c r="VZR134" s="328"/>
      <c r="VZS134" s="328"/>
      <c r="VZT134" s="328"/>
      <c r="VZU134" s="328"/>
      <c r="VZV134" s="328"/>
      <c r="VZW134" s="328"/>
      <c r="VZX134" s="328"/>
      <c r="VZY134" s="328"/>
      <c r="VZZ134" s="328"/>
      <c r="WAA134" s="328"/>
      <c r="WAB134" s="328"/>
      <c r="WAC134" s="328"/>
      <c r="WAD134" s="328"/>
      <c r="WAE134" s="328"/>
      <c r="WAF134" s="328"/>
      <c r="WAG134" s="328"/>
      <c r="WAH134" s="328"/>
      <c r="WAI134" s="328"/>
      <c r="WAJ134" s="328"/>
      <c r="WAK134" s="328"/>
      <c r="WAL134" s="328"/>
      <c r="WAM134" s="328"/>
      <c r="WAN134" s="328"/>
      <c r="WAO134" s="328"/>
      <c r="WAP134" s="328"/>
      <c r="WAQ134" s="328"/>
      <c r="WAR134" s="328"/>
      <c r="WAS134" s="328"/>
      <c r="WAT134" s="328"/>
      <c r="WAU134" s="328"/>
      <c r="WAV134" s="328"/>
      <c r="WAW134" s="328"/>
      <c r="WAX134" s="328"/>
      <c r="WAY134" s="328"/>
      <c r="WAZ134" s="328"/>
      <c r="WBA134" s="328"/>
      <c r="WBB134" s="328"/>
      <c r="WBC134" s="328"/>
      <c r="WBD134" s="328"/>
      <c r="WBE134" s="328"/>
      <c r="WBF134" s="328"/>
      <c r="WBG134" s="328"/>
      <c r="WBH134" s="328"/>
      <c r="WBI134" s="328"/>
      <c r="WBJ134" s="328"/>
      <c r="WBK134" s="328"/>
      <c r="WBL134" s="328"/>
      <c r="WBM134" s="328"/>
      <c r="WBN134" s="328"/>
      <c r="WBO134" s="328"/>
      <c r="WBP134" s="328"/>
      <c r="WBQ134" s="328"/>
      <c r="WBR134" s="328"/>
      <c r="WBS134" s="328"/>
      <c r="WBT134" s="328"/>
      <c r="WBU134" s="328"/>
      <c r="WBV134" s="328"/>
      <c r="WBW134" s="328"/>
      <c r="WBX134" s="328"/>
      <c r="WBY134" s="328"/>
      <c r="WBZ134" s="328"/>
      <c r="WCA134" s="328"/>
      <c r="WCB134" s="328"/>
      <c r="WCC134" s="328"/>
      <c r="WCD134" s="328"/>
      <c r="WCE134" s="328"/>
      <c r="WCF134" s="328"/>
      <c r="WCG134" s="328"/>
      <c r="WCH134" s="328"/>
      <c r="WCI134" s="328"/>
      <c r="WCJ134" s="328"/>
      <c r="WCK134" s="328"/>
      <c r="WCL134" s="328"/>
      <c r="WCM134" s="328"/>
      <c r="WCN134" s="328"/>
      <c r="WCO134" s="328"/>
      <c r="WCP134" s="328"/>
      <c r="WCQ134" s="328"/>
      <c r="WCR134" s="328"/>
      <c r="WCS134" s="328"/>
      <c r="WCT134" s="328"/>
      <c r="WCU134" s="328"/>
      <c r="WCV134" s="328"/>
      <c r="WCW134" s="328"/>
      <c r="WCX134" s="328"/>
      <c r="WCY134" s="328"/>
      <c r="WCZ134" s="328"/>
      <c r="WDA134" s="328"/>
      <c r="WDB134" s="328"/>
      <c r="WDC134" s="328"/>
      <c r="WDD134" s="328"/>
      <c r="WDE134" s="328"/>
      <c r="WDF134" s="328"/>
      <c r="WDG134" s="328"/>
      <c r="WDH134" s="328"/>
      <c r="WDI134" s="328"/>
      <c r="WDJ134" s="328"/>
      <c r="WDK134" s="328"/>
      <c r="WDL134" s="328"/>
      <c r="WDM134" s="328"/>
      <c r="WDN134" s="328"/>
      <c r="WDO134" s="328"/>
      <c r="WDP134" s="328"/>
      <c r="WDQ134" s="328"/>
      <c r="WDR134" s="328"/>
      <c r="WDS134" s="328"/>
      <c r="WDT134" s="328"/>
      <c r="WDU134" s="328"/>
      <c r="WDV134" s="328"/>
      <c r="WDW134" s="328"/>
      <c r="WDX134" s="328"/>
      <c r="WDY134" s="328"/>
      <c r="WDZ134" s="328"/>
      <c r="WEA134" s="328"/>
      <c r="WEB134" s="328"/>
      <c r="WEC134" s="328"/>
      <c r="WED134" s="328"/>
      <c r="WEE134" s="328"/>
      <c r="WEF134" s="328"/>
      <c r="WEG134" s="328"/>
      <c r="WEH134" s="328"/>
      <c r="WEI134" s="328"/>
      <c r="WEJ134" s="328"/>
      <c r="WEK134" s="328"/>
      <c r="WEL134" s="328"/>
      <c r="WEM134" s="328"/>
      <c r="WEN134" s="328"/>
      <c r="WEO134" s="328"/>
      <c r="WEP134" s="328"/>
      <c r="WEQ134" s="328"/>
      <c r="WER134" s="328"/>
      <c r="WES134" s="328"/>
      <c r="WET134" s="328"/>
      <c r="WEU134" s="328"/>
      <c r="WEV134" s="328"/>
      <c r="WEW134" s="328"/>
      <c r="WEX134" s="328"/>
      <c r="WEY134" s="328"/>
      <c r="WEZ134" s="328"/>
      <c r="WFA134" s="328"/>
      <c r="WFB134" s="328"/>
      <c r="WFC134" s="328"/>
      <c r="WFD134" s="328"/>
      <c r="WFE134" s="328"/>
      <c r="WFF134" s="328"/>
      <c r="WFG134" s="328"/>
      <c r="WFH134" s="328"/>
      <c r="WFI134" s="328"/>
      <c r="WFJ134" s="328"/>
      <c r="WFK134" s="328"/>
      <c r="WFL134" s="328"/>
      <c r="WFM134" s="328"/>
      <c r="WFN134" s="328"/>
      <c r="WFO134" s="328"/>
      <c r="WFP134" s="328"/>
      <c r="WFQ134" s="328"/>
      <c r="WFR134" s="328"/>
      <c r="WFS134" s="328"/>
      <c r="WFT134" s="328"/>
      <c r="WFU134" s="328"/>
      <c r="WFV134" s="328"/>
      <c r="WFW134" s="328"/>
      <c r="WFX134" s="328"/>
      <c r="WFY134" s="328"/>
      <c r="WFZ134" s="328"/>
      <c r="WGA134" s="328"/>
      <c r="WGB134" s="328"/>
      <c r="WGC134" s="328"/>
      <c r="WGD134" s="328"/>
      <c r="WGE134" s="328"/>
      <c r="WGF134" s="328"/>
      <c r="WGG134" s="328"/>
      <c r="WGH134" s="328"/>
      <c r="WGI134" s="328"/>
      <c r="WGJ134" s="328"/>
      <c r="WGK134" s="328"/>
      <c r="WGL134" s="328"/>
      <c r="WGM134" s="328"/>
      <c r="WGN134" s="328"/>
      <c r="WGO134" s="328"/>
      <c r="WGP134" s="328"/>
      <c r="WGQ134" s="328"/>
      <c r="WGR134" s="328"/>
      <c r="WGS134" s="328"/>
      <c r="WGT134" s="328"/>
      <c r="WGU134" s="328"/>
      <c r="WGV134" s="328"/>
      <c r="WGW134" s="328"/>
      <c r="WGX134" s="328"/>
      <c r="WGY134" s="328"/>
      <c r="WGZ134" s="328"/>
      <c r="WHA134" s="328"/>
      <c r="WHB134" s="328"/>
      <c r="WHC134" s="328"/>
      <c r="WHD134" s="328"/>
      <c r="WHE134" s="328"/>
      <c r="WHF134" s="328"/>
      <c r="WHG134" s="328"/>
      <c r="WHH134" s="328"/>
      <c r="WHI134" s="328"/>
      <c r="WHJ134" s="328"/>
      <c r="WHK134" s="328"/>
      <c r="WHL134" s="328"/>
      <c r="WHM134" s="328"/>
      <c r="WHN134" s="328"/>
      <c r="WHO134" s="328"/>
      <c r="WHP134" s="328"/>
      <c r="WHQ134" s="328"/>
      <c r="WHR134" s="328"/>
      <c r="WHS134" s="328"/>
      <c r="WHT134" s="328"/>
      <c r="WHU134" s="328"/>
      <c r="WHV134" s="328"/>
      <c r="WHW134" s="328"/>
      <c r="WHX134" s="328"/>
      <c r="WHY134" s="328"/>
      <c r="WHZ134" s="328"/>
      <c r="WIA134" s="328"/>
      <c r="WIB134" s="328"/>
      <c r="WIC134" s="328"/>
      <c r="WID134" s="328"/>
      <c r="WIE134" s="328"/>
      <c r="WIF134" s="328"/>
      <c r="WIG134" s="328"/>
      <c r="WIH134" s="328"/>
      <c r="WII134" s="328"/>
      <c r="WIJ134" s="328"/>
      <c r="WIK134" s="328"/>
      <c r="WIL134" s="328"/>
      <c r="WIM134" s="328"/>
      <c r="WIN134" s="328"/>
      <c r="WIO134" s="328"/>
      <c r="WIP134" s="328"/>
      <c r="WIQ134" s="328"/>
      <c r="WIR134" s="328"/>
      <c r="WIS134" s="328"/>
      <c r="WIT134" s="328"/>
      <c r="WIU134" s="328"/>
      <c r="WIV134" s="328"/>
      <c r="WIW134" s="328"/>
      <c r="WIX134" s="328"/>
      <c r="WIY134" s="328"/>
      <c r="WIZ134" s="328"/>
      <c r="WJA134" s="328"/>
      <c r="WJB134" s="328"/>
      <c r="WJC134" s="328"/>
      <c r="WJD134" s="328"/>
      <c r="WJE134" s="328"/>
      <c r="WJF134" s="328"/>
      <c r="WJG134" s="328"/>
      <c r="WJH134" s="328"/>
      <c r="WJI134" s="328"/>
      <c r="WJJ134" s="328"/>
      <c r="WJK134" s="328"/>
      <c r="WJL134" s="328"/>
      <c r="WJM134" s="328"/>
      <c r="WJN134" s="328"/>
      <c r="WJO134" s="328"/>
      <c r="WJP134" s="328"/>
      <c r="WJQ134" s="328"/>
      <c r="WJR134" s="328"/>
      <c r="WJS134" s="328"/>
      <c r="WJT134" s="328"/>
      <c r="WJU134" s="328"/>
      <c r="WJV134" s="328"/>
      <c r="WJW134" s="328"/>
      <c r="WJX134" s="328"/>
      <c r="WJY134" s="328"/>
      <c r="WJZ134" s="328"/>
      <c r="WKA134" s="328"/>
      <c r="WKB134" s="328"/>
      <c r="WKC134" s="328"/>
      <c r="WKD134" s="328"/>
      <c r="WKE134" s="328"/>
      <c r="WKF134" s="328"/>
      <c r="WKG134" s="328"/>
      <c r="WKH134" s="328"/>
      <c r="WKI134" s="328"/>
      <c r="WKJ134" s="328"/>
      <c r="WKK134" s="328"/>
      <c r="WKL134" s="328"/>
      <c r="WKM134" s="328"/>
      <c r="WKN134" s="328"/>
      <c r="WKO134" s="328"/>
      <c r="WKP134" s="328"/>
      <c r="WKQ134" s="328"/>
      <c r="WKR134" s="328"/>
      <c r="WKS134" s="328"/>
      <c r="WKT134" s="328"/>
      <c r="WKU134" s="328"/>
      <c r="WKV134" s="328"/>
      <c r="WKW134" s="328"/>
      <c r="WKX134" s="328"/>
      <c r="WKY134" s="328"/>
      <c r="WKZ134" s="328"/>
      <c r="WLA134" s="328"/>
      <c r="WLB134" s="328"/>
      <c r="WLC134" s="328"/>
      <c r="WLD134" s="328"/>
      <c r="WLE134" s="328"/>
      <c r="WLF134" s="328"/>
      <c r="WLG134" s="328"/>
      <c r="WLH134" s="328"/>
      <c r="WLI134" s="328"/>
      <c r="WLJ134" s="328"/>
      <c r="WLK134" s="328"/>
      <c r="WLL134" s="328"/>
      <c r="WLM134" s="328"/>
      <c r="WLN134" s="328"/>
      <c r="WLO134" s="328"/>
      <c r="WLP134" s="328"/>
      <c r="WLQ134" s="328"/>
      <c r="WLR134" s="328"/>
      <c r="WLS134" s="328"/>
      <c r="WLT134" s="328"/>
      <c r="WLU134" s="328"/>
      <c r="WLV134" s="328"/>
      <c r="WLW134" s="328"/>
      <c r="WLX134" s="328"/>
      <c r="WLY134" s="328"/>
      <c r="WLZ134" s="328"/>
      <c r="WMA134" s="328"/>
      <c r="WMB134" s="328"/>
      <c r="WMC134" s="328"/>
      <c r="WMD134" s="328"/>
      <c r="WME134" s="328"/>
      <c r="WMF134" s="328"/>
      <c r="WMG134" s="328"/>
      <c r="WMH134" s="328"/>
      <c r="WMI134" s="328"/>
      <c r="WMJ134" s="328"/>
      <c r="WMK134" s="328"/>
      <c r="WML134" s="328"/>
      <c r="WMM134" s="328"/>
      <c r="WMN134" s="328"/>
      <c r="WMO134" s="328"/>
      <c r="WMP134" s="328"/>
      <c r="WMQ134" s="328"/>
      <c r="WMR134" s="328"/>
      <c r="WMS134" s="328"/>
      <c r="WMT134" s="328"/>
      <c r="WMU134" s="328"/>
      <c r="WMV134" s="328"/>
      <c r="WMW134" s="328"/>
      <c r="WMX134" s="328"/>
      <c r="WMY134" s="328"/>
      <c r="WMZ134" s="328"/>
      <c r="WNA134" s="328"/>
      <c r="WNB134" s="328"/>
      <c r="WNC134" s="328"/>
      <c r="WND134" s="328"/>
      <c r="WNE134" s="328"/>
      <c r="WNF134" s="328"/>
      <c r="WNG134" s="328"/>
      <c r="WNH134" s="328"/>
      <c r="WNI134" s="328"/>
      <c r="WNJ134" s="328"/>
      <c r="WNK134" s="328"/>
      <c r="WNL134" s="328"/>
      <c r="WNM134" s="328"/>
      <c r="WNN134" s="328"/>
      <c r="WNO134" s="328"/>
      <c r="WNP134" s="328"/>
      <c r="WNQ134" s="328"/>
      <c r="WNR134" s="328"/>
      <c r="WNS134" s="328"/>
      <c r="WNT134" s="328"/>
      <c r="WNU134" s="328"/>
      <c r="WNV134" s="328"/>
      <c r="WNW134" s="328"/>
      <c r="WNX134" s="328"/>
      <c r="WNY134" s="328"/>
      <c r="WNZ134" s="328"/>
      <c r="WOA134" s="328"/>
      <c r="WOB134" s="328"/>
      <c r="WOC134" s="328"/>
      <c r="WOD134" s="328"/>
      <c r="WOE134" s="328"/>
      <c r="WOF134" s="328"/>
      <c r="WOG134" s="328"/>
      <c r="WOH134" s="328"/>
      <c r="WOI134" s="328"/>
      <c r="WOJ134" s="328"/>
      <c r="WOK134" s="328"/>
      <c r="WOL134" s="328"/>
      <c r="WOM134" s="328"/>
      <c r="WON134" s="328"/>
      <c r="WOO134" s="328"/>
      <c r="WOP134" s="328"/>
      <c r="WOQ134" s="328"/>
      <c r="WOR134" s="328"/>
      <c r="WOS134" s="328"/>
      <c r="WOT134" s="328"/>
      <c r="WOU134" s="328"/>
      <c r="WOV134" s="328"/>
      <c r="WOW134" s="328"/>
      <c r="WOX134" s="328"/>
      <c r="WOY134" s="328"/>
      <c r="WOZ134" s="328"/>
      <c r="WPA134" s="328"/>
      <c r="WPB134" s="328"/>
      <c r="WPC134" s="328"/>
      <c r="WPD134" s="328"/>
      <c r="WPE134" s="328"/>
      <c r="WPF134" s="328"/>
      <c r="WPG134" s="328"/>
      <c r="WPH134" s="328"/>
      <c r="WPI134" s="328"/>
      <c r="WPJ134" s="328"/>
      <c r="WPK134" s="328"/>
      <c r="WPL134" s="328"/>
      <c r="WPM134" s="328"/>
      <c r="WPN134" s="328"/>
      <c r="WPO134" s="328"/>
      <c r="WPP134" s="328"/>
      <c r="WPQ134" s="328"/>
      <c r="WPR134" s="328"/>
      <c r="WPS134" s="328"/>
      <c r="WPT134" s="328"/>
      <c r="WPU134" s="328"/>
      <c r="WPV134" s="328"/>
      <c r="WPW134" s="328"/>
      <c r="WPX134" s="328"/>
      <c r="WPY134" s="328"/>
      <c r="WPZ134" s="328"/>
      <c r="WQA134" s="328"/>
      <c r="WQB134" s="328"/>
      <c r="WQC134" s="328"/>
      <c r="WQD134" s="328"/>
      <c r="WQE134" s="328"/>
      <c r="WQF134" s="328"/>
      <c r="WQG134" s="328"/>
      <c r="WQH134" s="328"/>
      <c r="WQI134" s="328"/>
      <c r="WQJ134" s="328"/>
      <c r="WQK134" s="328"/>
      <c r="WQL134" s="328"/>
      <c r="WQM134" s="328"/>
      <c r="WQN134" s="328"/>
      <c r="WQO134" s="328"/>
      <c r="WQP134" s="328"/>
      <c r="WQQ134" s="328"/>
      <c r="WQR134" s="328"/>
      <c r="WQS134" s="328"/>
      <c r="WQT134" s="328"/>
      <c r="WQU134" s="328"/>
      <c r="WQV134" s="328"/>
      <c r="WQW134" s="328"/>
      <c r="WQX134" s="328"/>
      <c r="WQY134" s="328"/>
      <c r="WQZ134" s="328"/>
      <c r="WRA134" s="328"/>
      <c r="WRB134" s="328"/>
      <c r="WRC134" s="328"/>
      <c r="WRD134" s="328"/>
      <c r="WRE134" s="328"/>
      <c r="WRF134" s="328"/>
      <c r="WRG134" s="328"/>
      <c r="WRH134" s="328"/>
      <c r="WRI134" s="328"/>
      <c r="WRJ134" s="328"/>
      <c r="WRK134" s="328"/>
      <c r="WRL134" s="328"/>
      <c r="WRM134" s="328"/>
      <c r="WRN134" s="328"/>
      <c r="WRO134" s="328"/>
      <c r="WRP134" s="328"/>
      <c r="WRQ134" s="328"/>
      <c r="WRR134" s="328"/>
      <c r="WRS134" s="328"/>
      <c r="WRT134" s="328"/>
      <c r="WRU134" s="328"/>
      <c r="WRV134" s="328"/>
      <c r="WRW134" s="328"/>
      <c r="WRX134" s="328"/>
      <c r="WRY134" s="328"/>
      <c r="WRZ134" s="328"/>
      <c r="WSA134" s="328"/>
      <c r="WSB134" s="328"/>
      <c r="WSC134" s="328"/>
      <c r="WSD134" s="328"/>
      <c r="WSE134" s="328"/>
      <c r="WSF134" s="328"/>
      <c r="WSG134" s="328"/>
      <c r="WSH134" s="328"/>
      <c r="WSI134" s="328"/>
      <c r="WSJ134" s="328"/>
      <c r="WSK134" s="328"/>
      <c r="WSL134" s="328"/>
      <c r="WSM134" s="328"/>
      <c r="WSN134" s="328"/>
      <c r="WSO134" s="328"/>
      <c r="WSP134" s="328"/>
      <c r="WSQ134" s="328"/>
      <c r="WSR134" s="328"/>
      <c r="WSS134" s="328"/>
      <c r="WST134" s="328"/>
      <c r="WSU134" s="328"/>
      <c r="WSV134" s="328"/>
      <c r="WSW134" s="328"/>
      <c r="WSX134" s="328"/>
      <c r="WSY134" s="328"/>
      <c r="WSZ134" s="328"/>
      <c r="WTA134" s="328"/>
      <c r="WTB134" s="328"/>
      <c r="WTC134" s="328"/>
      <c r="WTD134" s="328"/>
      <c r="WTE134" s="328"/>
      <c r="WTF134" s="328"/>
      <c r="WTG134" s="328"/>
      <c r="WTH134" s="328"/>
      <c r="WTI134" s="328"/>
      <c r="WTJ134" s="328"/>
      <c r="WTK134" s="328"/>
      <c r="WTL134" s="328"/>
      <c r="WTM134" s="328"/>
      <c r="WTN134" s="328"/>
      <c r="WTO134" s="328"/>
      <c r="WTP134" s="328"/>
      <c r="WTQ134" s="328"/>
      <c r="WTR134" s="328"/>
      <c r="WTS134" s="328"/>
      <c r="WTT134" s="328"/>
      <c r="WTU134" s="328"/>
      <c r="WTV134" s="328"/>
      <c r="WTW134" s="328"/>
      <c r="WTX134" s="328"/>
      <c r="WTY134" s="328"/>
      <c r="WTZ134" s="328"/>
      <c r="WUA134" s="328"/>
      <c r="WUB134" s="328"/>
      <c r="WUC134" s="328"/>
      <c r="WUD134" s="328"/>
      <c r="WUE134" s="328"/>
      <c r="WUF134" s="328"/>
      <c r="WUG134" s="328"/>
      <c r="WUH134" s="328"/>
      <c r="WUI134" s="328"/>
      <c r="WUJ134" s="328"/>
      <c r="WUK134" s="328"/>
      <c r="WUL134" s="328"/>
      <c r="WUM134" s="328"/>
      <c r="WUN134" s="328"/>
      <c r="WUO134" s="328"/>
      <c r="WUP134" s="328"/>
      <c r="WUQ134" s="328"/>
      <c r="WUR134" s="328"/>
      <c r="WUS134" s="328"/>
      <c r="WUT134" s="328"/>
      <c r="WUU134" s="328"/>
      <c r="WUV134" s="328"/>
      <c r="WUW134" s="328"/>
      <c r="WUX134" s="328"/>
      <c r="WUY134" s="328"/>
      <c r="WUZ134" s="328"/>
      <c r="WVA134" s="328"/>
      <c r="WVB134" s="328"/>
      <c r="WVC134" s="328"/>
      <c r="WVD134" s="328"/>
      <c r="WVE134" s="328"/>
      <c r="WVF134" s="328"/>
      <c r="WVG134" s="328"/>
      <c r="WVH134" s="328"/>
      <c r="WVI134" s="328"/>
      <c r="WVJ134" s="328"/>
      <c r="WVK134" s="328"/>
      <c r="WVL134" s="328"/>
      <c r="WVM134" s="328"/>
      <c r="WVN134" s="328"/>
      <c r="WVO134" s="328"/>
      <c r="WVP134" s="328"/>
      <c r="WVQ134" s="328"/>
      <c r="WVR134" s="328"/>
      <c r="WVS134" s="328"/>
      <c r="WVT134" s="328"/>
      <c r="WVU134" s="328"/>
      <c r="WVV134" s="328"/>
      <c r="WVW134" s="328"/>
      <c r="WVX134" s="328"/>
      <c r="WVY134" s="328"/>
      <c r="WVZ134" s="328"/>
      <c r="WWA134" s="328"/>
      <c r="WWB134" s="328"/>
      <c r="WWC134" s="328"/>
      <c r="WWD134" s="328"/>
      <c r="WWE134" s="328"/>
      <c r="WWF134" s="328"/>
      <c r="WWG134" s="328"/>
      <c r="WWH134" s="328"/>
      <c r="WWI134" s="328"/>
      <c r="WWJ134" s="328"/>
      <c r="WWK134" s="328"/>
      <c r="WWL134" s="328"/>
      <c r="WWM134" s="328"/>
      <c r="WWN134" s="328"/>
      <c r="WWO134" s="328"/>
      <c r="WWP134" s="328"/>
      <c r="WWQ134" s="328"/>
      <c r="WWR134" s="328"/>
      <c r="WWS134" s="328"/>
      <c r="WWT134" s="328"/>
      <c r="WWU134" s="328"/>
      <c r="WWV134" s="328"/>
      <c r="WWW134" s="328"/>
      <c r="WWX134" s="328"/>
      <c r="WWY134" s="328"/>
      <c r="WWZ134" s="328"/>
      <c r="WXA134" s="328"/>
      <c r="WXB134" s="328"/>
      <c r="WXC134" s="328"/>
      <c r="WXD134" s="328"/>
      <c r="WXE134" s="328"/>
      <c r="WXF134" s="328"/>
      <c r="WXG134" s="328"/>
      <c r="WXH134" s="328"/>
      <c r="WXI134" s="328"/>
      <c r="WXJ134" s="328"/>
      <c r="WXK134" s="328"/>
      <c r="WXL134" s="328"/>
      <c r="WXM134" s="328"/>
      <c r="WXN134" s="328"/>
      <c r="WXO134" s="328"/>
      <c r="WXP134" s="328"/>
      <c r="WXQ134" s="328"/>
      <c r="WXR134" s="328"/>
      <c r="WXS134" s="328"/>
      <c r="WXT134" s="328"/>
      <c r="WXU134" s="328"/>
      <c r="WXV134" s="328"/>
      <c r="WXW134" s="328"/>
      <c r="WXX134" s="328"/>
      <c r="WXY134" s="328"/>
      <c r="WXZ134" s="328"/>
      <c r="WYA134" s="328"/>
      <c r="WYB134" s="328"/>
      <c r="WYC134" s="328"/>
      <c r="WYD134" s="328"/>
      <c r="WYE134" s="328"/>
      <c r="WYF134" s="328"/>
      <c r="WYG134" s="328"/>
      <c r="WYH134" s="328"/>
      <c r="WYI134" s="328"/>
      <c r="WYJ134" s="328"/>
      <c r="WYK134" s="328"/>
      <c r="WYL134" s="328"/>
      <c r="WYM134" s="328"/>
      <c r="WYN134" s="328"/>
      <c r="WYO134" s="328"/>
      <c r="WYP134" s="328"/>
      <c r="WYQ134" s="328"/>
      <c r="WYR134" s="328"/>
      <c r="WYS134" s="328"/>
      <c r="WYT134" s="328"/>
      <c r="WYU134" s="328"/>
      <c r="WYV134" s="328"/>
      <c r="WYW134" s="328"/>
      <c r="WYX134" s="328"/>
      <c r="WYY134" s="328"/>
      <c r="WYZ134" s="328"/>
      <c r="WZA134" s="328"/>
      <c r="WZB134" s="328"/>
      <c r="WZC134" s="328"/>
      <c r="WZD134" s="328"/>
      <c r="WZE134" s="328"/>
      <c r="WZF134" s="328"/>
      <c r="WZG134" s="328"/>
      <c r="WZH134" s="328"/>
      <c r="WZI134" s="328"/>
      <c r="WZJ134" s="328"/>
      <c r="WZK134" s="328"/>
      <c r="WZL134" s="328"/>
      <c r="WZM134" s="328"/>
      <c r="WZN134" s="328"/>
      <c r="WZO134" s="328"/>
      <c r="WZP134" s="328"/>
      <c r="WZQ134" s="328"/>
      <c r="WZR134" s="328"/>
      <c r="WZS134" s="328"/>
      <c r="WZT134" s="328"/>
      <c r="WZU134" s="328"/>
      <c r="WZV134" s="328"/>
      <c r="WZW134" s="328"/>
      <c r="WZX134" s="328"/>
      <c r="WZY134" s="328"/>
      <c r="WZZ134" s="328"/>
      <c r="XAA134" s="328"/>
      <c r="XAB134" s="328"/>
      <c r="XAC134" s="328"/>
      <c r="XAD134" s="328"/>
      <c r="XAE134" s="328"/>
      <c r="XAF134" s="328"/>
      <c r="XAG134" s="328"/>
      <c r="XAH134" s="328"/>
      <c r="XAI134" s="328"/>
      <c r="XAJ134" s="328"/>
      <c r="XAK134" s="328"/>
      <c r="XAL134" s="328"/>
      <c r="XAM134" s="328"/>
      <c r="XAN134" s="328"/>
      <c r="XAO134" s="328"/>
      <c r="XAP134" s="328"/>
      <c r="XAQ134" s="328"/>
      <c r="XAR134" s="328"/>
      <c r="XAS134" s="328"/>
      <c r="XAT134" s="328"/>
      <c r="XAU134" s="328"/>
      <c r="XAV134" s="328"/>
      <c r="XAW134" s="328"/>
      <c r="XAX134" s="328"/>
      <c r="XAY134" s="328"/>
      <c r="XAZ134" s="328"/>
      <c r="XBA134" s="328"/>
      <c r="XBB134" s="328"/>
      <c r="XBC134" s="328"/>
      <c r="XBD134" s="328"/>
      <c r="XBE134" s="328"/>
      <c r="XBF134" s="328"/>
      <c r="XBG134" s="328"/>
      <c r="XBH134" s="328"/>
      <c r="XBI134" s="328"/>
      <c r="XBJ134" s="328"/>
      <c r="XBK134" s="328"/>
      <c r="XBL134" s="328"/>
      <c r="XBM134" s="328"/>
      <c r="XBN134" s="328"/>
      <c r="XBO134" s="328"/>
      <c r="XBP134" s="328"/>
      <c r="XBQ134" s="328"/>
      <c r="XBR134" s="328"/>
      <c r="XBS134" s="328"/>
      <c r="XBT134" s="328"/>
      <c r="XBU134" s="328"/>
      <c r="XBV134" s="328"/>
      <c r="XBW134" s="328"/>
      <c r="XBX134" s="328"/>
      <c r="XBY134" s="328"/>
      <c r="XBZ134" s="328"/>
      <c r="XCA134" s="328"/>
      <c r="XCB134" s="328"/>
      <c r="XCC134" s="328"/>
      <c r="XCD134" s="328"/>
      <c r="XCE134" s="328"/>
      <c r="XCF134" s="328"/>
      <c r="XCG134" s="328"/>
      <c r="XCH134" s="328"/>
      <c r="XCI134" s="328"/>
      <c r="XCJ134" s="328"/>
      <c r="XCK134" s="328"/>
      <c r="XCL134" s="328"/>
      <c r="XCM134" s="328"/>
      <c r="XCN134" s="328"/>
      <c r="XCO134" s="328"/>
      <c r="XCP134" s="328"/>
      <c r="XCQ134" s="328"/>
      <c r="XCR134" s="328"/>
      <c r="XCS134" s="328"/>
      <c r="XCT134" s="328"/>
      <c r="XCU134" s="328"/>
      <c r="XCV134" s="328"/>
      <c r="XCW134" s="328"/>
      <c r="XCX134" s="328"/>
      <c r="XCY134" s="328"/>
      <c r="XCZ134" s="328"/>
      <c r="XDA134" s="328"/>
      <c r="XDB134" s="328"/>
      <c r="XDC134" s="328"/>
      <c r="XDD134" s="328"/>
      <c r="XDE134" s="328"/>
      <c r="XDF134" s="328"/>
      <c r="XDG134" s="328"/>
      <c r="XDH134" s="328"/>
      <c r="XDI134" s="328"/>
      <c r="XDJ134" s="328"/>
      <c r="XDK134" s="328"/>
      <c r="XDL134" s="328"/>
      <c r="XDM134" s="328"/>
      <c r="XDN134" s="328"/>
      <c r="XDO134" s="328"/>
      <c r="XDP134" s="328"/>
      <c r="XDQ134" s="328"/>
      <c r="XDR134" s="328"/>
      <c r="XDS134" s="328"/>
      <c r="XDT134" s="328"/>
      <c r="XDU134" s="328"/>
      <c r="XDV134" s="328"/>
      <c r="XDW134" s="328"/>
      <c r="XDX134" s="328"/>
      <c r="XDY134" s="328"/>
      <c r="XDZ134" s="328"/>
      <c r="XEA134" s="328"/>
      <c r="XEB134" s="328"/>
      <c r="XEC134" s="328"/>
      <c r="XED134" s="328"/>
      <c r="XEE134" s="328"/>
      <c r="XEF134" s="328"/>
      <c r="XEG134" s="328"/>
      <c r="XEH134" s="328"/>
      <c r="XEI134" s="328"/>
      <c r="XEJ134" s="328"/>
      <c r="XEK134" s="328"/>
      <c r="XEL134" s="328"/>
      <c r="XEM134" s="328"/>
      <c r="XEN134" s="328"/>
      <c r="XEO134" s="328"/>
      <c r="XEP134" s="328"/>
      <c r="XEQ134" s="328"/>
      <c r="XER134" s="328"/>
      <c r="XES134" s="328"/>
      <c r="XET134" s="328"/>
      <c r="XEU134" s="328"/>
      <c r="XEV134" s="328"/>
      <c r="XEW134" s="328"/>
      <c r="XEX134" s="328"/>
      <c r="XEY134" s="328"/>
      <c r="XEZ134" s="328"/>
      <c r="XFA134" s="328"/>
      <c r="XFB134" s="328"/>
      <c r="XFC134" s="328"/>
      <c r="XFD134" s="328"/>
    </row>
    <row r="135" spans="1:16384" s="255" customFormat="1" ht="15">
      <c r="A135" s="328" t="s">
        <v>412</v>
      </c>
      <c r="B135" s="328"/>
      <c r="C135" s="328"/>
      <c r="D135" s="328"/>
      <c r="E135" s="328"/>
      <c r="F135" s="328"/>
      <c r="G135" s="328"/>
      <c r="H135" s="328"/>
      <c r="I135" s="328"/>
      <c r="K135" s="334"/>
      <c r="L135" s="334"/>
      <c r="M135" s="334"/>
      <c r="N135" s="334"/>
      <c r="O135" s="334"/>
      <c r="P135" s="334"/>
      <c r="Q135" s="334"/>
    </row>
    <row r="136" spans="1:16384" s="255" customFormat="1" ht="15">
      <c r="A136" s="254" t="s">
        <v>403</v>
      </c>
      <c r="B136" s="254"/>
      <c r="C136" s="254"/>
      <c r="D136" s="254"/>
      <c r="E136" s="254"/>
      <c r="F136" s="254"/>
      <c r="G136" s="254"/>
      <c r="H136" s="254"/>
      <c r="I136" s="254"/>
      <c r="K136" s="258"/>
      <c r="L136" s="258"/>
      <c r="M136" s="258"/>
      <c r="N136" s="258"/>
      <c r="O136" s="258"/>
      <c r="P136" s="258"/>
      <c r="Q136" s="258"/>
      <c r="R136" s="258"/>
    </row>
    <row r="137" spans="1:16384" s="255" customFormat="1" ht="29.25" customHeight="1">
      <c r="A137" s="328" t="s">
        <v>413</v>
      </c>
      <c r="B137" s="328"/>
      <c r="C137" s="328"/>
      <c r="D137" s="328"/>
      <c r="E137" s="328"/>
      <c r="F137" s="328"/>
      <c r="G137" s="328"/>
      <c r="H137" s="328"/>
      <c r="I137" s="328"/>
    </row>
    <row r="138" spans="1:16384" customFormat="1" ht="15">
      <c r="A138" s="254" t="s">
        <v>403</v>
      </c>
      <c r="B138" s="254"/>
      <c r="C138" s="254"/>
      <c r="D138" s="254"/>
      <c r="E138" s="254"/>
      <c r="F138" s="254"/>
      <c r="G138" s="254"/>
      <c r="H138" s="254"/>
      <c r="I138" s="254"/>
      <c r="J138" s="255"/>
      <c r="K138" s="255"/>
      <c r="L138" s="255"/>
      <c r="M138" s="255"/>
      <c r="N138" s="255"/>
      <c r="O138" s="255"/>
      <c r="P138" s="255"/>
      <c r="Q138" s="255"/>
      <c r="R138" s="255"/>
      <c r="S138" s="328"/>
      <c r="T138" s="328"/>
      <c r="U138" s="328"/>
      <c r="V138" s="328"/>
      <c r="W138" s="328"/>
      <c r="X138" s="328"/>
      <c r="Y138" s="328"/>
      <c r="Z138" s="328"/>
      <c r="AA138" s="328"/>
      <c r="AB138" s="328"/>
      <c r="AC138" s="328"/>
      <c r="AD138" s="328"/>
      <c r="AE138" s="328"/>
      <c r="AF138" s="328"/>
      <c r="AG138" s="328"/>
      <c r="AH138" s="328"/>
      <c r="AI138" s="328"/>
      <c r="AJ138" s="328"/>
      <c r="AK138" s="328"/>
      <c r="AL138" s="328"/>
      <c r="AM138" s="328"/>
      <c r="AN138" s="328"/>
      <c r="AO138" s="328"/>
      <c r="AP138" s="328"/>
      <c r="AQ138" s="328"/>
      <c r="AR138" s="328"/>
      <c r="AS138" s="328"/>
      <c r="AT138" s="328"/>
      <c r="AU138" s="328"/>
      <c r="AV138" s="328"/>
      <c r="AW138" s="328"/>
      <c r="AX138" s="328"/>
      <c r="AY138" s="328"/>
      <c r="AZ138" s="328"/>
      <c r="BA138" s="328"/>
      <c r="BB138" s="328"/>
      <c r="BC138" s="328"/>
      <c r="BD138" s="328"/>
      <c r="BE138" s="328"/>
      <c r="BF138" s="328"/>
      <c r="BG138" s="328"/>
      <c r="BH138" s="328"/>
      <c r="BI138" s="328"/>
      <c r="BJ138" s="328"/>
      <c r="BK138" s="328"/>
      <c r="BL138" s="328"/>
      <c r="BM138" s="328"/>
      <c r="BN138" s="328"/>
      <c r="BO138" s="328"/>
      <c r="BP138" s="328"/>
      <c r="BQ138" s="328"/>
      <c r="BR138" s="328"/>
      <c r="BS138" s="328"/>
      <c r="BT138" s="328"/>
      <c r="BU138" s="328"/>
      <c r="BV138" s="328"/>
      <c r="BW138" s="328"/>
      <c r="BX138" s="328"/>
      <c r="BY138" s="328"/>
      <c r="BZ138" s="328"/>
      <c r="CA138" s="328"/>
      <c r="CB138" s="328"/>
      <c r="CC138" s="328"/>
      <c r="CD138" s="328"/>
      <c r="CE138" s="328"/>
      <c r="CF138" s="328"/>
      <c r="CG138" s="328"/>
      <c r="CH138" s="328"/>
      <c r="CI138" s="328"/>
      <c r="CJ138" s="328"/>
      <c r="CK138" s="328"/>
      <c r="CL138" s="328"/>
      <c r="CM138" s="328"/>
      <c r="CN138" s="328"/>
      <c r="CO138" s="328"/>
      <c r="CP138" s="328"/>
      <c r="CQ138" s="328"/>
      <c r="CR138" s="328"/>
      <c r="CS138" s="328"/>
      <c r="CT138" s="328"/>
      <c r="CU138" s="328"/>
      <c r="CV138" s="328"/>
      <c r="CW138" s="328"/>
      <c r="CX138" s="328"/>
      <c r="CY138" s="328"/>
      <c r="CZ138" s="328"/>
      <c r="DA138" s="328"/>
      <c r="DB138" s="328"/>
      <c r="DC138" s="328"/>
      <c r="DD138" s="328"/>
      <c r="DE138" s="328"/>
      <c r="DF138" s="328"/>
      <c r="DG138" s="328"/>
      <c r="DH138" s="328"/>
      <c r="DI138" s="328"/>
      <c r="DJ138" s="328"/>
      <c r="DK138" s="328"/>
      <c r="DL138" s="328"/>
      <c r="DM138" s="328"/>
      <c r="DN138" s="328"/>
      <c r="DO138" s="328"/>
      <c r="DP138" s="328"/>
      <c r="DQ138" s="328"/>
      <c r="DR138" s="328"/>
      <c r="DS138" s="328"/>
      <c r="DT138" s="328"/>
      <c r="DU138" s="328"/>
      <c r="DV138" s="328"/>
      <c r="DW138" s="328"/>
      <c r="DX138" s="328"/>
      <c r="DY138" s="328"/>
      <c r="DZ138" s="328"/>
      <c r="EA138" s="328"/>
      <c r="EB138" s="328"/>
      <c r="EC138" s="328"/>
      <c r="ED138" s="328"/>
      <c r="EE138" s="328"/>
      <c r="EF138" s="328"/>
      <c r="EG138" s="328"/>
      <c r="EH138" s="328"/>
      <c r="EI138" s="328"/>
      <c r="EJ138" s="328"/>
      <c r="EK138" s="328"/>
      <c r="EL138" s="328"/>
      <c r="EM138" s="328"/>
      <c r="EN138" s="328"/>
      <c r="EO138" s="328"/>
      <c r="EP138" s="328"/>
      <c r="EQ138" s="328"/>
      <c r="ER138" s="328"/>
      <c r="ES138" s="328"/>
      <c r="ET138" s="328"/>
      <c r="EU138" s="328"/>
      <c r="EV138" s="328"/>
      <c r="EW138" s="328"/>
      <c r="EX138" s="328"/>
      <c r="EY138" s="328"/>
      <c r="EZ138" s="328"/>
      <c r="FA138" s="328"/>
      <c r="FB138" s="328"/>
      <c r="FC138" s="328"/>
      <c r="FD138" s="328"/>
      <c r="FE138" s="328"/>
      <c r="FF138" s="328"/>
      <c r="FG138" s="328"/>
      <c r="FH138" s="328"/>
      <c r="FI138" s="328"/>
      <c r="FJ138" s="328"/>
      <c r="FK138" s="328"/>
      <c r="FL138" s="328"/>
      <c r="FM138" s="328"/>
      <c r="FN138" s="328"/>
      <c r="FO138" s="328"/>
      <c r="FP138" s="328"/>
      <c r="FQ138" s="328"/>
      <c r="FR138" s="328"/>
      <c r="FS138" s="328"/>
      <c r="FT138" s="328"/>
      <c r="FU138" s="328"/>
      <c r="FV138" s="328"/>
      <c r="FW138" s="328"/>
      <c r="FX138" s="328"/>
      <c r="FY138" s="328"/>
      <c r="FZ138" s="328"/>
      <c r="GA138" s="328"/>
      <c r="GB138" s="328"/>
      <c r="GC138" s="328"/>
      <c r="GD138" s="328"/>
      <c r="GE138" s="328"/>
      <c r="GF138" s="328"/>
      <c r="GG138" s="328"/>
      <c r="GH138" s="328"/>
      <c r="GI138" s="328"/>
      <c r="GJ138" s="328"/>
      <c r="GK138" s="328"/>
      <c r="GL138" s="328"/>
      <c r="GM138" s="328"/>
      <c r="GN138" s="328"/>
      <c r="GO138" s="328"/>
      <c r="GP138" s="328"/>
      <c r="GQ138" s="328"/>
      <c r="GR138" s="328"/>
      <c r="GS138" s="328"/>
      <c r="GT138" s="328"/>
      <c r="GU138" s="328"/>
      <c r="GV138" s="328"/>
      <c r="GW138" s="328"/>
      <c r="GX138" s="328"/>
      <c r="GY138" s="328"/>
      <c r="GZ138" s="328"/>
      <c r="HA138" s="328"/>
      <c r="HB138" s="328"/>
      <c r="HC138" s="328"/>
      <c r="HD138" s="328"/>
      <c r="HE138" s="328"/>
      <c r="HF138" s="328"/>
      <c r="HG138" s="328"/>
      <c r="HH138" s="328"/>
      <c r="HI138" s="328"/>
      <c r="HJ138" s="328"/>
      <c r="HK138" s="328"/>
      <c r="HL138" s="328"/>
      <c r="HM138" s="328"/>
      <c r="HN138" s="328"/>
      <c r="HO138" s="328"/>
      <c r="HP138" s="328"/>
      <c r="HQ138" s="328"/>
      <c r="HR138" s="328"/>
      <c r="HS138" s="328"/>
      <c r="HT138" s="328"/>
      <c r="HU138" s="328"/>
      <c r="HV138" s="328"/>
      <c r="HW138" s="328"/>
      <c r="HX138" s="328"/>
      <c r="HY138" s="328"/>
      <c r="HZ138" s="328"/>
      <c r="IA138" s="328"/>
      <c r="IB138" s="328"/>
      <c r="IC138" s="328"/>
      <c r="ID138" s="328"/>
      <c r="IE138" s="328"/>
      <c r="IF138" s="328"/>
      <c r="IG138" s="328"/>
      <c r="IH138" s="328"/>
      <c r="II138" s="328"/>
      <c r="IJ138" s="328"/>
      <c r="IK138" s="328"/>
      <c r="IL138" s="328"/>
      <c r="IM138" s="328"/>
      <c r="IN138" s="328"/>
      <c r="IO138" s="328"/>
      <c r="IP138" s="328"/>
      <c r="IQ138" s="328"/>
      <c r="IR138" s="328"/>
      <c r="IS138" s="328"/>
      <c r="IT138" s="328"/>
      <c r="IU138" s="328"/>
      <c r="IV138" s="328"/>
      <c r="IW138" s="328"/>
      <c r="IX138" s="328"/>
      <c r="IY138" s="328"/>
      <c r="IZ138" s="328"/>
      <c r="JA138" s="328"/>
      <c r="JB138" s="328"/>
      <c r="JC138" s="328"/>
      <c r="JD138" s="328"/>
      <c r="JE138" s="328"/>
      <c r="JF138" s="328"/>
      <c r="JG138" s="328"/>
      <c r="JH138" s="328"/>
      <c r="JI138" s="328"/>
      <c r="JJ138" s="328"/>
      <c r="JK138" s="328"/>
      <c r="JL138" s="328"/>
      <c r="JM138" s="328"/>
      <c r="JN138" s="328"/>
      <c r="JO138" s="328"/>
      <c r="JP138" s="328"/>
      <c r="JQ138" s="328"/>
      <c r="JR138" s="328"/>
      <c r="JS138" s="328"/>
      <c r="JT138" s="328"/>
      <c r="JU138" s="328"/>
      <c r="JV138" s="328"/>
      <c r="JW138" s="328"/>
      <c r="JX138" s="328"/>
      <c r="JY138" s="328"/>
      <c r="JZ138" s="328"/>
      <c r="KA138" s="328"/>
      <c r="KB138" s="328"/>
      <c r="KC138" s="328"/>
      <c r="KD138" s="328"/>
      <c r="KE138" s="328"/>
      <c r="KF138" s="328"/>
      <c r="KG138" s="328"/>
      <c r="KH138" s="328"/>
      <c r="KI138" s="328"/>
      <c r="KJ138" s="328"/>
      <c r="KK138" s="328"/>
      <c r="KL138" s="328"/>
      <c r="KM138" s="328"/>
      <c r="KN138" s="328"/>
      <c r="KO138" s="328"/>
      <c r="KP138" s="328"/>
      <c r="KQ138" s="328"/>
      <c r="KR138" s="328"/>
      <c r="KS138" s="328"/>
      <c r="KT138" s="328"/>
      <c r="KU138" s="328"/>
      <c r="KV138" s="328"/>
      <c r="KW138" s="328"/>
      <c r="KX138" s="328"/>
      <c r="KY138" s="328"/>
      <c r="KZ138" s="328"/>
      <c r="LA138" s="328"/>
      <c r="LB138" s="328"/>
      <c r="LC138" s="328"/>
      <c r="LD138" s="328"/>
      <c r="LE138" s="328"/>
      <c r="LF138" s="328"/>
      <c r="LG138" s="328"/>
      <c r="LH138" s="328"/>
      <c r="LI138" s="328"/>
      <c r="LJ138" s="328"/>
      <c r="LK138" s="328"/>
      <c r="LL138" s="328"/>
      <c r="LM138" s="328"/>
      <c r="LN138" s="328"/>
      <c r="LO138" s="328"/>
      <c r="LP138" s="328"/>
      <c r="LQ138" s="328"/>
      <c r="LR138" s="328"/>
      <c r="LS138" s="328"/>
      <c r="LT138" s="328"/>
      <c r="LU138" s="328"/>
      <c r="LV138" s="328"/>
      <c r="LW138" s="328"/>
      <c r="LX138" s="328"/>
      <c r="LY138" s="328"/>
      <c r="LZ138" s="328"/>
      <c r="MA138" s="328"/>
      <c r="MB138" s="328"/>
      <c r="MC138" s="328"/>
      <c r="MD138" s="328"/>
      <c r="ME138" s="328"/>
      <c r="MF138" s="328"/>
      <c r="MG138" s="328"/>
      <c r="MH138" s="328"/>
      <c r="MI138" s="328"/>
      <c r="MJ138" s="328"/>
      <c r="MK138" s="328"/>
      <c r="ML138" s="328"/>
      <c r="MM138" s="328"/>
      <c r="MN138" s="328"/>
      <c r="MO138" s="328"/>
      <c r="MP138" s="328"/>
      <c r="MQ138" s="328"/>
      <c r="MR138" s="328"/>
      <c r="MS138" s="328"/>
      <c r="MT138" s="328"/>
      <c r="MU138" s="328"/>
      <c r="MV138" s="328"/>
      <c r="MW138" s="328"/>
      <c r="MX138" s="328"/>
      <c r="MY138" s="328"/>
      <c r="MZ138" s="328"/>
      <c r="NA138" s="328"/>
      <c r="NB138" s="328"/>
      <c r="NC138" s="328"/>
      <c r="ND138" s="328"/>
      <c r="NE138" s="328"/>
      <c r="NF138" s="328"/>
      <c r="NG138" s="328"/>
      <c r="NH138" s="328"/>
      <c r="NI138" s="328"/>
      <c r="NJ138" s="328"/>
      <c r="NK138" s="328"/>
      <c r="NL138" s="328"/>
      <c r="NM138" s="328"/>
      <c r="NN138" s="328"/>
      <c r="NO138" s="328"/>
      <c r="NP138" s="328"/>
      <c r="NQ138" s="328"/>
      <c r="NR138" s="328"/>
      <c r="NS138" s="328"/>
      <c r="NT138" s="328"/>
      <c r="NU138" s="328"/>
      <c r="NV138" s="328"/>
      <c r="NW138" s="328"/>
      <c r="NX138" s="328"/>
      <c r="NY138" s="328"/>
      <c r="NZ138" s="328"/>
      <c r="OA138" s="328"/>
      <c r="OB138" s="328"/>
      <c r="OC138" s="328"/>
      <c r="OD138" s="328"/>
      <c r="OE138" s="328"/>
      <c r="OF138" s="328"/>
      <c r="OG138" s="328"/>
      <c r="OH138" s="328"/>
      <c r="OI138" s="328"/>
      <c r="OJ138" s="328"/>
      <c r="OK138" s="328"/>
      <c r="OL138" s="328"/>
      <c r="OM138" s="328"/>
      <c r="ON138" s="328"/>
      <c r="OO138" s="328"/>
      <c r="OP138" s="328"/>
      <c r="OQ138" s="328"/>
      <c r="OR138" s="328"/>
      <c r="OS138" s="328"/>
      <c r="OT138" s="328"/>
      <c r="OU138" s="328"/>
      <c r="OV138" s="328"/>
      <c r="OW138" s="328"/>
      <c r="OX138" s="328"/>
      <c r="OY138" s="328"/>
      <c r="OZ138" s="328"/>
      <c r="PA138" s="328"/>
      <c r="PB138" s="328"/>
      <c r="PC138" s="328"/>
      <c r="PD138" s="328"/>
      <c r="PE138" s="328"/>
      <c r="PF138" s="328"/>
      <c r="PG138" s="328"/>
      <c r="PH138" s="328"/>
      <c r="PI138" s="328"/>
      <c r="PJ138" s="328"/>
      <c r="PK138" s="328"/>
      <c r="PL138" s="328"/>
      <c r="PM138" s="328"/>
      <c r="PN138" s="328"/>
      <c r="PO138" s="328"/>
      <c r="PP138" s="328"/>
      <c r="PQ138" s="328"/>
      <c r="PR138" s="328"/>
      <c r="PS138" s="328"/>
      <c r="PT138" s="328"/>
      <c r="PU138" s="328"/>
      <c r="PV138" s="328"/>
      <c r="PW138" s="328"/>
      <c r="PX138" s="328"/>
      <c r="PY138" s="328"/>
      <c r="PZ138" s="328"/>
      <c r="QA138" s="328"/>
      <c r="QB138" s="328"/>
      <c r="QC138" s="328"/>
      <c r="QD138" s="328"/>
      <c r="QE138" s="328"/>
      <c r="QF138" s="328"/>
      <c r="QG138" s="328"/>
      <c r="QH138" s="328"/>
      <c r="QI138" s="328"/>
      <c r="QJ138" s="328"/>
      <c r="QK138" s="328"/>
      <c r="QL138" s="328"/>
      <c r="QM138" s="328"/>
      <c r="QN138" s="328"/>
      <c r="QO138" s="328"/>
      <c r="QP138" s="328"/>
      <c r="QQ138" s="328"/>
      <c r="QR138" s="328"/>
      <c r="QS138" s="328"/>
      <c r="QT138" s="328"/>
      <c r="QU138" s="328"/>
      <c r="QV138" s="328"/>
      <c r="QW138" s="328"/>
      <c r="QX138" s="328"/>
      <c r="QY138" s="328"/>
      <c r="QZ138" s="328"/>
      <c r="RA138" s="328"/>
      <c r="RB138" s="328"/>
      <c r="RC138" s="328"/>
      <c r="RD138" s="328"/>
      <c r="RE138" s="328"/>
      <c r="RF138" s="328"/>
      <c r="RG138" s="328"/>
      <c r="RH138" s="328"/>
      <c r="RI138" s="328"/>
      <c r="RJ138" s="328"/>
      <c r="RK138" s="328"/>
      <c r="RL138" s="328"/>
      <c r="RM138" s="328"/>
      <c r="RN138" s="328"/>
      <c r="RO138" s="328"/>
      <c r="RP138" s="328"/>
      <c r="RQ138" s="328"/>
      <c r="RR138" s="328"/>
      <c r="RS138" s="328"/>
      <c r="RT138" s="328"/>
      <c r="RU138" s="328"/>
      <c r="RV138" s="328"/>
      <c r="RW138" s="328"/>
      <c r="RX138" s="328"/>
      <c r="RY138" s="328"/>
      <c r="RZ138" s="328"/>
      <c r="SA138" s="328"/>
      <c r="SB138" s="328"/>
      <c r="SC138" s="328"/>
      <c r="SD138" s="328"/>
      <c r="SE138" s="328"/>
      <c r="SF138" s="328"/>
      <c r="SG138" s="328"/>
      <c r="SH138" s="328"/>
      <c r="SI138" s="328"/>
      <c r="SJ138" s="328"/>
      <c r="SK138" s="328"/>
      <c r="SL138" s="328"/>
      <c r="SM138" s="328"/>
      <c r="SN138" s="328"/>
      <c r="SO138" s="328"/>
      <c r="SP138" s="328"/>
      <c r="SQ138" s="328"/>
      <c r="SR138" s="328"/>
      <c r="SS138" s="328"/>
      <c r="ST138" s="328"/>
      <c r="SU138" s="328"/>
      <c r="SV138" s="328"/>
      <c r="SW138" s="328"/>
      <c r="SX138" s="328"/>
      <c r="SY138" s="328"/>
      <c r="SZ138" s="328"/>
      <c r="TA138" s="328"/>
      <c r="TB138" s="328"/>
      <c r="TC138" s="328"/>
      <c r="TD138" s="328"/>
      <c r="TE138" s="328"/>
      <c r="TF138" s="328"/>
      <c r="TG138" s="328"/>
      <c r="TH138" s="328"/>
      <c r="TI138" s="328"/>
      <c r="TJ138" s="328"/>
      <c r="TK138" s="328"/>
      <c r="TL138" s="328"/>
      <c r="TM138" s="328"/>
      <c r="TN138" s="328"/>
      <c r="TO138" s="328"/>
      <c r="TP138" s="328"/>
      <c r="TQ138" s="328"/>
      <c r="TR138" s="328"/>
      <c r="TS138" s="328"/>
      <c r="TT138" s="328"/>
      <c r="TU138" s="328"/>
      <c r="TV138" s="328"/>
      <c r="TW138" s="328"/>
      <c r="TX138" s="328"/>
      <c r="TY138" s="328"/>
      <c r="TZ138" s="328"/>
      <c r="UA138" s="328"/>
      <c r="UB138" s="328"/>
      <c r="UC138" s="328"/>
      <c r="UD138" s="328"/>
      <c r="UE138" s="328"/>
      <c r="UF138" s="328"/>
      <c r="UG138" s="328"/>
      <c r="UH138" s="328"/>
      <c r="UI138" s="328"/>
      <c r="UJ138" s="328"/>
      <c r="UK138" s="328"/>
      <c r="UL138" s="328"/>
      <c r="UM138" s="328"/>
      <c r="UN138" s="328"/>
      <c r="UO138" s="328"/>
      <c r="UP138" s="328"/>
      <c r="UQ138" s="328"/>
      <c r="UR138" s="328"/>
      <c r="US138" s="328"/>
      <c r="UT138" s="328"/>
      <c r="UU138" s="328"/>
      <c r="UV138" s="328"/>
      <c r="UW138" s="328"/>
      <c r="UX138" s="328"/>
      <c r="UY138" s="328"/>
      <c r="UZ138" s="328"/>
      <c r="VA138" s="328"/>
      <c r="VB138" s="328"/>
      <c r="VC138" s="328"/>
      <c r="VD138" s="328"/>
      <c r="VE138" s="328"/>
      <c r="VF138" s="328"/>
      <c r="VG138" s="328"/>
      <c r="VH138" s="328"/>
      <c r="VI138" s="328"/>
      <c r="VJ138" s="328"/>
      <c r="VK138" s="328"/>
      <c r="VL138" s="328"/>
      <c r="VM138" s="328"/>
      <c r="VN138" s="328"/>
      <c r="VO138" s="328"/>
      <c r="VP138" s="328"/>
      <c r="VQ138" s="328"/>
      <c r="VR138" s="328"/>
      <c r="VS138" s="328"/>
      <c r="VT138" s="328"/>
      <c r="VU138" s="328"/>
      <c r="VV138" s="328"/>
      <c r="VW138" s="328"/>
      <c r="VX138" s="328"/>
      <c r="VY138" s="328"/>
      <c r="VZ138" s="328"/>
      <c r="WA138" s="328"/>
      <c r="WB138" s="328"/>
      <c r="WC138" s="328"/>
      <c r="WD138" s="328"/>
      <c r="WE138" s="328"/>
      <c r="WF138" s="328"/>
      <c r="WG138" s="328"/>
      <c r="WH138" s="328"/>
      <c r="WI138" s="328"/>
      <c r="WJ138" s="328"/>
      <c r="WK138" s="328"/>
      <c r="WL138" s="328"/>
      <c r="WM138" s="328"/>
      <c r="WN138" s="328"/>
      <c r="WO138" s="328"/>
      <c r="WP138" s="328"/>
      <c r="WQ138" s="328"/>
      <c r="WR138" s="328"/>
      <c r="WS138" s="328"/>
      <c r="WT138" s="328"/>
      <c r="WU138" s="328"/>
      <c r="WV138" s="328"/>
      <c r="WW138" s="328"/>
      <c r="WX138" s="328"/>
      <c r="WY138" s="328"/>
      <c r="WZ138" s="328"/>
      <c r="XA138" s="328"/>
      <c r="XB138" s="328"/>
      <c r="XC138" s="328"/>
      <c r="XD138" s="328"/>
      <c r="XE138" s="328"/>
      <c r="XF138" s="328"/>
      <c r="XG138" s="328"/>
      <c r="XH138" s="328"/>
      <c r="XI138" s="328"/>
      <c r="XJ138" s="328"/>
      <c r="XK138" s="328"/>
      <c r="XL138" s="328"/>
      <c r="XM138" s="328"/>
      <c r="XN138" s="328"/>
      <c r="XO138" s="328"/>
      <c r="XP138" s="328"/>
      <c r="XQ138" s="328"/>
      <c r="XR138" s="328"/>
      <c r="XS138" s="328"/>
      <c r="XT138" s="328"/>
      <c r="XU138" s="328"/>
      <c r="XV138" s="328"/>
      <c r="XW138" s="328"/>
      <c r="XX138" s="328"/>
      <c r="XY138" s="328"/>
      <c r="XZ138" s="328"/>
      <c r="YA138" s="328"/>
      <c r="YB138" s="328"/>
      <c r="YC138" s="328"/>
      <c r="YD138" s="328"/>
      <c r="YE138" s="328"/>
      <c r="YF138" s="328"/>
      <c r="YG138" s="328"/>
      <c r="YH138" s="328"/>
      <c r="YI138" s="328"/>
      <c r="YJ138" s="328"/>
      <c r="YK138" s="328"/>
      <c r="YL138" s="328"/>
      <c r="YM138" s="328"/>
      <c r="YN138" s="328"/>
      <c r="YO138" s="328"/>
      <c r="YP138" s="328"/>
      <c r="YQ138" s="328"/>
      <c r="YR138" s="328"/>
      <c r="YS138" s="328"/>
      <c r="YT138" s="328"/>
      <c r="YU138" s="328"/>
      <c r="YV138" s="328"/>
      <c r="YW138" s="328"/>
      <c r="YX138" s="328"/>
      <c r="YY138" s="328"/>
      <c r="YZ138" s="328"/>
      <c r="ZA138" s="328"/>
      <c r="ZB138" s="328"/>
      <c r="ZC138" s="328"/>
      <c r="ZD138" s="328"/>
      <c r="ZE138" s="328"/>
      <c r="ZF138" s="328"/>
      <c r="ZG138" s="328"/>
      <c r="ZH138" s="328"/>
      <c r="ZI138" s="328"/>
      <c r="ZJ138" s="328"/>
      <c r="ZK138" s="328"/>
      <c r="ZL138" s="328"/>
      <c r="ZM138" s="328"/>
      <c r="ZN138" s="328"/>
      <c r="ZO138" s="328"/>
      <c r="ZP138" s="328"/>
      <c r="ZQ138" s="328"/>
      <c r="ZR138" s="328"/>
      <c r="ZS138" s="328"/>
      <c r="ZT138" s="328"/>
      <c r="ZU138" s="328"/>
      <c r="ZV138" s="328"/>
      <c r="ZW138" s="328"/>
      <c r="ZX138" s="328"/>
      <c r="ZY138" s="328"/>
      <c r="ZZ138" s="328"/>
      <c r="AAA138" s="328"/>
      <c r="AAB138" s="328"/>
      <c r="AAC138" s="328"/>
      <c r="AAD138" s="328"/>
      <c r="AAE138" s="328"/>
      <c r="AAF138" s="328"/>
      <c r="AAG138" s="328"/>
      <c r="AAH138" s="328"/>
      <c r="AAI138" s="328"/>
      <c r="AAJ138" s="328"/>
      <c r="AAK138" s="328"/>
      <c r="AAL138" s="328"/>
      <c r="AAM138" s="328"/>
      <c r="AAN138" s="328"/>
      <c r="AAO138" s="328"/>
      <c r="AAP138" s="328"/>
      <c r="AAQ138" s="328"/>
      <c r="AAR138" s="328"/>
      <c r="AAS138" s="328"/>
      <c r="AAT138" s="328"/>
      <c r="AAU138" s="328"/>
      <c r="AAV138" s="328"/>
      <c r="AAW138" s="328"/>
      <c r="AAX138" s="328"/>
      <c r="AAY138" s="328"/>
      <c r="AAZ138" s="328"/>
      <c r="ABA138" s="328"/>
      <c r="ABB138" s="328"/>
      <c r="ABC138" s="328"/>
      <c r="ABD138" s="328"/>
      <c r="ABE138" s="328"/>
      <c r="ABF138" s="328"/>
      <c r="ABG138" s="328"/>
      <c r="ABH138" s="328"/>
      <c r="ABI138" s="328"/>
      <c r="ABJ138" s="328"/>
      <c r="ABK138" s="328"/>
      <c r="ABL138" s="328"/>
      <c r="ABM138" s="328"/>
      <c r="ABN138" s="328"/>
      <c r="ABO138" s="328"/>
      <c r="ABP138" s="328"/>
      <c r="ABQ138" s="328"/>
      <c r="ABR138" s="328"/>
      <c r="ABS138" s="328"/>
      <c r="ABT138" s="328"/>
      <c r="ABU138" s="328"/>
      <c r="ABV138" s="328"/>
      <c r="ABW138" s="328"/>
      <c r="ABX138" s="328"/>
      <c r="ABY138" s="328"/>
      <c r="ABZ138" s="328"/>
      <c r="ACA138" s="328"/>
      <c r="ACB138" s="328"/>
      <c r="ACC138" s="328"/>
      <c r="ACD138" s="328"/>
      <c r="ACE138" s="328"/>
      <c r="ACF138" s="328"/>
      <c r="ACG138" s="328"/>
      <c r="ACH138" s="328"/>
      <c r="ACI138" s="328"/>
      <c r="ACJ138" s="328"/>
      <c r="ACK138" s="328"/>
      <c r="ACL138" s="328"/>
      <c r="ACM138" s="328"/>
      <c r="ACN138" s="328"/>
      <c r="ACO138" s="328"/>
      <c r="ACP138" s="328"/>
      <c r="ACQ138" s="328"/>
      <c r="ACR138" s="328"/>
      <c r="ACS138" s="328"/>
      <c r="ACT138" s="328"/>
      <c r="ACU138" s="328"/>
      <c r="ACV138" s="328"/>
      <c r="ACW138" s="328"/>
      <c r="ACX138" s="328"/>
      <c r="ACY138" s="328"/>
      <c r="ACZ138" s="328"/>
      <c r="ADA138" s="328"/>
      <c r="ADB138" s="328"/>
      <c r="ADC138" s="328"/>
      <c r="ADD138" s="328"/>
      <c r="ADE138" s="328"/>
      <c r="ADF138" s="328"/>
      <c r="ADG138" s="328"/>
      <c r="ADH138" s="328"/>
      <c r="ADI138" s="328"/>
      <c r="ADJ138" s="328"/>
      <c r="ADK138" s="328"/>
      <c r="ADL138" s="328"/>
      <c r="ADM138" s="328"/>
      <c r="ADN138" s="328"/>
      <c r="ADO138" s="328"/>
      <c r="ADP138" s="328"/>
      <c r="ADQ138" s="328"/>
      <c r="ADR138" s="328"/>
      <c r="ADS138" s="328"/>
      <c r="ADT138" s="328"/>
      <c r="ADU138" s="328"/>
      <c r="ADV138" s="328"/>
      <c r="ADW138" s="328"/>
      <c r="ADX138" s="328"/>
      <c r="ADY138" s="328"/>
      <c r="ADZ138" s="328"/>
      <c r="AEA138" s="328"/>
      <c r="AEB138" s="328"/>
      <c r="AEC138" s="328"/>
      <c r="AED138" s="328"/>
      <c r="AEE138" s="328"/>
      <c r="AEF138" s="328"/>
      <c r="AEG138" s="328"/>
      <c r="AEH138" s="328"/>
      <c r="AEI138" s="328"/>
      <c r="AEJ138" s="328"/>
      <c r="AEK138" s="328"/>
      <c r="AEL138" s="328"/>
      <c r="AEM138" s="328"/>
      <c r="AEN138" s="328"/>
      <c r="AEO138" s="328"/>
      <c r="AEP138" s="328"/>
      <c r="AEQ138" s="328"/>
      <c r="AER138" s="328"/>
      <c r="AES138" s="328"/>
      <c r="AET138" s="328"/>
      <c r="AEU138" s="328"/>
      <c r="AEV138" s="328"/>
      <c r="AEW138" s="328"/>
      <c r="AEX138" s="328"/>
      <c r="AEY138" s="328"/>
      <c r="AEZ138" s="328"/>
      <c r="AFA138" s="328"/>
      <c r="AFB138" s="328"/>
      <c r="AFC138" s="328"/>
      <c r="AFD138" s="328"/>
      <c r="AFE138" s="328"/>
      <c r="AFF138" s="328"/>
      <c r="AFG138" s="328"/>
      <c r="AFH138" s="328"/>
      <c r="AFI138" s="328"/>
      <c r="AFJ138" s="328"/>
      <c r="AFK138" s="328"/>
      <c r="AFL138" s="328"/>
      <c r="AFM138" s="328"/>
      <c r="AFN138" s="328"/>
      <c r="AFO138" s="328"/>
      <c r="AFP138" s="328"/>
      <c r="AFQ138" s="328"/>
      <c r="AFR138" s="328"/>
      <c r="AFS138" s="328"/>
      <c r="AFT138" s="328"/>
      <c r="AFU138" s="328"/>
      <c r="AFV138" s="328"/>
      <c r="AFW138" s="328"/>
      <c r="AFX138" s="328"/>
      <c r="AFY138" s="328"/>
      <c r="AFZ138" s="328"/>
      <c r="AGA138" s="328"/>
      <c r="AGB138" s="328"/>
      <c r="AGC138" s="328"/>
      <c r="AGD138" s="328"/>
      <c r="AGE138" s="328"/>
      <c r="AGF138" s="328"/>
      <c r="AGG138" s="328"/>
      <c r="AGH138" s="328"/>
      <c r="AGI138" s="328"/>
      <c r="AGJ138" s="328"/>
      <c r="AGK138" s="328"/>
      <c r="AGL138" s="328"/>
      <c r="AGM138" s="328"/>
      <c r="AGN138" s="328"/>
      <c r="AGO138" s="328"/>
      <c r="AGP138" s="328"/>
      <c r="AGQ138" s="328"/>
      <c r="AGR138" s="328"/>
      <c r="AGS138" s="328"/>
      <c r="AGT138" s="328"/>
      <c r="AGU138" s="328"/>
      <c r="AGV138" s="328"/>
      <c r="AGW138" s="328"/>
      <c r="AGX138" s="328"/>
      <c r="AGY138" s="328"/>
      <c r="AGZ138" s="328"/>
      <c r="AHA138" s="328"/>
      <c r="AHB138" s="328"/>
      <c r="AHC138" s="328"/>
      <c r="AHD138" s="328"/>
      <c r="AHE138" s="328"/>
      <c r="AHF138" s="328"/>
      <c r="AHG138" s="328"/>
      <c r="AHH138" s="328"/>
      <c r="AHI138" s="328"/>
      <c r="AHJ138" s="328"/>
      <c r="AHK138" s="328"/>
      <c r="AHL138" s="328"/>
      <c r="AHM138" s="328"/>
      <c r="AHN138" s="328"/>
      <c r="AHO138" s="328"/>
      <c r="AHP138" s="328"/>
      <c r="AHQ138" s="328"/>
      <c r="AHR138" s="328"/>
      <c r="AHS138" s="328"/>
      <c r="AHT138" s="328"/>
      <c r="AHU138" s="328"/>
      <c r="AHV138" s="328"/>
      <c r="AHW138" s="328"/>
      <c r="AHX138" s="328"/>
      <c r="AHY138" s="328"/>
      <c r="AHZ138" s="328"/>
      <c r="AIA138" s="328"/>
      <c r="AIB138" s="328"/>
      <c r="AIC138" s="328"/>
      <c r="AID138" s="328"/>
      <c r="AIE138" s="328"/>
      <c r="AIF138" s="328"/>
      <c r="AIG138" s="328"/>
      <c r="AIH138" s="328"/>
      <c r="AII138" s="328"/>
      <c r="AIJ138" s="328"/>
      <c r="AIK138" s="328"/>
      <c r="AIL138" s="328"/>
      <c r="AIM138" s="328"/>
      <c r="AIN138" s="328"/>
      <c r="AIO138" s="328"/>
      <c r="AIP138" s="328"/>
      <c r="AIQ138" s="328"/>
      <c r="AIR138" s="328"/>
      <c r="AIS138" s="328"/>
      <c r="AIT138" s="328"/>
      <c r="AIU138" s="328"/>
      <c r="AIV138" s="328"/>
      <c r="AIW138" s="328"/>
      <c r="AIX138" s="328"/>
      <c r="AIY138" s="328"/>
      <c r="AIZ138" s="328"/>
      <c r="AJA138" s="328"/>
      <c r="AJB138" s="328"/>
      <c r="AJC138" s="328"/>
      <c r="AJD138" s="328"/>
      <c r="AJE138" s="328"/>
      <c r="AJF138" s="328"/>
      <c r="AJG138" s="328"/>
      <c r="AJH138" s="328"/>
      <c r="AJI138" s="328"/>
      <c r="AJJ138" s="328"/>
      <c r="AJK138" s="328"/>
      <c r="AJL138" s="328"/>
      <c r="AJM138" s="328"/>
      <c r="AJN138" s="328"/>
      <c r="AJO138" s="328"/>
      <c r="AJP138" s="328"/>
      <c r="AJQ138" s="328"/>
      <c r="AJR138" s="328"/>
      <c r="AJS138" s="328"/>
      <c r="AJT138" s="328"/>
      <c r="AJU138" s="328"/>
      <c r="AJV138" s="328"/>
      <c r="AJW138" s="328"/>
      <c r="AJX138" s="328"/>
      <c r="AJY138" s="328"/>
      <c r="AJZ138" s="328"/>
      <c r="AKA138" s="328"/>
      <c r="AKB138" s="328"/>
      <c r="AKC138" s="328"/>
      <c r="AKD138" s="328"/>
      <c r="AKE138" s="328"/>
      <c r="AKF138" s="328"/>
      <c r="AKG138" s="328"/>
      <c r="AKH138" s="328"/>
      <c r="AKI138" s="328"/>
      <c r="AKJ138" s="328"/>
      <c r="AKK138" s="328"/>
      <c r="AKL138" s="328"/>
      <c r="AKM138" s="328"/>
      <c r="AKN138" s="328"/>
      <c r="AKO138" s="328"/>
      <c r="AKP138" s="328"/>
      <c r="AKQ138" s="328"/>
      <c r="AKR138" s="328"/>
      <c r="AKS138" s="328"/>
      <c r="AKT138" s="328"/>
      <c r="AKU138" s="328"/>
      <c r="AKV138" s="328"/>
      <c r="AKW138" s="328"/>
      <c r="AKX138" s="328"/>
      <c r="AKY138" s="328"/>
      <c r="AKZ138" s="328"/>
      <c r="ALA138" s="328"/>
      <c r="ALB138" s="328"/>
      <c r="ALC138" s="328"/>
      <c r="ALD138" s="328"/>
      <c r="ALE138" s="328"/>
      <c r="ALF138" s="328"/>
      <c r="ALG138" s="328"/>
      <c r="ALH138" s="328"/>
      <c r="ALI138" s="328"/>
      <c r="ALJ138" s="328"/>
      <c r="ALK138" s="328"/>
      <c r="ALL138" s="328"/>
      <c r="ALM138" s="328"/>
      <c r="ALN138" s="328"/>
      <c r="ALO138" s="328"/>
      <c r="ALP138" s="328"/>
      <c r="ALQ138" s="328"/>
      <c r="ALR138" s="328"/>
      <c r="ALS138" s="328"/>
      <c r="ALT138" s="328"/>
      <c r="ALU138" s="328"/>
      <c r="ALV138" s="328"/>
      <c r="ALW138" s="328"/>
      <c r="ALX138" s="328"/>
      <c r="ALY138" s="328"/>
      <c r="ALZ138" s="328"/>
      <c r="AMA138" s="328"/>
      <c r="AMB138" s="328"/>
      <c r="AMC138" s="328"/>
      <c r="AMD138" s="328"/>
      <c r="AME138" s="328"/>
      <c r="AMF138" s="328"/>
      <c r="AMG138" s="328"/>
      <c r="AMH138" s="328"/>
      <c r="AMI138" s="328"/>
      <c r="AMJ138" s="328"/>
      <c r="AMK138" s="328"/>
      <c r="AML138" s="328"/>
      <c r="AMM138" s="328"/>
      <c r="AMN138" s="328"/>
      <c r="AMO138" s="328"/>
      <c r="AMP138" s="328"/>
      <c r="AMQ138" s="328"/>
      <c r="AMR138" s="328"/>
      <c r="AMS138" s="328"/>
      <c r="AMT138" s="328"/>
      <c r="AMU138" s="328"/>
      <c r="AMV138" s="328"/>
      <c r="AMW138" s="328"/>
      <c r="AMX138" s="328"/>
      <c r="AMY138" s="328"/>
      <c r="AMZ138" s="328"/>
      <c r="ANA138" s="328"/>
      <c r="ANB138" s="328"/>
      <c r="ANC138" s="328"/>
      <c r="AND138" s="328"/>
      <c r="ANE138" s="328"/>
      <c r="ANF138" s="328"/>
      <c r="ANG138" s="328"/>
      <c r="ANH138" s="328"/>
      <c r="ANI138" s="328"/>
      <c r="ANJ138" s="328"/>
      <c r="ANK138" s="328"/>
      <c r="ANL138" s="328"/>
      <c r="ANM138" s="328"/>
      <c r="ANN138" s="328"/>
      <c r="ANO138" s="328"/>
      <c r="ANP138" s="328"/>
      <c r="ANQ138" s="328"/>
      <c r="ANR138" s="328"/>
      <c r="ANS138" s="328"/>
      <c r="ANT138" s="328"/>
      <c r="ANU138" s="328"/>
      <c r="ANV138" s="328"/>
      <c r="ANW138" s="328"/>
      <c r="ANX138" s="328"/>
      <c r="ANY138" s="328"/>
      <c r="ANZ138" s="328"/>
      <c r="AOA138" s="328"/>
      <c r="AOB138" s="328"/>
      <c r="AOC138" s="328"/>
      <c r="AOD138" s="328"/>
      <c r="AOE138" s="328"/>
      <c r="AOF138" s="328"/>
      <c r="AOG138" s="328"/>
      <c r="AOH138" s="328"/>
      <c r="AOI138" s="328"/>
      <c r="AOJ138" s="328"/>
      <c r="AOK138" s="328"/>
      <c r="AOL138" s="328"/>
      <c r="AOM138" s="328"/>
      <c r="AON138" s="328"/>
      <c r="AOO138" s="328"/>
      <c r="AOP138" s="328"/>
      <c r="AOQ138" s="328"/>
      <c r="AOR138" s="328"/>
      <c r="AOS138" s="328"/>
      <c r="AOT138" s="328"/>
      <c r="AOU138" s="328"/>
      <c r="AOV138" s="328"/>
      <c r="AOW138" s="328"/>
      <c r="AOX138" s="328"/>
      <c r="AOY138" s="328"/>
      <c r="AOZ138" s="328"/>
      <c r="APA138" s="328"/>
      <c r="APB138" s="328"/>
      <c r="APC138" s="328"/>
      <c r="APD138" s="328"/>
      <c r="APE138" s="328"/>
      <c r="APF138" s="328"/>
      <c r="APG138" s="328"/>
      <c r="APH138" s="328"/>
      <c r="API138" s="328"/>
      <c r="APJ138" s="328"/>
      <c r="APK138" s="328"/>
      <c r="APL138" s="328"/>
      <c r="APM138" s="328"/>
      <c r="APN138" s="328"/>
      <c r="APO138" s="328"/>
      <c r="APP138" s="328"/>
      <c r="APQ138" s="328"/>
      <c r="APR138" s="328"/>
      <c r="APS138" s="328"/>
      <c r="APT138" s="328"/>
      <c r="APU138" s="328"/>
      <c r="APV138" s="328"/>
      <c r="APW138" s="328"/>
      <c r="APX138" s="328"/>
      <c r="APY138" s="328"/>
      <c r="APZ138" s="328"/>
      <c r="AQA138" s="328"/>
      <c r="AQB138" s="328"/>
      <c r="AQC138" s="328"/>
      <c r="AQD138" s="328"/>
      <c r="AQE138" s="328"/>
      <c r="AQF138" s="328"/>
      <c r="AQG138" s="328"/>
      <c r="AQH138" s="328"/>
      <c r="AQI138" s="328"/>
      <c r="AQJ138" s="328"/>
      <c r="AQK138" s="328"/>
      <c r="AQL138" s="328"/>
      <c r="AQM138" s="328"/>
      <c r="AQN138" s="328"/>
      <c r="AQO138" s="328"/>
      <c r="AQP138" s="328"/>
      <c r="AQQ138" s="328"/>
      <c r="AQR138" s="328"/>
      <c r="AQS138" s="328"/>
      <c r="AQT138" s="328"/>
      <c r="AQU138" s="328"/>
      <c r="AQV138" s="328"/>
      <c r="AQW138" s="328"/>
      <c r="AQX138" s="328"/>
      <c r="AQY138" s="328"/>
      <c r="AQZ138" s="328"/>
      <c r="ARA138" s="328"/>
      <c r="ARB138" s="328"/>
      <c r="ARC138" s="328"/>
      <c r="ARD138" s="328"/>
      <c r="ARE138" s="328"/>
      <c r="ARF138" s="328"/>
      <c r="ARG138" s="328"/>
      <c r="ARH138" s="328"/>
      <c r="ARI138" s="328"/>
      <c r="ARJ138" s="328"/>
      <c r="ARK138" s="328"/>
      <c r="ARL138" s="328"/>
      <c r="ARM138" s="328"/>
      <c r="ARN138" s="328"/>
      <c r="ARO138" s="328"/>
      <c r="ARP138" s="328"/>
      <c r="ARQ138" s="328"/>
      <c r="ARR138" s="328"/>
      <c r="ARS138" s="328"/>
      <c r="ART138" s="328"/>
      <c r="ARU138" s="328"/>
      <c r="ARV138" s="328"/>
      <c r="ARW138" s="328"/>
      <c r="ARX138" s="328"/>
      <c r="ARY138" s="328"/>
      <c r="ARZ138" s="328"/>
      <c r="ASA138" s="328"/>
      <c r="ASB138" s="328"/>
      <c r="ASC138" s="328"/>
      <c r="ASD138" s="328"/>
      <c r="ASE138" s="328"/>
      <c r="ASF138" s="328"/>
      <c r="ASG138" s="328"/>
      <c r="ASH138" s="328"/>
      <c r="ASI138" s="328"/>
      <c r="ASJ138" s="328"/>
      <c r="ASK138" s="328"/>
      <c r="ASL138" s="328"/>
      <c r="ASM138" s="328"/>
      <c r="ASN138" s="328"/>
      <c r="ASO138" s="328"/>
      <c r="ASP138" s="328"/>
      <c r="ASQ138" s="328"/>
      <c r="ASR138" s="328"/>
      <c r="ASS138" s="328"/>
      <c r="AST138" s="328"/>
      <c r="ASU138" s="328"/>
      <c r="ASV138" s="328"/>
      <c r="ASW138" s="328"/>
      <c r="ASX138" s="328"/>
      <c r="ASY138" s="328"/>
      <c r="ASZ138" s="328"/>
      <c r="ATA138" s="328"/>
      <c r="ATB138" s="328"/>
      <c r="ATC138" s="328"/>
      <c r="ATD138" s="328"/>
      <c r="ATE138" s="328"/>
      <c r="ATF138" s="328"/>
      <c r="ATG138" s="328"/>
      <c r="ATH138" s="328"/>
      <c r="ATI138" s="328"/>
      <c r="ATJ138" s="328"/>
      <c r="ATK138" s="328"/>
      <c r="ATL138" s="328"/>
      <c r="ATM138" s="328"/>
      <c r="ATN138" s="328"/>
      <c r="ATO138" s="328"/>
      <c r="ATP138" s="328"/>
      <c r="ATQ138" s="328"/>
      <c r="ATR138" s="328"/>
      <c r="ATS138" s="328"/>
      <c r="ATT138" s="328"/>
      <c r="ATU138" s="328"/>
      <c r="ATV138" s="328"/>
      <c r="ATW138" s="328"/>
      <c r="ATX138" s="328"/>
      <c r="ATY138" s="328"/>
      <c r="ATZ138" s="328"/>
      <c r="AUA138" s="328"/>
      <c r="AUB138" s="328"/>
      <c r="AUC138" s="328"/>
      <c r="AUD138" s="328"/>
      <c r="AUE138" s="328"/>
      <c r="AUF138" s="328"/>
      <c r="AUG138" s="328"/>
      <c r="AUH138" s="328"/>
      <c r="AUI138" s="328"/>
      <c r="AUJ138" s="328"/>
      <c r="AUK138" s="328"/>
      <c r="AUL138" s="328"/>
      <c r="AUM138" s="328"/>
      <c r="AUN138" s="328"/>
      <c r="AUO138" s="328"/>
      <c r="AUP138" s="328"/>
      <c r="AUQ138" s="328"/>
      <c r="AUR138" s="328"/>
      <c r="AUS138" s="328"/>
      <c r="AUT138" s="328"/>
      <c r="AUU138" s="328"/>
      <c r="AUV138" s="328"/>
      <c r="AUW138" s="328"/>
      <c r="AUX138" s="328"/>
      <c r="AUY138" s="328"/>
      <c r="AUZ138" s="328"/>
      <c r="AVA138" s="328"/>
      <c r="AVB138" s="328"/>
      <c r="AVC138" s="328"/>
      <c r="AVD138" s="328"/>
      <c r="AVE138" s="328"/>
      <c r="AVF138" s="328"/>
      <c r="AVG138" s="328"/>
      <c r="AVH138" s="328"/>
      <c r="AVI138" s="328"/>
      <c r="AVJ138" s="328"/>
      <c r="AVK138" s="328"/>
      <c r="AVL138" s="328"/>
      <c r="AVM138" s="328"/>
      <c r="AVN138" s="328"/>
      <c r="AVO138" s="328"/>
      <c r="AVP138" s="328"/>
      <c r="AVQ138" s="328"/>
      <c r="AVR138" s="328"/>
      <c r="AVS138" s="328"/>
      <c r="AVT138" s="328"/>
      <c r="AVU138" s="328"/>
      <c r="AVV138" s="328"/>
      <c r="AVW138" s="328"/>
      <c r="AVX138" s="328"/>
      <c r="AVY138" s="328"/>
      <c r="AVZ138" s="328"/>
      <c r="AWA138" s="328"/>
      <c r="AWB138" s="328"/>
      <c r="AWC138" s="328"/>
      <c r="AWD138" s="328"/>
      <c r="AWE138" s="328"/>
      <c r="AWF138" s="328"/>
      <c r="AWG138" s="328"/>
      <c r="AWH138" s="328"/>
      <c r="AWI138" s="328"/>
      <c r="AWJ138" s="328"/>
      <c r="AWK138" s="328"/>
      <c r="AWL138" s="328"/>
      <c r="AWM138" s="328"/>
      <c r="AWN138" s="328"/>
      <c r="AWO138" s="328"/>
      <c r="AWP138" s="328"/>
      <c r="AWQ138" s="328"/>
      <c r="AWR138" s="328"/>
      <c r="AWS138" s="328"/>
      <c r="AWT138" s="328"/>
      <c r="AWU138" s="328"/>
      <c r="AWV138" s="328"/>
      <c r="AWW138" s="328"/>
      <c r="AWX138" s="328"/>
      <c r="AWY138" s="328"/>
      <c r="AWZ138" s="328"/>
      <c r="AXA138" s="328"/>
      <c r="AXB138" s="328"/>
      <c r="AXC138" s="328"/>
      <c r="AXD138" s="328"/>
      <c r="AXE138" s="328"/>
      <c r="AXF138" s="328"/>
      <c r="AXG138" s="328"/>
      <c r="AXH138" s="328"/>
      <c r="AXI138" s="328"/>
      <c r="AXJ138" s="328"/>
      <c r="AXK138" s="328"/>
      <c r="AXL138" s="328"/>
      <c r="AXM138" s="328"/>
      <c r="AXN138" s="328"/>
      <c r="AXO138" s="328"/>
      <c r="AXP138" s="328"/>
      <c r="AXQ138" s="328"/>
      <c r="AXR138" s="328"/>
      <c r="AXS138" s="328"/>
      <c r="AXT138" s="328"/>
      <c r="AXU138" s="328"/>
      <c r="AXV138" s="328"/>
      <c r="AXW138" s="328"/>
      <c r="AXX138" s="328"/>
      <c r="AXY138" s="328"/>
      <c r="AXZ138" s="328"/>
      <c r="AYA138" s="328"/>
      <c r="AYB138" s="328"/>
      <c r="AYC138" s="328"/>
      <c r="AYD138" s="328"/>
      <c r="AYE138" s="328"/>
      <c r="AYF138" s="328"/>
      <c r="AYG138" s="328"/>
      <c r="AYH138" s="328"/>
      <c r="AYI138" s="328"/>
      <c r="AYJ138" s="328"/>
      <c r="AYK138" s="328"/>
      <c r="AYL138" s="328"/>
      <c r="AYM138" s="328"/>
      <c r="AYN138" s="328"/>
      <c r="AYO138" s="328"/>
      <c r="AYP138" s="328"/>
      <c r="AYQ138" s="328"/>
      <c r="AYR138" s="328"/>
      <c r="AYS138" s="328"/>
      <c r="AYT138" s="328"/>
      <c r="AYU138" s="328"/>
      <c r="AYV138" s="328"/>
      <c r="AYW138" s="328"/>
      <c r="AYX138" s="328"/>
      <c r="AYY138" s="328"/>
      <c r="AYZ138" s="328"/>
      <c r="AZA138" s="328"/>
      <c r="AZB138" s="328"/>
      <c r="AZC138" s="328"/>
      <c r="AZD138" s="328"/>
      <c r="AZE138" s="328"/>
      <c r="AZF138" s="328"/>
      <c r="AZG138" s="328"/>
      <c r="AZH138" s="328"/>
      <c r="AZI138" s="328"/>
      <c r="AZJ138" s="328"/>
      <c r="AZK138" s="328"/>
      <c r="AZL138" s="328"/>
      <c r="AZM138" s="328"/>
      <c r="AZN138" s="328"/>
      <c r="AZO138" s="328"/>
      <c r="AZP138" s="328"/>
      <c r="AZQ138" s="328"/>
      <c r="AZR138" s="328"/>
      <c r="AZS138" s="328"/>
      <c r="AZT138" s="328"/>
      <c r="AZU138" s="328"/>
      <c r="AZV138" s="328"/>
      <c r="AZW138" s="328"/>
      <c r="AZX138" s="328"/>
      <c r="AZY138" s="328"/>
      <c r="AZZ138" s="328"/>
      <c r="BAA138" s="328"/>
      <c r="BAB138" s="328"/>
      <c r="BAC138" s="328"/>
      <c r="BAD138" s="328"/>
      <c r="BAE138" s="328"/>
      <c r="BAF138" s="328"/>
      <c r="BAG138" s="328"/>
      <c r="BAH138" s="328"/>
      <c r="BAI138" s="328"/>
      <c r="BAJ138" s="328"/>
      <c r="BAK138" s="328"/>
      <c r="BAL138" s="328"/>
      <c r="BAM138" s="328"/>
      <c r="BAN138" s="328"/>
      <c r="BAO138" s="328"/>
      <c r="BAP138" s="328"/>
      <c r="BAQ138" s="328"/>
      <c r="BAR138" s="328"/>
      <c r="BAS138" s="328"/>
      <c r="BAT138" s="328"/>
      <c r="BAU138" s="328"/>
      <c r="BAV138" s="328"/>
      <c r="BAW138" s="328"/>
      <c r="BAX138" s="328"/>
      <c r="BAY138" s="328"/>
      <c r="BAZ138" s="328"/>
      <c r="BBA138" s="328"/>
      <c r="BBB138" s="328"/>
      <c r="BBC138" s="328"/>
      <c r="BBD138" s="328"/>
      <c r="BBE138" s="328"/>
      <c r="BBF138" s="328"/>
      <c r="BBG138" s="328"/>
      <c r="BBH138" s="328"/>
      <c r="BBI138" s="328"/>
      <c r="BBJ138" s="328"/>
      <c r="BBK138" s="328"/>
      <c r="BBL138" s="328"/>
      <c r="BBM138" s="328"/>
      <c r="BBN138" s="328"/>
      <c r="BBO138" s="328"/>
      <c r="BBP138" s="328"/>
      <c r="BBQ138" s="328"/>
      <c r="BBR138" s="328"/>
      <c r="BBS138" s="328"/>
      <c r="BBT138" s="328"/>
      <c r="BBU138" s="328"/>
      <c r="BBV138" s="328"/>
      <c r="BBW138" s="328"/>
      <c r="BBX138" s="328"/>
      <c r="BBY138" s="328"/>
      <c r="BBZ138" s="328"/>
      <c r="BCA138" s="328"/>
      <c r="BCB138" s="328"/>
      <c r="BCC138" s="328"/>
      <c r="BCD138" s="328"/>
      <c r="BCE138" s="328"/>
      <c r="BCF138" s="328"/>
      <c r="BCG138" s="328"/>
      <c r="BCH138" s="328"/>
      <c r="BCI138" s="328"/>
      <c r="BCJ138" s="328"/>
      <c r="BCK138" s="328"/>
      <c r="BCL138" s="328"/>
      <c r="BCM138" s="328"/>
      <c r="BCN138" s="328"/>
      <c r="BCO138" s="328"/>
      <c r="BCP138" s="328"/>
      <c r="BCQ138" s="328"/>
      <c r="BCR138" s="328"/>
      <c r="BCS138" s="328"/>
      <c r="BCT138" s="328"/>
      <c r="BCU138" s="328"/>
      <c r="BCV138" s="328"/>
      <c r="BCW138" s="328"/>
      <c r="BCX138" s="328"/>
      <c r="BCY138" s="328"/>
      <c r="BCZ138" s="328"/>
      <c r="BDA138" s="328"/>
      <c r="BDB138" s="328"/>
      <c r="BDC138" s="328"/>
      <c r="BDD138" s="328"/>
      <c r="BDE138" s="328"/>
      <c r="BDF138" s="328"/>
      <c r="BDG138" s="328"/>
      <c r="BDH138" s="328"/>
      <c r="BDI138" s="328"/>
      <c r="BDJ138" s="328"/>
      <c r="BDK138" s="328"/>
      <c r="BDL138" s="328"/>
      <c r="BDM138" s="328"/>
      <c r="BDN138" s="328"/>
      <c r="BDO138" s="328"/>
      <c r="BDP138" s="328"/>
      <c r="BDQ138" s="328"/>
      <c r="BDR138" s="328"/>
      <c r="BDS138" s="328"/>
      <c r="BDT138" s="328"/>
      <c r="BDU138" s="328"/>
      <c r="BDV138" s="328"/>
      <c r="BDW138" s="328"/>
      <c r="BDX138" s="328"/>
      <c r="BDY138" s="328"/>
      <c r="BDZ138" s="328"/>
      <c r="BEA138" s="328"/>
      <c r="BEB138" s="328"/>
      <c r="BEC138" s="328"/>
      <c r="BED138" s="328"/>
      <c r="BEE138" s="328"/>
      <c r="BEF138" s="328"/>
      <c r="BEG138" s="328"/>
      <c r="BEH138" s="328"/>
      <c r="BEI138" s="328"/>
      <c r="BEJ138" s="328"/>
      <c r="BEK138" s="328"/>
      <c r="BEL138" s="328"/>
      <c r="BEM138" s="328"/>
      <c r="BEN138" s="328"/>
      <c r="BEO138" s="328"/>
      <c r="BEP138" s="328"/>
      <c r="BEQ138" s="328"/>
      <c r="BER138" s="328"/>
      <c r="BES138" s="328"/>
      <c r="BET138" s="328"/>
      <c r="BEU138" s="328"/>
      <c r="BEV138" s="328"/>
      <c r="BEW138" s="328"/>
      <c r="BEX138" s="328"/>
      <c r="BEY138" s="328"/>
      <c r="BEZ138" s="328"/>
      <c r="BFA138" s="328"/>
      <c r="BFB138" s="328"/>
      <c r="BFC138" s="328"/>
      <c r="BFD138" s="328"/>
      <c r="BFE138" s="328"/>
      <c r="BFF138" s="328"/>
      <c r="BFG138" s="328"/>
      <c r="BFH138" s="328"/>
      <c r="BFI138" s="328"/>
      <c r="BFJ138" s="328"/>
      <c r="BFK138" s="328"/>
      <c r="BFL138" s="328"/>
      <c r="BFM138" s="328"/>
      <c r="BFN138" s="328"/>
      <c r="BFO138" s="328"/>
      <c r="BFP138" s="328"/>
      <c r="BFQ138" s="328"/>
      <c r="BFR138" s="328"/>
      <c r="BFS138" s="328"/>
      <c r="BFT138" s="328"/>
      <c r="BFU138" s="328"/>
      <c r="BFV138" s="328"/>
      <c r="BFW138" s="328"/>
      <c r="BFX138" s="328"/>
      <c r="BFY138" s="328"/>
      <c r="BFZ138" s="328"/>
      <c r="BGA138" s="328"/>
      <c r="BGB138" s="328"/>
      <c r="BGC138" s="328"/>
      <c r="BGD138" s="328"/>
      <c r="BGE138" s="328"/>
      <c r="BGF138" s="328"/>
      <c r="BGG138" s="328"/>
      <c r="BGH138" s="328"/>
      <c r="BGI138" s="328"/>
      <c r="BGJ138" s="328"/>
      <c r="BGK138" s="328"/>
      <c r="BGL138" s="328"/>
      <c r="BGM138" s="328"/>
      <c r="BGN138" s="328"/>
      <c r="BGO138" s="328"/>
      <c r="BGP138" s="328"/>
      <c r="BGQ138" s="328"/>
      <c r="BGR138" s="328"/>
      <c r="BGS138" s="328"/>
      <c r="BGT138" s="328"/>
      <c r="BGU138" s="328"/>
      <c r="BGV138" s="328"/>
      <c r="BGW138" s="328"/>
      <c r="BGX138" s="328"/>
      <c r="BGY138" s="328"/>
      <c r="BGZ138" s="328"/>
      <c r="BHA138" s="328"/>
      <c r="BHB138" s="328"/>
      <c r="BHC138" s="328"/>
      <c r="BHD138" s="328"/>
      <c r="BHE138" s="328"/>
      <c r="BHF138" s="328"/>
      <c r="BHG138" s="328"/>
      <c r="BHH138" s="328"/>
      <c r="BHI138" s="328"/>
      <c r="BHJ138" s="328"/>
      <c r="BHK138" s="328"/>
      <c r="BHL138" s="328"/>
      <c r="BHM138" s="328"/>
      <c r="BHN138" s="328"/>
      <c r="BHO138" s="328"/>
      <c r="BHP138" s="328"/>
      <c r="BHQ138" s="328"/>
      <c r="BHR138" s="328"/>
      <c r="BHS138" s="328"/>
      <c r="BHT138" s="328"/>
      <c r="BHU138" s="328"/>
      <c r="BHV138" s="328"/>
      <c r="BHW138" s="328"/>
      <c r="BHX138" s="328"/>
      <c r="BHY138" s="328"/>
      <c r="BHZ138" s="328"/>
      <c r="BIA138" s="328"/>
      <c r="BIB138" s="328"/>
      <c r="BIC138" s="328"/>
      <c r="BID138" s="328"/>
      <c r="BIE138" s="328"/>
      <c r="BIF138" s="328"/>
      <c r="BIG138" s="328"/>
      <c r="BIH138" s="328"/>
      <c r="BII138" s="328"/>
      <c r="BIJ138" s="328"/>
      <c r="BIK138" s="328"/>
      <c r="BIL138" s="328"/>
      <c r="BIM138" s="328"/>
      <c r="BIN138" s="328"/>
      <c r="BIO138" s="328"/>
      <c r="BIP138" s="328"/>
      <c r="BIQ138" s="328"/>
      <c r="BIR138" s="328"/>
      <c r="BIS138" s="328"/>
      <c r="BIT138" s="328"/>
      <c r="BIU138" s="328"/>
      <c r="BIV138" s="328"/>
      <c r="BIW138" s="328"/>
      <c r="BIX138" s="328"/>
      <c r="BIY138" s="328"/>
      <c r="BIZ138" s="328"/>
      <c r="BJA138" s="328"/>
      <c r="BJB138" s="328"/>
      <c r="BJC138" s="328"/>
      <c r="BJD138" s="328"/>
      <c r="BJE138" s="328"/>
      <c r="BJF138" s="328"/>
      <c r="BJG138" s="328"/>
      <c r="BJH138" s="328"/>
      <c r="BJI138" s="328"/>
      <c r="BJJ138" s="328"/>
      <c r="BJK138" s="328"/>
      <c r="BJL138" s="328"/>
      <c r="BJM138" s="328"/>
      <c r="BJN138" s="328"/>
      <c r="BJO138" s="328"/>
      <c r="BJP138" s="328"/>
      <c r="BJQ138" s="328"/>
      <c r="BJR138" s="328"/>
      <c r="BJS138" s="328"/>
      <c r="BJT138" s="328"/>
      <c r="BJU138" s="328"/>
      <c r="BJV138" s="328"/>
      <c r="BJW138" s="328"/>
      <c r="BJX138" s="328"/>
      <c r="BJY138" s="328"/>
      <c r="BJZ138" s="328"/>
      <c r="BKA138" s="328"/>
      <c r="BKB138" s="328"/>
      <c r="BKC138" s="328"/>
      <c r="BKD138" s="328"/>
      <c r="BKE138" s="328"/>
      <c r="BKF138" s="328"/>
      <c r="BKG138" s="328"/>
      <c r="BKH138" s="328"/>
      <c r="BKI138" s="328"/>
      <c r="BKJ138" s="328"/>
      <c r="BKK138" s="328"/>
      <c r="BKL138" s="328"/>
      <c r="BKM138" s="328"/>
      <c r="BKN138" s="328"/>
      <c r="BKO138" s="328"/>
      <c r="BKP138" s="328"/>
      <c r="BKQ138" s="328"/>
      <c r="BKR138" s="328"/>
      <c r="BKS138" s="328"/>
      <c r="BKT138" s="328"/>
      <c r="BKU138" s="328"/>
      <c r="BKV138" s="328"/>
      <c r="BKW138" s="328"/>
      <c r="BKX138" s="328"/>
      <c r="BKY138" s="328"/>
      <c r="BKZ138" s="328"/>
      <c r="BLA138" s="328"/>
      <c r="BLB138" s="328"/>
      <c r="BLC138" s="328"/>
      <c r="BLD138" s="328"/>
      <c r="BLE138" s="328"/>
      <c r="BLF138" s="328"/>
      <c r="BLG138" s="328"/>
      <c r="BLH138" s="328"/>
      <c r="BLI138" s="328"/>
      <c r="BLJ138" s="328"/>
      <c r="BLK138" s="328"/>
      <c r="BLL138" s="328"/>
      <c r="BLM138" s="328"/>
      <c r="BLN138" s="328"/>
      <c r="BLO138" s="328"/>
      <c r="BLP138" s="328"/>
      <c r="BLQ138" s="328"/>
      <c r="BLR138" s="328"/>
      <c r="BLS138" s="328"/>
      <c r="BLT138" s="328"/>
      <c r="BLU138" s="328"/>
      <c r="BLV138" s="328"/>
      <c r="BLW138" s="328"/>
      <c r="BLX138" s="328"/>
      <c r="BLY138" s="328"/>
      <c r="BLZ138" s="328"/>
      <c r="BMA138" s="328"/>
      <c r="BMB138" s="328"/>
      <c r="BMC138" s="328"/>
      <c r="BMD138" s="328"/>
      <c r="BME138" s="328"/>
      <c r="BMF138" s="328"/>
      <c r="BMG138" s="328"/>
      <c r="BMH138" s="328"/>
      <c r="BMI138" s="328"/>
      <c r="BMJ138" s="328"/>
      <c r="BMK138" s="328"/>
      <c r="BML138" s="328"/>
      <c r="BMM138" s="328"/>
      <c r="BMN138" s="328"/>
      <c r="BMO138" s="328"/>
      <c r="BMP138" s="328"/>
      <c r="BMQ138" s="328"/>
      <c r="BMR138" s="328"/>
      <c r="BMS138" s="328"/>
      <c r="BMT138" s="328"/>
      <c r="BMU138" s="328"/>
      <c r="BMV138" s="328"/>
      <c r="BMW138" s="328"/>
      <c r="BMX138" s="328"/>
      <c r="BMY138" s="328"/>
      <c r="BMZ138" s="328"/>
      <c r="BNA138" s="328"/>
      <c r="BNB138" s="328"/>
      <c r="BNC138" s="328"/>
      <c r="BND138" s="328"/>
      <c r="BNE138" s="328"/>
      <c r="BNF138" s="328"/>
      <c r="BNG138" s="328"/>
      <c r="BNH138" s="328"/>
      <c r="BNI138" s="328"/>
      <c r="BNJ138" s="328"/>
      <c r="BNK138" s="328"/>
      <c r="BNL138" s="328"/>
      <c r="BNM138" s="328"/>
      <c r="BNN138" s="328"/>
      <c r="BNO138" s="328"/>
      <c r="BNP138" s="328"/>
      <c r="BNQ138" s="328"/>
      <c r="BNR138" s="328"/>
      <c r="BNS138" s="328"/>
      <c r="BNT138" s="328"/>
      <c r="BNU138" s="328"/>
      <c r="BNV138" s="328"/>
      <c r="BNW138" s="328"/>
      <c r="BNX138" s="328"/>
      <c r="BNY138" s="328"/>
      <c r="BNZ138" s="328"/>
      <c r="BOA138" s="328"/>
      <c r="BOB138" s="328"/>
      <c r="BOC138" s="328"/>
      <c r="BOD138" s="328"/>
      <c r="BOE138" s="328"/>
      <c r="BOF138" s="328"/>
      <c r="BOG138" s="328"/>
      <c r="BOH138" s="328"/>
      <c r="BOI138" s="328"/>
      <c r="BOJ138" s="328"/>
      <c r="BOK138" s="328"/>
      <c r="BOL138" s="328"/>
      <c r="BOM138" s="328"/>
      <c r="BON138" s="328"/>
      <c r="BOO138" s="328"/>
      <c r="BOP138" s="328"/>
      <c r="BOQ138" s="328"/>
      <c r="BOR138" s="328"/>
      <c r="BOS138" s="328"/>
      <c r="BOT138" s="328"/>
      <c r="BOU138" s="328"/>
      <c r="BOV138" s="328"/>
      <c r="BOW138" s="328"/>
      <c r="BOX138" s="328"/>
      <c r="BOY138" s="328"/>
      <c r="BOZ138" s="328"/>
      <c r="BPA138" s="328"/>
      <c r="BPB138" s="328"/>
      <c r="BPC138" s="328"/>
      <c r="BPD138" s="328"/>
      <c r="BPE138" s="328"/>
      <c r="BPF138" s="328"/>
      <c r="BPG138" s="328"/>
      <c r="BPH138" s="328"/>
      <c r="BPI138" s="328"/>
      <c r="BPJ138" s="328"/>
      <c r="BPK138" s="328"/>
      <c r="BPL138" s="328"/>
      <c r="BPM138" s="328"/>
      <c r="BPN138" s="328"/>
      <c r="BPO138" s="328"/>
      <c r="BPP138" s="328"/>
      <c r="BPQ138" s="328"/>
      <c r="BPR138" s="328"/>
      <c r="BPS138" s="328"/>
      <c r="BPT138" s="328"/>
      <c r="BPU138" s="328"/>
      <c r="BPV138" s="328"/>
      <c r="BPW138" s="328"/>
      <c r="BPX138" s="328"/>
      <c r="BPY138" s="328"/>
      <c r="BPZ138" s="328"/>
      <c r="BQA138" s="328"/>
      <c r="BQB138" s="328"/>
      <c r="BQC138" s="328"/>
      <c r="BQD138" s="328"/>
      <c r="BQE138" s="328"/>
      <c r="BQF138" s="328"/>
      <c r="BQG138" s="328"/>
      <c r="BQH138" s="328"/>
      <c r="BQI138" s="328"/>
      <c r="BQJ138" s="328"/>
      <c r="BQK138" s="328"/>
      <c r="BQL138" s="328"/>
      <c r="BQM138" s="328"/>
      <c r="BQN138" s="328"/>
      <c r="BQO138" s="328"/>
      <c r="BQP138" s="328"/>
      <c r="BQQ138" s="328"/>
      <c r="BQR138" s="328"/>
      <c r="BQS138" s="328"/>
      <c r="BQT138" s="328"/>
      <c r="BQU138" s="328"/>
      <c r="BQV138" s="328"/>
      <c r="BQW138" s="328"/>
      <c r="BQX138" s="328"/>
      <c r="BQY138" s="328"/>
      <c r="BQZ138" s="328"/>
      <c r="BRA138" s="328"/>
      <c r="BRB138" s="328"/>
      <c r="BRC138" s="328"/>
      <c r="BRD138" s="328"/>
      <c r="BRE138" s="328"/>
      <c r="BRF138" s="328"/>
      <c r="BRG138" s="328"/>
      <c r="BRH138" s="328"/>
      <c r="BRI138" s="328"/>
      <c r="BRJ138" s="328"/>
      <c r="BRK138" s="328"/>
      <c r="BRL138" s="328"/>
      <c r="BRM138" s="328"/>
      <c r="BRN138" s="328"/>
      <c r="BRO138" s="328"/>
      <c r="BRP138" s="328"/>
      <c r="BRQ138" s="328"/>
      <c r="BRR138" s="328"/>
      <c r="BRS138" s="328"/>
      <c r="BRT138" s="328"/>
      <c r="BRU138" s="328"/>
      <c r="BRV138" s="328"/>
      <c r="BRW138" s="328"/>
      <c r="BRX138" s="328"/>
      <c r="BRY138" s="328"/>
      <c r="BRZ138" s="328"/>
      <c r="BSA138" s="328"/>
      <c r="BSB138" s="328"/>
      <c r="BSC138" s="328"/>
      <c r="BSD138" s="328"/>
      <c r="BSE138" s="328"/>
      <c r="BSF138" s="328"/>
      <c r="BSG138" s="328"/>
      <c r="BSH138" s="328"/>
      <c r="BSI138" s="328"/>
      <c r="BSJ138" s="328"/>
      <c r="BSK138" s="328"/>
      <c r="BSL138" s="328"/>
      <c r="BSM138" s="328"/>
      <c r="BSN138" s="328"/>
      <c r="BSO138" s="328"/>
      <c r="BSP138" s="328"/>
      <c r="BSQ138" s="328"/>
      <c r="BSR138" s="328"/>
      <c r="BSS138" s="328"/>
      <c r="BST138" s="328"/>
      <c r="BSU138" s="328"/>
      <c r="BSV138" s="328"/>
      <c r="BSW138" s="328"/>
      <c r="BSX138" s="328"/>
      <c r="BSY138" s="328"/>
      <c r="BSZ138" s="328"/>
      <c r="BTA138" s="328"/>
      <c r="BTB138" s="328"/>
      <c r="BTC138" s="328"/>
      <c r="BTD138" s="328"/>
      <c r="BTE138" s="328"/>
      <c r="BTF138" s="328"/>
      <c r="BTG138" s="328"/>
      <c r="BTH138" s="328"/>
      <c r="BTI138" s="328"/>
      <c r="BTJ138" s="328"/>
      <c r="BTK138" s="328"/>
      <c r="BTL138" s="328"/>
      <c r="BTM138" s="328"/>
      <c r="BTN138" s="328"/>
      <c r="BTO138" s="328"/>
      <c r="BTP138" s="328"/>
      <c r="BTQ138" s="328"/>
      <c r="BTR138" s="328"/>
      <c r="BTS138" s="328"/>
      <c r="BTT138" s="328"/>
      <c r="BTU138" s="328"/>
      <c r="BTV138" s="328"/>
      <c r="BTW138" s="328"/>
      <c r="BTX138" s="328"/>
      <c r="BTY138" s="328"/>
      <c r="BTZ138" s="328"/>
      <c r="BUA138" s="328"/>
      <c r="BUB138" s="328"/>
      <c r="BUC138" s="328"/>
      <c r="BUD138" s="328"/>
      <c r="BUE138" s="328"/>
      <c r="BUF138" s="328"/>
      <c r="BUG138" s="328"/>
      <c r="BUH138" s="328"/>
      <c r="BUI138" s="328"/>
      <c r="BUJ138" s="328"/>
      <c r="BUK138" s="328"/>
      <c r="BUL138" s="328"/>
      <c r="BUM138" s="328"/>
      <c r="BUN138" s="328"/>
      <c r="BUO138" s="328"/>
      <c r="BUP138" s="328"/>
      <c r="BUQ138" s="328"/>
      <c r="BUR138" s="328"/>
      <c r="BUS138" s="328"/>
      <c r="BUT138" s="328"/>
      <c r="BUU138" s="328"/>
      <c r="BUV138" s="328"/>
      <c r="BUW138" s="328"/>
      <c r="BUX138" s="328"/>
      <c r="BUY138" s="328"/>
      <c r="BUZ138" s="328"/>
      <c r="BVA138" s="328"/>
      <c r="BVB138" s="328"/>
      <c r="BVC138" s="328"/>
      <c r="BVD138" s="328"/>
      <c r="BVE138" s="328"/>
      <c r="BVF138" s="328"/>
      <c r="BVG138" s="328"/>
      <c r="BVH138" s="328"/>
      <c r="BVI138" s="328"/>
      <c r="BVJ138" s="328"/>
      <c r="BVK138" s="328"/>
      <c r="BVL138" s="328"/>
      <c r="BVM138" s="328"/>
      <c r="BVN138" s="328"/>
      <c r="BVO138" s="328"/>
      <c r="BVP138" s="328"/>
      <c r="BVQ138" s="328"/>
      <c r="BVR138" s="328"/>
      <c r="BVS138" s="328"/>
      <c r="BVT138" s="328"/>
      <c r="BVU138" s="328"/>
      <c r="BVV138" s="328"/>
      <c r="BVW138" s="328"/>
      <c r="BVX138" s="328"/>
      <c r="BVY138" s="328"/>
      <c r="BVZ138" s="328"/>
      <c r="BWA138" s="328"/>
      <c r="BWB138" s="328"/>
      <c r="BWC138" s="328"/>
      <c r="BWD138" s="328"/>
      <c r="BWE138" s="328"/>
      <c r="BWF138" s="328"/>
      <c r="BWG138" s="328"/>
      <c r="BWH138" s="328"/>
      <c r="BWI138" s="328"/>
      <c r="BWJ138" s="328"/>
      <c r="BWK138" s="328"/>
      <c r="BWL138" s="328"/>
      <c r="BWM138" s="328"/>
      <c r="BWN138" s="328"/>
      <c r="BWO138" s="328"/>
      <c r="BWP138" s="328"/>
      <c r="BWQ138" s="328"/>
      <c r="BWR138" s="328"/>
      <c r="BWS138" s="328"/>
      <c r="BWT138" s="328"/>
      <c r="BWU138" s="328"/>
      <c r="BWV138" s="328"/>
      <c r="BWW138" s="328"/>
      <c r="BWX138" s="328"/>
      <c r="BWY138" s="328"/>
      <c r="BWZ138" s="328"/>
      <c r="BXA138" s="328"/>
      <c r="BXB138" s="328"/>
      <c r="BXC138" s="328"/>
      <c r="BXD138" s="328"/>
      <c r="BXE138" s="328"/>
      <c r="BXF138" s="328"/>
      <c r="BXG138" s="328"/>
      <c r="BXH138" s="328"/>
      <c r="BXI138" s="328"/>
      <c r="BXJ138" s="328"/>
      <c r="BXK138" s="328"/>
      <c r="BXL138" s="328"/>
      <c r="BXM138" s="328"/>
      <c r="BXN138" s="328"/>
      <c r="BXO138" s="328"/>
      <c r="BXP138" s="328"/>
      <c r="BXQ138" s="328"/>
      <c r="BXR138" s="328"/>
      <c r="BXS138" s="328"/>
      <c r="BXT138" s="328"/>
      <c r="BXU138" s="328"/>
      <c r="BXV138" s="328"/>
      <c r="BXW138" s="328"/>
      <c r="BXX138" s="328"/>
      <c r="BXY138" s="328"/>
      <c r="BXZ138" s="328"/>
      <c r="BYA138" s="328"/>
      <c r="BYB138" s="328"/>
      <c r="BYC138" s="328"/>
      <c r="BYD138" s="328"/>
      <c r="BYE138" s="328"/>
      <c r="BYF138" s="328"/>
      <c r="BYG138" s="328"/>
      <c r="BYH138" s="328"/>
      <c r="BYI138" s="328"/>
      <c r="BYJ138" s="328"/>
      <c r="BYK138" s="328"/>
      <c r="BYL138" s="328"/>
      <c r="BYM138" s="328"/>
      <c r="BYN138" s="328"/>
      <c r="BYO138" s="328"/>
      <c r="BYP138" s="328"/>
      <c r="BYQ138" s="328"/>
      <c r="BYR138" s="328"/>
      <c r="BYS138" s="328"/>
      <c r="BYT138" s="328"/>
      <c r="BYU138" s="328"/>
      <c r="BYV138" s="328"/>
      <c r="BYW138" s="328"/>
      <c r="BYX138" s="328"/>
      <c r="BYY138" s="328"/>
      <c r="BYZ138" s="328"/>
      <c r="BZA138" s="328"/>
      <c r="BZB138" s="328"/>
      <c r="BZC138" s="328"/>
      <c r="BZD138" s="328"/>
      <c r="BZE138" s="328"/>
      <c r="BZF138" s="328"/>
      <c r="BZG138" s="328"/>
      <c r="BZH138" s="328"/>
      <c r="BZI138" s="328"/>
      <c r="BZJ138" s="328"/>
      <c r="BZK138" s="328"/>
      <c r="BZL138" s="328"/>
      <c r="BZM138" s="328"/>
      <c r="BZN138" s="328"/>
      <c r="BZO138" s="328"/>
      <c r="BZP138" s="328"/>
      <c r="BZQ138" s="328"/>
      <c r="BZR138" s="328"/>
      <c r="BZS138" s="328"/>
      <c r="BZT138" s="328"/>
      <c r="BZU138" s="328"/>
      <c r="BZV138" s="328"/>
      <c r="BZW138" s="328"/>
      <c r="BZX138" s="328"/>
      <c r="BZY138" s="328"/>
      <c r="BZZ138" s="328"/>
      <c r="CAA138" s="328"/>
      <c r="CAB138" s="328"/>
      <c r="CAC138" s="328"/>
      <c r="CAD138" s="328"/>
      <c r="CAE138" s="328"/>
      <c r="CAF138" s="328"/>
      <c r="CAG138" s="328"/>
      <c r="CAH138" s="328"/>
      <c r="CAI138" s="328"/>
      <c r="CAJ138" s="328"/>
      <c r="CAK138" s="328"/>
      <c r="CAL138" s="328"/>
      <c r="CAM138" s="328"/>
      <c r="CAN138" s="328"/>
      <c r="CAO138" s="328"/>
      <c r="CAP138" s="328"/>
      <c r="CAQ138" s="328"/>
      <c r="CAR138" s="328"/>
      <c r="CAS138" s="328"/>
      <c r="CAT138" s="328"/>
      <c r="CAU138" s="328"/>
      <c r="CAV138" s="328"/>
      <c r="CAW138" s="328"/>
      <c r="CAX138" s="328"/>
      <c r="CAY138" s="328"/>
      <c r="CAZ138" s="328"/>
      <c r="CBA138" s="328"/>
      <c r="CBB138" s="328"/>
      <c r="CBC138" s="328"/>
      <c r="CBD138" s="328"/>
      <c r="CBE138" s="328"/>
      <c r="CBF138" s="328"/>
      <c r="CBG138" s="328"/>
      <c r="CBH138" s="328"/>
      <c r="CBI138" s="328"/>
      <c r="CBJ138" s="328"/>
      <c r="CBK138" s="328"/>
      <c r="CBL138" s="328"/>
      <c r="CBM138" s="328"/>
      <c r="CBN138" s="328"/>
      <c r="CBO138" s="328"/>
      <c r="CBP138" s="328"/>
      <c r="CBQ138" s="328"/>
      <c r="CBR138" s="328"/>
      <c r="CBS138" s="328"/>
      <c r="CBT138" s="328"/>
      <c r="CBU138" s="328"/>
      <c r="CBV138" s="328"/>
      <c r="CBW138" s="328"/>
      <c r="CBX138" s="328"/>
      <c r="CBY138" s="328"/>
      <c r="CBZ138" s="328"/>
      <c r="CCA138" s="328"/>
      <c r="CCB138" s="328"/>
      <c r="CCC138" s="328"/>
      <c r="CCD138" s="328"/>
      <c r="CCE138" s="328"/>
      <c r="CCF138" s="328"/>
      <c r="CCG138" s="328"/>
      <c r="CCH138" s="328"/>
      <c r="CCI138" s="328"/>
      <c r="CCJ138" s="328"/>
      <c r="CCK138" s="328"/>
      <c r="CCL138" s="328"/>
      <c r="CCM138" s="328"/>
      <c r="CCN138" s="328"/>
      <c r="CCO138" s="328"/>
      <c r="CCP138" s="328"/>
      <c r="CCQ138" s="328"/>
      <c r="CCR138" s="328"/>
      <c r="CCS138" s="328"/>
      <c r="CCT138" s="328"/>
      <c r="CCU138" s="328"/>
      <c r="CCV138" s="328"/>
      <c r="CCW138" s="328"/>
      <c r="CCX138" s="328"/>
      <c r="CCY138" s="328"/>
      <c r="CCZ138" s="328"/>
      <c r="CDA138" s="328"/>
      <c r="CDB138" s="328"/>
      <c r="CDC138" s="328"/>
      <c r="CDD138" s="328"/>
      <c r="CDE138" s="328"/>
      <c r="CDF138" s="328"/>
      <c r="CDG138" s="328"/>
      <c r="CDH138" s="328"/>
      <c r="CDI138" s="328"/>
      <c r="CDJ138" s="328"/>
      <c r="CDK138" s="328"/>
      <c r="CDL138" s="328"/>
      <c r="CDM138" s="328"/>
      <c r="CDN138" s="328"/>
      <c r="CDO138" s="328"/>
      <c r="CDP138" s="328"/>
      <c r="CDQ138" s="328"/>
      <c r="CDR138" s="328"/>
      <c r="CDS138" s="328"/>
      <c r="CDT138" s="328"/>
      <c r="CDU138" s="328"/>
      <c r="CDV138" s="328"/>
      <c r="CDW138" s="328"/>
      <c r="CDX138" s="328"/>
      <c r="CDY138" s="328"/>
      <c r="CDZ138" s="328"/>
      <c r="CEA138" s="328"/>
      <c r="CEB138" s="328"/>
      <c r="CEC138" s="328"/>
      <c r="CED138" s="328"/>
      <c r="CEE138" s="328"/>
      <c r="CEF138" s="328"/>
      <c r="CEG138" s="328"/>
      <c r="CEH138" s="328"/>
      <c r="CEI138" s="328"/>
      <c r="CEJ138" s="328"/>
      <c r="CEK138" s="328"/>
      <c r="CEL138" s="328"/>
      <c r="CEM138" s="328"/>
      <c r="CEN138" s="328"/>
      <c r="CEO138" s="328"/>
      <c r="CEP138" s="328"/>
      <c r="CEQ138" s="328"/>
      <c r="CER138" s="328"/>
      <c r="CES138" s="328"/>
      <c r="CET138" s="328"/>
      <c r="CEU138" s="328"/>
      <c r="CEV138" s="328"/>
      <c r="CEW138" s="328"/>
      <c r="CEX138" s="328"/>
      <c r="CEY138" s="328"/>
      <c r="CEZ138" s="328"/>
      <c r="CFA138" s="328"/>
      <c r="CFB138" s="328"/>
      <c r="CFC138" s="328"/>
      <c r="CFD138" s="328"/>
      <c r="CFE138" s="328"/>
      <c r="CFF138" s="328"/>
      <c r="CFG138" s="328"/>
      <c r="CFH138" s="328"/>
      <c r="CFI138" s="328"/>
      <c r="CFJ138" s="328"/>
      <c r="CFK138" s="328"/>
      <c r="CFL138" s="328"/>
      <c r="CFM138" s="328"/>
      <c r="CFN138" s="328"/>
      <c r="CFO138" s="328"/>
      <c r="CFP138" s="328"/>
      <c r="CFQ138" s="328"/>
      <c r="CFR138" s="328"/>
      <c r="CFS138" s="328"/>
      <c r="CFT138" s="328"/>
      <c r="CFU138" s="328"/>
      <c r="CFV138" s="328"/>
      <c r="CFW138" s="328"/>
      <c r="CFX138" s="328"/>
      <c r="CFY138" s="328"/>
      <c r="CFZ138" s="328"/>
      <c r="CGA138" s="328"/>
      <c r="CGB138" s="328"/>
      <c r="CGC138" s="328"/>
      <c r="CGD138" s="328"/>
      <c r="CGE138" s="328"/>
      <c r="CGF138" s="328"/>
      <c r="CGG138" s="328"/>
      <c r="CGH138" s="328"/>
      <c r="CGI138" s="328"/>
      <c r="CGJ138" s="328"/>
      <c r="CGK138" s="328"/>
      <c r="CGL138" s="328"/>
      <c r="CGM138" s="328"/>
      <c r="CGN138" s="328"/>
      <c r="CGO138" s="328"/>
      <c r="CGP138" s="328"/>
      <c r="CGQ138" s="328"/>
      <c r="CGR138" s="328"/>
      <c r="CGS138" s="328"/>
      <c r="CGT138" s="328"/>
      <c r="CGU138" s="328"/>
      <c r="CGV138" s="328"/>
      <c r="CGW138" s="328"/>
      <c r="CGX138" s="328"/>
      <c r="CGY138" s="328"/>
      <c r="CGZ138" s="328"/>
      <c r="CHA138" s="328"/>
      <c r="CHB138" s="328"/>
      <c r="CHC138" s="328"/>
      <c r="CHD138" s="328"/>
      <c r="CHE138" s="328"/>
      <c r="CHF138" s="328"/>
      <c r="CHG138" s="328"/>
      <c r="CHH138" s="328"/>
      <c r="CHI138" s="328"/>
      <c r="CHJ138" s="328"/>
      <c r="CHK138" s="328"/>
      <c r="CHL138" s="328"/>
      <c r="CHM138" s="328"/>
      <c r="CHN138" s="328"/>
      <c r="CHO138" s="328"/>
      <c r="CHP138" s="328"/>
      <c r="CHQ138" s="328"/>
      <c r="CHR138" s="328"/>
      <c r="CHS138" s="328"/>
      <c r="CHT138" s="328"/>
      <c r="CHU138" s="328"/>
      <c r="CHV138" s="328"/>
      <c r="CHW138" s="328"/>
      <c r="CHX138" s="328"/>
      <c r="CHY138" s="328"/>
      <c r="CHZ138" s="328"/>
      <c r="CIA138" s="328"/>
      <c r="CIB138" s="328"/>
      <c r="CIC138" s="328"/>
      <c r="CID138" s="328"/>
      <c r="CIE138" s="328"/>
      <c r="CIF138" s="328"/>
      <c r="CIG138" s="328"/>
      <c r="CIH138" s="328"/>
      <c r="CII138" s="328"/>
      <c r="CIJ138" s="328"/>
      <c r="CIK138" s="328"/>
      <c r="CIL138" s="328"/>
      <c r="CIM138" s="328"/>
      <c r="CIN138" s="328"/>
      <c r="CIO138" s="328"/>
      <c r="CIP138" s="328"/>
      <c r="CIQ138" s="328"/>
      <c r="CIR138" s="328"/>
      <c r="CIS138" s="328"/>
      <c r="CIT138" s="328"/>
      <c r="CIU138" s="328"/>
      <c r="CIV138" s="328"/>
      <c r="CIW138" s="328"/>
      <c r="CIX138" s="328"/>
      <c r="CIY138" s="328"/>
      <c r="CIZ138" s="328"/>
      <c r="CJA138" s="328"/>
      <c r="CJB138" s="328"/>
      <c r="CJC138" s="328"/>
      <c r="CJD138" s="328"/>
      <c r="CJE138" s="328"/>
      <c r="CJF138" s="328"/>
      <c r="CJG138" s="328"/>
      <c r="CJH138" s="328"/>
      <c r="CJI138" s="328"/>
      <c r="CJJ138" s="328"/>
      <c r="CJK138" s="328"/>
      <c r="CJL138" s="328"/>
      <c r="CJM138" s="328"/>
      <c r="CJN138" s="328"/>
      <c r="CJO138" s="328"/>
      <c r="CJP138" s="328"/>
      <c r="CJQ138" s="328"/>
      <c r="CJR138" s="328"/>
      <c r="CJS138" s="328"/>
      <c r="CJT138" s="328"/>
      <c r="CJU138" s="328"/>
      <c r="CJV138" s="328"/>
      <c r="CJW138" s="328"/>
      <c r="CJX138" s="328"/>
      <c r="CJY138" s="328"/>
      <c r="CJZ138" s="328"/>
      <c r="CKA138" s="328"/>
      <c r="CKB138" s="328"/>
      <c r="CKC138" s="328"/>
      <c r="CKD138" s="328"/>
      <c r="CKE138" s="328"/>
      <c r="CKF138" s="328"/>
      <c r="CKG138" s="328"/>
      <c r="CKH138" s="328"/>
      <c r="CKI138" s="328"/>
      <c r="CKJ138" s="328"/>
      <c r="CKK138" s="328"/>
      <c r="CKL138" s="328"/>
      <c r="CKM138" s="328"/>
      <c r="CKN138" s="328"/>
      <c r="CKO138" s="328"/>
      <c r="CKP138" s="328"/>
      <c r="CKQ138" s="328"/>
      <c r="CKR138" s="328"/>
      <c r="CKS138" s="328"/>
      <c r="CKT138" s="328"/>
      <c r="CKU138" s="328"/>
      <c r="CKV138" s="328"/>
      <c r="CKW138" s="328"/>
      <c r="CKX138" s="328"/>
      <c r="CKY138" s="328"/>
      <c r="CKZ138" s="328"/>
      <c r="CLA138" s="328"/>
      <c r="CLB138" s="328"/>
      <c r="CLC138" s="328"/>
      <c r="CLD138" s="328"/>
      <c r="CLE138" s="328"/>
      <c r="CLF138" s="328"/>
      <c r="CLG138" s="328"/>
      <c r="CLH138" s="328"/>
      <c r="CLI138" s="328"/>
      <c r="CLJ138" s="328"/>
      <c r="CLK138" s="328"/>
      <c r="CLL138" s="328"/>
      <c r="CLM138" s="328"/>
      <c r="CLN138" s="328"/>
      <c r="CLO138" s="328"/>
      <c r="CLP138" s="328"/>
      <c r="CLQ138" s="328"/>
      <c r="CLR138" s="328"/>
      <c r="CLS138" s="328"/>
      <c r="CLT138" s="328"/>
      <c r="CLU138" s="328"/>
      <c r="CLV138" s="328"/>
      <c r="CLW138" s="328"/>
      <c r="CLX138" s="328"/>
      <c r="CLY138" s="328"/>
      <c r="CLZ138" s="328"/>
      <c r="CMA138" s="328"/>
      <c r="CMB138" s="328"/>
      <c r="CMC138" s="328"/>
      <c r="CMD138" s="328"/>
      <c r="CME138" s="328"/>
      <c r="CMF138" s="328"/>
      <c r="CMG138" s="328"/>
      <c r="CMH138" s="328"/>
      <c r="CMI138" s="328"/>
      <c r="CMJ138" s="328"/>
      <c r="CMK138" s="328"/>
      <c r="CML138" s="328"/>
      <c r="CMM138" s="328"/>
      <c r="CMN138" s="328"/>
      <c r="CMO138" s="328"/>
      <c r="CMP138" s="328"/>
      <c r="CMQ138" s="328"/>
      <c r="CMR138" s="328"/>
      <c r="CMS138" s="328"/>
      <c r="CMT138" s="328"/>
      <c r="CMU138" s="328"/>
      <c r="CMV138" s="328"/>
      <c r="CMW138" s="328"/>
      <c r="CMX138" s="328"/>
      <c r="CMY138" s="328"/>
      <c r="CMZ138" s="328"/>
      <c r="CNA138" s="328"/>
      <c r="CNB138" s="328"/>
      <c r="CNC138" s="328"/>
      <c r="CND138" s="328"/>
      <c r="CNE138" s="328"/>
      <c r="CNF138" s="328"/>
      <c r="CNG138" s="328"/>
      <c r="CNH138" s="328"/>
      <c r="CNI138" s="328"/>
      <c r="CNJ138" s="328"/>
      <c r="CNK138" s="328"/>
      <c r="CNL138" s="328"/>
      <c r="CNM138" s="328"/>
      <c r="CNN138" s="328"/>
      <c r="CNO138" s="328"/>
      <c r="CNP138" s="328"/>
      <c r="CNQ138" s="328"/>
      <c r="CNR138" s="328"/>
      <c r="CNS138" s="328"/>
      <c r="CNT138" s="328"/>
      <c r="CNU138" s="328"/>
      <c r="CNV138" s="328"/>
      <c r="CNW138" s="328"/>
      <c r="CNX138" s="328"/>
      <c r="CNY138" s="328"/>
      <c r="CNZ138" s="328"/>
      <c r="COA138" s="328"/>
      <c r="COB138" s="328"/>
      <c r="COC138" s="328"/>
      <c r="COD138" s="328"/>
      <c r="COE138" s="328"/>
      <c r="COF138" s="328"/>
      <c r="COG138" s="328"/>
      <c r="COH138" s="328"/>
      <c r="COI138" s="328"/>
      <c r="COJ138" s="328"/>
      <c r="COK138" s="328"/>
      <c r="COL138" s="328"/>
      <c r="COM138" s="328"/>
      <c r="CON138" s="328"/>
      <c r="COO138" s="328"/>
      <c r="COP138" s="328"/>
      <c r="COQ138" s="328"/>
      <c r="COR138" s="328"/>
      <c r="COS138" s="328"/>
      <c r="COT138" s="328"/>
      <c r="COU138" s="328"/>
      <c r="COV138" s="328"/>
      <c r="COW138" s="328"/>
      <c r="COX138" s="328"/>
      <c r="COY138" s="328"/>
      <c r="COZ138" s="328"/>
      <c r="CPA138" s="328"/>
      <c r="CPB138" s="328"/>
      <c r="CPC138" s="328"/>
      <c r="CPD138" s="328"/>
      <c r="CPE138" s="328"/>
      <c r="CPF138" s="328"/>
      <c r="CPG138" s="328"/>
      <c r="CPH138" s="328"/>
      <c r="CPI138" s="328"/>
      <c r="CPJ138" s="328"/>
      <c r="CPK138" s="328"/>
      <c r="CPL138" s="328"/>
      <c r="CPM138" s="328"/>
      <c r="CPN138" s="328"/>
      <c r="CPO138" s="328"/>
      <c r="CPP138" s="328"/>
      <c r="CPQ138" s="328"/>
      <c r="CPR138" s="328"/>
      <c r="CPS138" s="328"/>
      <c r="CPT138" s="328"/>
      <c r="CPU138" s="328"/>
      <c r="CPV138" s="328"/>
      <c r="CPW138" s="328"/>
      <c r="CPX138" s="328"/>
      <c r="CPY138" s="328"/>
      <c r="CPZ138" s="328"/>
      <c r="CQA138" s="328"/>
      <c r="CQB138" s="328"/>
      <c r="CQC138" s="328"/>
      <c r="CQD138" s="328"/>
      <c r="CQE138" s="328"/>
      <c r="CQF138" s="328"/>
      <c r="CQG138" s="328"/>
      <c r="CQH138" s="328"/>
      <c r="CQI138" s="328"/>
      <c r="CQJ138" s="328"/>
      <c r="CQK138" s="328"/>
      <c r="CQL138" s="328"/>
      <c r="CQM138" s="328"/>
      <c r="CQN138" s="328"/>
      <c r="CQO138" s="328"/>
      <c r="CQP138" s="328"/>
      <c r="CQQ138" s="328"/>
      <c r="CQR138" s="328"/>
      <c r="CQS138" s="328"/>
      <c r="CQT138" s="328"/>
      <c r="CQU138" s="328"/>
      <c r="CQV138" s="328"/>
      <c r="CQW138" s="328"/>
      <c r="CQX138" s="328"/>
      <c r="CQY138" s="328"/>
      <c r="CQZ138" s="328"/>
      <c r="CRA138" s="328"/>
      <c r="CRB138" s="328"/>
      <c r="CRC138" s="328"/>
      <c r="CRD138" s="328"/>
      <c r="CRE138" s="328"/>
      <c r="CRF138" s="328"/>
      <c r="CRG138" s="328"/>
      <c r="CRH138" s="328"/>
      <c r="CRI138" s="328"/>
      <c r="CRJ138" s="328"/>
      <c r="CRK138" s="328"/>
      <c r="CRL138" s="328"/>
      <c r="CRM138" s="328"/>
      <c r="CRN138" s="328"/>
      <c r="CRO138" s="328"/>
      <c r="CRP138" s="328"/>
      <c r="CRQ138" s="328"/>
      <c r="CRR138" s="328"/>
      <c r="CRS138" s="328"/>
      <c r="CRT138" s="328"/>
      <c r="CRU138" s="328"/>
      <c r="CRV138" s="328"/>
      <c r="CRW138" s="328"/>
      <c r="CRX138" s="328"/>
      <c r="CRY138" s="328"/>
      <c r="CRZ138" s="328"/>
      <c r="CSA138" s="328"/>
      <c r="CSB138" s="328"/>
      <c r="CSC138" s="328"/>
      <c r="CSD138" s="328"/>
      <c r="CSE138" s="328"/>
      <c r="CSF138" s="328"/>
      <c r="CSG138" s="328"/>
      <c r="CSH138" s="328"/>
      <c r="CSI138" s="328"/>
      <c r="CSJ138" s="328"/>
      <c r="CSK138" s="328"/>
      <c r="CSL138" s="328"/>
      <c r="CSM138" s="328"/>
      <c r="CSN138" s="328"/>
      <c r="CSO138" s="328"/>
      <c r="CSP138" s="328"/>
      <c r="CSQ138" s="328"/>
      <c r="CSR138" s="328"/>
      <c r="CSS138" s="328"/>
      <c r="CST138" s="328"/>
      <c r="CSU138" s="328"/>
      <c r="CSV138" s="328"/>
      <c r="CSW138" s="328"/>
      <c r="CSX138" s="328"/>
      <c r="CSY138" s="328"/>
      <c r="CSZ138" s="328"/>
      <c r="CTA138" s="328"/>
      <c r="CTB138" s="328"/>
      <c r="CTC138" s="328"/>
      <c r="CTD138" s="328"/>
      <c r="CTE138" s="328"/>
      <c r="CTF138" s="328"/>
      <c r="CTG138" s="328"/>
      <c r="CTH138" s="328"/>
      <c r="CTI138" s="328"/>
      <c r="CTJ138" s="328"/>
      <c r="CTK138" s="328"/>
      <c r="CTL138" s="328"/>
      <c r="CTM138" s="328"/>
      <c r="CTN138" s="328"/>
      <c r="CTO138" s="328"/>
      <c r="CTP138" s="328"/>
      <c r="CTQ138" s="328"/>
      <c r="CTR138" s="328"/>
      <c r="CTS138" s="328"/>
      <c r="CTT138" s="328"/>
      <c r="CTU138" s="328"/>
      <c r="CTV138" s="328"/>
      <c r="CTW138" s="328"/>
      <c r="CTX138" s="328"/>
      <c r="CTY138" s="328"/>
      <c r="CTZ138" s="328"/>
      <c r="CUA138" s="328"/>
      <c r="CUB138" s="328"/>
      <c r="CUC138" s="328"/>
      <c r="CUD138" s="328"/>
      <c r="CUE138" s="328"/>
      <c r="CUF138" s="328"/>
      <c r="CUG138" s="328"/>
      <c r="CUH138" s="328"/>
      <c r="CUI138" s="328"/>
      <c r="CUJ138" s="328"/>
      <c r="CUK138" s="328"/>
      <c r="CUL138" s="328"/>
      <c r="CUM138" s="328"/>
      <c r="CUN138" s="328"/>
      <c r="CUO138" s="328"/>
      <c r="CUP138" s="328"/>
      <c r="CUQ138" s="328"/>
      <c r="CUR138" s="328"/>
      <c r="CUS138" s="328"/>
      <c r="CUT138" s="328"/>
      <c r="CUU138" s="328"/>
      <c r="CUV138" s="328"/>
      <c r="CUW138" s="328"/>
      <c r="CUX138" s="328"/>
      <c r="CUY138" s="328"/>
      <c r="CUZ138" s="328"/>
      <c r="CVA138" s="328"/>
      <c r="CVB138" s="328"/>
      <c r="CVC138" s="328"/>
      <c r="CVD138" s="328"/>
      <c r="CVE138" s="328"/>
      <c r="CVF138" s="328"/>
      <c r="CVG138" s="328"/>
      <c r="CVH138" s="328"/>
      <c r="CVI138" s="328"/>
      <c r="CVJ138" s="328"/>
      <c r="CVK138" s="328"/>
      <c r="CVL138" s="328"/>
      <c r="CVM138" s="328"/>
      <c r="CVN138" s="328"/>
      <c r="CVO138" s="328"/>
      <c r="CVP138" s="328"/>
      <c r="CVQ138" s="328"/>
      <c r="CVR138" s="328"/>
      <c r="CVS138" s="328"/>
      <c r="CVT138" s="328"/>
      <c r="CVU138" s="328"/>
      <c r="CVV138" s="328"/>
      <c r="CVW138" s="328"/>
      <c r="CVX138" s="328"/>
      <c r="CVY138" s="328"/>
      <c r="CVZ138" s="328"/>
      <c r="CWA138" s="328"/>
      <c r="CWB138" s="328"/>
      <c r="CWC138" s="328"/>
      <c r="CWD138" s="328"/>
      <c r="CWE138" s="328"/>
      <c r="CWF138" s="328"/>
      <c r="CWG138" s="328"/>
      <c r="CWH138" s="328"/>
      <c r="CWI138" s="328"/>
      <c r="CWJ138" s="328"/>
      <c r="CWK138" s="328"/>
      <c r="CWL138" s="328"/>
      <c r="CWM138" s="328"/>
      <c r="CWN138" s="328"/>
      <c r="CWO138" s="328"/>
      <c r="CWP138" s="328"/>
      <c r="CWQ138" s="328"/>
      <c r="CWR138" s="328"/>
      <c r="CWS138" s="328"/>
      <c r="CWT138" s="328"/>
      <c r="CWU138" s="328"/>
      <c r="CWV138" s="328"/>
      <c r="CWW138" s="328"/>
      <c r="CWX138" s="328"/>
      <c r="CWY138" s="328"/>
      <c r="CWZ138" s="328"/>
      <c r="CXA138" s="328"/>
      <c r="CXB138" s="328"/>
      <c r="CXC138" s="328"/>
      <c r="CXD138" s="328"/>
      <c r="CXE138" s="328"/>
      <c r="CXF138" s="328"/>
      <c r="CXG138" s="328"/>
      <c r="CXH138" s="328"/>
      <c r="CXI138" s="328"/>
      <c r="CXJ138" s="328"/>
      <c r="CXK138" s="328"/>
      <c r="CXL138" s="328"/>
      <c r="CXM138" s="328"/>
      <c r="CXN138" s="328"/>
      <c r="CXO138" s="328"/>
      <c r="CXP138" s="328"/>
      <c r="CXQ138" s="328"/>
      <c r="CXR138" s="328"/>
      <c r="CXS138" s="328"/>
      <c r="CXT138" s="328"/>
      <c r="CXU138" s="328"/>
      <c r="CXV138" s="328"/>
      <c r="CXW138" s="328"/>
      <c r="CXX138" s="328"/>
      <c r="CXY138" s="328"/>
      <c r="CXZ138" s="328"/>
      <c r="CYA138" s="328"/>
      <c r="CYB138" s="328"/>
      <c r="CYC138" s="328"/>
      <c r="CYD138" s="328"/>
      <c r="CYE138" s="328"/>
      <c r="CYF138" s="328"/>
      <c r="CYG138" s="328"/>
      <c r="CYH138" s="328"/>
      <c r="CYI138" s="328"/>
      <c r="CYJ138" s="328"/>
      <c r="CYK138" s="328"/>
      <c r="CYL138" s="328"/>
      <c r="CYM138" s="328"/>
      <c r="CYN138" s="328"/>
      <c r="CYO138" s="328"/>
      <c r="CYP138" s="328"/>
      <c r="CYQ138" s="328"/>
      <c r="CYR138" s="328"/>
      <c r="CYS138" s="328"/>
      <c r="CYT138" s="328"/>
      <c r="CYU138" s="328"/>
      <c r="CYV138" s="328"/>
      <c r="CYW138" s="328"/>
      <c r="CYX138" s="328"/>
      <c r="CYY138" s="328"/>
      <c r="CYZ138" s="328"/>
      <c r="CZA138" s="328"/>
      <c r="CZB138" s="328"/>
      <c r="CZC138" s="328"/>
      <c r="CZD138" s="328"/>
      <c r="CZE138" s="328"/>
      <c r="CZF138" s="328"/>
      <c r="CZG138" s="328"/>
      <c r="CZH138" s="328"/>
      <c r="CZI138" s="328"/>
      <c r="CZJ138" s="328"/>
      <c r="CZK138" s="328"/>
      <c r="CZL138" s="328"/>
      <c r="CZM138" s="328"/>
      <c r="CZN138" s="328"/>
      <c r="CZO138" s="328"/>
      <c r="CZP138" s="328"/>
      <c r="CZQ138" s="328"/>
      <c r="CZR138" s="328"/>
      <c r="CZS138" s="328"/>
      <c r="CZT138" s="328"/>
      <c r="CZU138" s="328"/>
      <c r="CZV138" s="328"/>
      <c r="CZW138" s="328"/>
      <c r="CZX138" s="328"/>
      <c r="CZY138" s="328"/>
      <c r="CZZ138" s="328"/>
      <c r="DAA138" s="328"/>
      <c r="DAB138" s="328"/>
      <c r="DAC138" s="328"/>
      <c r="DAD138" s="328"/>
      <c r="DAE138" s="328"/>
      <c r="DAF138" s="328"/>
      <c r="DAG138" s="328"/>
      <c r="DAH138" s="328"/>
      <c r="DAI138" s="328"/>
      <c r="DAJ138" s="328"/>
      <c r="DAK138" s="328"/>
      <c r="DAL138" s="328"/>
      <c r="DAM138" s="328"/>
      <c r="DAN138" s="328"/>
      <c r="DAO138" s="328"/>
      <c r="DAP138" s="328"/>
      <c r="DAQ138" s="328"/>
      <c r="DAR138" s="328"/>
      <c r="DAS138" s="328"/>
      <c r="DAT138" s="328"/>
      <c r="DAU138" s="328"/>
      <c r="DAV138" s="328"/>
      <c r="DAW138" s="328"/>
      <c r="DAX138" s="328"/>
      <c r="DAY138" s="328"/>
      <c r="DAZ138" s="328"/>
      <c r="DBA138" s="328"/>
      <c r="DBB138" s="328"/>
      <c r="DBC138" s="328"/>
      <c r="DBD138" s="328"/>
      <c r="DBE138" s="328"/>
      <c r="DBF138" s="328"/>
      <c r="DBG138" s="328"/>
      <c r="DBH138" s="328"/>
      <c r="DBI138" s="328"/>
      <c r="DBJ138" s="328"/>
      <c r="DBK138" s="328"/>
      <c r="DBL138" s="328"/>
      <c r="DBM138" s="328"/>
      <c r="DBN138" s="328"/>
      <c r="DBO138" s="328"/>
      <c r="DBP138" s="328"/>
      <c r="DBQ138" s="328"/>
      <c r="DBR138" s="328"/>
      <c r="DBS138" s="328"/>
      <c r="DBT138" s="328"/>
      <c r="DBU138" s="328"/>
      <c r="DBV138" s="328"/>
      <c r="DBW138" s="328"/>
      <c r="DBX138" s="328"/>
      <c r="DBY138" s="328"/>
      <c r="DBZ138" s="328"/>
      <c r="DCA138" s="328"/>
      <c r="DCB138" s="328"/>
      <c r="DCC138" s="328"/>
      <c r="DCD138" s="328"/>
      <c r="DCE138" s="328"/>
      <c r="DCF138" s="328"/>
      <c r="DCG138" s="328"/>
      <c r="DCH138" s="328"/>
      <c r="DCI138" s="328"/>
      <c r="DCJ138" s="328"/>
      <c r="DCK138" s="328"/>
      <c r="DCL138" s="328"/>
      <c r="DCM138" s="328"/>
      <c r="DCN138" s="328"/>
      <c r="DCO138" s="328"/>
      <c r="DCP138" s="328"/>
      <c r="DCQ138" s="328"/>
      <c r="DCR138" s="328"/>
      <c r="DCS138" s="328"/>
      <c r="DCT138" s="328"/>
      <c r="DCU138" s="328"/>
      <c r="DCV138" s="328"/>
      <c r="DCW138" s="328"/>
      <c r="DCX138" s="328"/>
      <c r="DCY138" s="328"/>
      <c r="DCZ138" s="328"/>
      <c r="DDA138" s="328"/>
      <c r="DDB138" s="328"/>
      <c r="DDC138" s="328"/>
      <c r="DDD138" s="328"/>
      <c r="DDE138" s="328"/>
      <c r="DDF138" s="328"/>
      <c r="DDG138" s="328"/>
      <c r="DDH138" s="328"/>
      <c r="DDI138" s="328"/>
      <c r="DDJ138" s="328"/>
      <c r="DDK138" s="328"/>
      <c r="DDL138" s="328"/>
      <c r="DDM138" s="328"/>
      <c r="DDN138" s="328"/>
      <c r="DDO138" s="328"/>
      <c r="DDP138" s="328"/>
      <c r="DDQ138" s="328"/>
      <c r="DDR138" s="328"/>
      <c r="DDS138" s="328"/>
      <c r="DDT138" s="328"/>
      <c r="DDU138" s="328"/>
      <c r="DDV138" s="328"/>
      <c r="DDW138" s="328"/>
      <c r="DDX138" s="328"/>
      <c r="DDY138" s="328"/>
      <c r="DDZ138" s="328"/>
      <c r="DEA138" s="328"/>
      <c r="DEB138" s="328"/>
      <c r="DEC138" s="328"/>
      <c r="DED138" s="328"/>
      <c r="DEE138" s="328"/>
      <c r="DEF138" s="328"/>
      <c r="DEG138" s="328"/>
      <c r="DEH138" s="328"/>
      <c r="DEI138" s="328"/>
      <c r="DEJ138" s="328"/>
      <c r="DEK138" s="328"/>
      <c r="DEL138" s="328"/>
      <c r="DEM138" s="328"/>
      <c r="DEN138" s="328"/>
      <c r="DEO138" s="328"/>
      <c r="DEP138" s="328"/>
      <c r="DEQ138" s="328"/>
      <c r="DER138" s="328"/>
      <c r="DES138" s="328"/>
      <c r="DET138" s="328"/>
      <c r="DEU138" s="328"/>
      <c r="DEV138" s="328"/>
      <c r="DEW138" s="328"/>
      <c r="DEX138" s="328"/>
      <c r="DEY138" s="328"/>
      <c r="DEZ138" s="328"/>
      <c r="DFA138" s="328"/>
      <c r="DFB138" s="328"/>
      <c r="DFC138" s="328"/>
      <c r="DFD138" s="328"/>
      <c r="DFE138" s="328"/>
      <c r="DFF138" s="328"/>
      <c r="DFG138" s="328"/>
      <c r="DFH138" s="328"/>
      <c r="DFI138" s="328"/>
      <c r="DFJ138" s="328"/>
      <c r="DFK138" s="328"/>
      <c r="DFL138" s="328"/>
      <c r="DFM138" s="328"/>
      <c r="DFN138" s="328"/>
      <c r="DFO138" s="328"/>
      <c r="DFP138" s="328"/>
      <c r="DFQ138" s="328"/>
      <c r="DFR138" s="328"/>
      <c r="DFS138" s="328"/>
      <c r="DFT138" s="328"/>
      <c r="DFU138" s="328"/>
      <c r="DFV138" s="328"/>
      <c r="DFW138" s="328"/>
      <c r="DFX138" s="328"/>
      <c r="DFY138" s="328"/>
      <c r="DFZ138" s="328"/>
      <c r="DGA138" s="328"/>
      <c r="DGB138" s="328"/>
      <c r="DGC138" s="328"/>
      <c r="DGD138" s="328"/>
      <c r="DGE138" s="328"/>
      <c r="DGF138" s="328"/>
      <c r="DGG138" s="328"/>
      <c r="DGH138" s="328"/>
      <c r="DGI138" s="328"/>
      <c r="DGJ138" s="328"/>
      <c r="DGK138" s="328"/>
      <c r="DGL138" s="328"/>
      <c r="DGM138" s="328"/>
      <c r="DGN138" s="328"/>
      <c r="DGO138" s="328"/>
      <c r="DGP138" s="328"/>
      <c r="DGQ138" s="328"/>
      <c r="DGR138" s="328"/>
      <c r="DGS138" s="328"/>
      <c r="DGT138" s="328"/>
      <c r="DGU138" s="328"/>
      <c r="DGV138" s="328"/>
      <c r="DGW138" s="328"/>
      <c r="DGX138" s="328"/>
      <c r="DGY138" s="328"/>
      <c r="DGZ138" s="328"/>
      <c r="DHA138" s="328"/>
      <c r="DHB138" s="328"/>
      <c r="DHC138" s="328"/>
      <c r="DHD138" s="328"/>
      <c r="DHE138" s="328"/>
      <c r="DHF138" s="328"/>
      <c r="DHG138" s="328"/>
      <c r="DHH138" s="328"/>
      <c r="DHI138" s="328"/>
      <c r="DHJ138" s="328"/>
      <c r="DHK138" s="328"/>
      <c r="DHL138" s="328"/>
      <c r="DHM138" s="328"/>
      <c r="DHN138" s="328"/>
      <c r="DHO138" s="328"/>
      <c r="DHP138" s="328"/>
      <c r="DHQ138" s="328"/>
      <c r="DHR138" s="328"/>
      <c r="DHS138" s="328"/>
      <c r="DHT138" s="328"/>
      <c r="DHU138" s="328"/>
      <c r="DHV138" s="328"/>
      <c r="DHW138" s="328"/>
      <c r="DHX138" s="328"/>
      <c r="DHY138" s="328"/>
      <c r="DHZ138" s="328"/>
      <c r="DIA138" s="328"/>
      <c r="DIB138" s="328"/>
      <c r="DIC138" s="328"/>
      <c r="DID138" s="328"/>
      <c r="DIE138" s="328"/>
      <c r="DIF138" s="328"/>
      <c r="DIG138" s="328"/>
      <c r="DIH138" s="328"/>
      <c r="DII138" s="328"/>
      <c r="DIJ138" s="328"/>
      <c r="DIK138" s="328"/>
      <c r="DIL138" s="328"/>
      <c r="DIM138" s="328"/>
      <c r="DIN138" s="328"/>
      <c r="DIO138" s="328"/>
      <c r="DIP138" s="328"/>
      <c r="DIQ138" s="328"/>
      <c r="DIR138" s="328"/>
      <c r="DIS138" s="328"/>
      <c r="DIT138" s="328"/>
      <c r="DIU138" s="328"/>
      <c r="DIV138" s="328"/>
      <c r="DIW138" s="328"/>
      <c r="DIX138" s="328"/>
      <c r="DIY138" s="328"/>
      <c r="DIZ138" s="328"/>
      <c r="DJA138" s="328"/>
      <c r="DJB138" s="328"/>
      <c r="DJC138" s="328"/>
      <c r="DJD138" s="328"/>
      <c r="DJE138" s="328"/>
      <c r="DJF138" s="328"/>
      <c r="DJG138" s="328"/>
      <c r="DJH138" s="328"/>
      <c r="DJI138" s="328"/>
      <c r="DJJ138" s="328"/>
      <c r="DJK138" s="328"/>
      <c r="DJL138" s="328"/>
      <c r="DJM138" s="328"/>
      <c r="DJN138" s="328"/>
      <c r="DJO138" s="328"/>
      <c r="DJP138" s="328"/>
      <c r="DJQ138" s="328"/>
      <c r="DJR138" s="328"/>
      <c r="DJS138" s="328"/>
      <c r="DJT138" s="328"/>
      <c r="DJU138" s="328"/>
      <c r="DJV138" s="328"/>
      <c r="DJW138" s="328"/>
      <c r="DJX138" s="328"/>
      <c r="DJY138" s="328"/>
      <c r="DJZ138" s="328"/>
      <c r="DKA138" s="328"/>
      <c r="DKB138" s="328"/>
      <c r="DKC138" s="328"/>
      <c r="DKD138" s="328"/>
      <c r="DKE138" s="328"/>
      <c r="DKF138" s="328"/>
      <c r="DKG138" s="328"/>
      <c r="DKH138" s="328"/>
      <c r="DKI138" s="328"/>
      <c r="DKJ138" s="328"/>
      <c r="DKK138" s="328"/>
      <c r="DKL138" s="328"/>
      <c r="DKM138" s="328"/>
      <c r="DKN138" s="328"/>
      <c r="DKO138" s="328"/>
      <c r="DKP138" s="328"/>
      <c r="DKQ138" s="328"/>
      <c r="DKR138" s="328"/>
      <c r="DKS138" s="328"/>
      <c r="DKT138" s="328"/>
      <c r="DKU138" s="328"/>
      <c r="DKV138" s="328"/>
      <c r="DKW138" s="328"/>
      <c r="DKX138" s="328"/>
      <c r="DKY138" s="328"/>
      <c r="DKZ138" s="328"/>
      <c r="DLA138" s="328"/>
      <c r="DLB138" s="328"/>
      <c r="DLC138" s="328"/>
      <c r="DLD138" s="328"/>
      <c r="DLE138" s="328"/>
      <c r="DLF138" s="328"/>
      <c r="DLG138" s="328"/>
      <c r="DLH138" s="328"/>
      <c r="DLI138" s="328"/>
      <c r="DLJ138" s="328"/>
      <c r="DLK138" s="328"/>
      <c r="DLL138" s="328"/>
      <c r="DLM138" s="328"/>
      <c r="DLN138" s="328"/>
      <c r="DLO138" s="328"/>
      <c r="DLP138" s="328"/>
      <c r="DLQ138" s="328"/>
      <c r="DLR138" s="328"/>
      <c r="DLS138" s="328"/>
      <c r="DLT138" s="328"/>
      <c r="DLU138" s="328"/>
      <c r="DLV138" s="328"/>
      <c r="DLW138" s="328"/>
      <c r="DLX138" s="328"/>
      <c r="DLY138" s="328"/>
      <c r="DLZ138" s="328"/>
      <c r="DMA138" s="328"/>
      <c r="DMB138" s="328"/>
      <c r="DMC138" s="328"/>
      <c r="DMD138" s="328"/>
      <c r="DME138" s="328"/>
      <c r="DMF138" s="328"/>
      <c r="DMG138" s="328"/>
      <c r="DMH138" s="328"/>
      <c r="DMI138" s="328"/>
      <c r="DMJ138" s="328"/>
      <c r="DMK138" s="328"/>
      <c r="DML138" s="328"/>
      <c r="DMM138" s="328"/>
      <c r="DMN138" s="328"/>
      <c r="DMO138" s="328"/>
      <c r="DMP138" s="328"/>
      <c r="DMQ138" s="328"/>
      <c r="DMR138" s="328"/>
      <c r="DMS138" s="328"/>
      <c r="DMT138" s="328"/>
      <c r="DMU138" s="328"/>
      <c r="DMV138" s="328"/>
      <c r="DMW138" s="328"/>
      <c r="DMX138" s="328"/>
      <c r="DMY138" s="328"/>
      <c r="DMZ138" s="328"/>
      <c r="DNA138" s="328"/>
      <c r="DNB138" s="328"/>
      <c r="DNC138" s="328"/>
      <c r="DND138" s="328"/>
      <c r="DNE138" s="328"/>
      <c r="DNF138" s="328"/>
      <c r="DNG138" s="328"/>
      <c r="DNH138" s="328"/>
      <c r="DNI138" s="328"/>
      <c r="DNJ138" s="328"/>
      <c r="DNK138" s="328"/>
      <c r="DNL138" s="328"/>
      <c r="DNM138" s="328"/>
      <c r="DNN138" s="328"/>
      <c r="DNO138" s="328"/>
      <c r="DNP138" s="328"/>
      <c r="DNQ138" s="328"/>
      <c r="DNR138" s="328"/>
      <c r="DNS138" s="328"/>
      <c r="DNT138" s="328"/>
      <c r="DNU138" s="328"/>
      <c r="DNV138" s="328"/>
      <c r="DNW138" s="328"/>
      <c r="DNX138" s="328"/>
      <c r="DNY138" s="328"/>
      <c r="DNZ138" s="328"/>
      <c r="DOA138" s="328"/>
      <c r="DOB138" s="328"/>
      <c r="DOC138" s="328"/>
      <c r="DOD138" s="328"/>
      <c r="DOE138" s="328"/>
      <c r="DOF138" s="328"/>
      <c r="DOG138" s="328"/>
      <c r="DOH138" s="328"/>
      <c r="DOI138" s="328"/>
      <c r="DOJ138" s="328"/>
      <c r="DOK138" s="328"/>
      <c r="DOL138" s="328"/>
      <c r="DOM138" s="328"/>
      <c r="DON138" s="328"/>
      <c r="DOO138" s="328"/>
      <c r="DOP138" s="328"/>
      <c r="DOQ138" s="328"/>
      <c r="DOR138" s="328"/>
      <c r="DOS138" s="328"/>
      <c r="DOT138" s="328"/>
      <c r="DOU138" s="328"/>
      <c r="DOV138" s="328"/>
      <c r="DOW138" s="328"/>
      <c r="DOX138" s="328"/>
      <c r="DOY138" s="328"/>
      <c r="DOZ138" s="328"/>
      <c r="DPA138" s="328"/>
      <c r="DPB138" s="328"/>
      <c r="DPC138" s="328"/>
      <c r="DPD138" s="328"/>
      <c r="DPE138" s="328"/>
      <c r="DPF138" s="328"/>
      <c r="DPG138" s="328"/>
      <c r="DPH138" s="328"/>
      <c r="DPI138" s="328"/>
      <c r="DPJ138" s="328"/>
      <c r="DPK138" s="328"/>
      <c r="DPL138" s="328"/>
      <c r="DPM138" s="328"/>
      <c r="DPN138" s="328"/>
      <c r="DPO138" s="328"/>
      <c r="DPP138" s="328"/>
      <c r="DPQ138" s="328"/>
      <c r="DPR138" s="328"/>
      <c r="DPS138" s="328"/>
      <c r="DPT138" s="328"/>
      <c r="DPU138" s="328"/>
      <c r="DPV138" s="328"/>
      <c r="DPW138" s="328"/>
      <c r="DPX138" s="328"/>
      <c r="DPY138" s="328"/>
      <c r="DPZ138" s="328"/>
      <c r="DQA138" s="328"/>
      <c r="DQB138" s="328"/>
      <c r="DQC138" s="328"/>
      <c r="DQD138" s="328"/>
      <c r="DQE138" s="328"/>
      <c r="DQF138" s="328"/>
      <c r="DQG138" s="328"/>
      <c r="DQH138" s="328"/>
      <c r="DQI138" s="328"/>
      <c r="DQJ138" s="328"/>
      <c r="DQK138" s="328"/>
      <c r="DQL138" s="328"/>
      <c r="DQM138" s="328"/>
      <c r="DQN138" s="328"/>
      <c r="DQO138" s="328"/>
      <c r="DQP138" s="328"/>
      <c r="DQQ138" s="328"/>
      <c r="DQR138" s="328"/>
      <c r="DQS138" s="328"/>
      <c r="DQT138" s="328"/>
      <c r="DQU138" s="328"/>
      <c r="DQV138" s="328"/>
      <c r="DQW138" s="328"/>
      <c r="DQX138" s="328"/>
      <c r="DQY138" s="328"/>
      <c r="DQZ138" s="328"/>
      <c r="DRA138" s="328"/>
      <c r="DRB138" s="328"/>
      <c r="DRC138" s="328"/>
      <c r="DRD138" s="328"/>
      <c r="DRE138" s="328"/>
      <c r="DRF138" s="328"/>
      <c r="DRG138" s="328"/>
      <c r="DRH138" s="328"/>
      <c r="DRI138" s="328"/>
      <c r="DRJ138" s="328"/>
      <c r="DRK138" s="328"/>
      <c r="DRL138" s="328"/>
      <c r="DRM138" s="328"/>
      <c r="DRN138" s="328"/>
      <c r="DRO138" s="328"/>
      <c r="DRP138" s="328"/>
      <c r="DRQ138" s="328"/>
      <c r="DRR138" s="328"/>
      <c r="DRS138" s="328"/>
      <c r="DRT138" s="328"/>
      <c r="DRU138" s="328"/>
      <c r="DRV138" s="328"/>
      <c r="DRW138" s="328"/>
      <c r="DRX138" s="328"/>
      <c r="DRY138" s="328"/>
      <c r="DRZ138" s="328"/>
      <c r="DSA138" s="328"/>
      <c r="DSB138" s="328"/>
      <c r="DSC138" s="328"/>
      <c r="DSD138" s="328"/>
      <c r="DSE138" s="328"/>
      <c r="DSF138" s="328"/>
      <c r="DSG138" s="328"/>
      <c r="DSH138" s="328"/>
      <c r="DSI138" s="328"/>
      <c r="DSJ138" s="328"/>
      <c r="DSK138" s="328"/>
      <c r="DSL138" s="328"/>
      <c r="DSM138" s="328"/>
      <c r="DSN138" s="328"/>
      <c r="DSO138" s="328"/>
      <c r="DSP138" s="328"/>
      <c r="DSQ138" s="328"/>
      <c r="DSR138" s="328"/>
      <c r="DSS138" s="328"/>
      <c r="DST138" s="328"/>
      <c r="DSU138" s="328"/>
      <c r="DSV138" s="328"/>
      <c r="DSW138" s="328"/>
      <c r="DSX138" s="328"/>
      <c r="DSY138" s="328"/>
      <c r="DSZ138" s="328"/>
      <c r="DTA138" s="328"/>
      <c r="DTB138" s="328"/>
      <c r="DTC138" s="328"/>
      <c r="DTD138" s="328"/>
      <c r="DTE138" s="328"/>
      <c r="DTF138" s="328"/>
      <c r="DTG138" s="328"/>
      <c r="DTH138" s="328"/>
      <c r="DTI138" s="328"/>
      <c r="DTJ138" s="328"/>
      <c r="DTK138" s="328"/>
      <c r="DTL138" s="328"/>
      <c r="DTM138" s="328"/>
      <c r="DTN138" s="328"/>
      <c r="DTO138" s="328"/>
      <c r="DTP138" s="328"/>
      <c r="DTQ138" s="328"/>
      <c r="DTR138" s="328"/>
      <c r="DTS138" s="328"/>
      <c r="DTT138" s="328"/>
      <c r="DTU138" s="328"/>
      <c r="DTV138" s="328"/>
      <c r="DTW138" s="328"/>
      <c r="DTX138" s="328"/>
      <c r="DTY138" s="328"/>
      <c r="DTZ138" s="328"/>
      <c r="DUA138" s="328"/>
      <c r="DUB138" s="328"/>
      <c r="DUC138" s="328"/>
      <c r="DUD138" s="328"/>
      <c r="DUE138" s="328"/>
      <c r="DUF138" s="328"/>
      <c r="DUG138" s="328"/>
      <c r="DUH138" s="328"/>
      <c r="DUI138" s="328"/>
      <c r="DUJ138" s="328"/>
      <c r="DUK138" s="328"/>
      <c r="DUL138" s="328"/>
      <c r="DUM138" s="328"/>
      <c r="DUN138" s="328"/>
      <c r="DUO138" s="328"/>
      <c r="DUP138" s="328"/>
      <c r="DUQ138" s="328"/>
      <c r="DUR138" s="328"/>
      <c r="DUS138" s="328"/>
      <c r="DUT138" s="328"/>
      <c r="DUU138" s="328"/>
      <c r="DUV138" s="328"/>
      <c r="DUW138" s="328"/>
      <c r="DUX138" s="328"/>
      <c r="DUY138" s="328"/>
      <c r="DUZ138" s="328"/>
      <c r="DVA138" s="328"/>
      <c r="DVB138" s="328"/>
      <c r="DVC138" s="328"/>
      <c r="DVD138" s="328"/>
      <c r="DVE138" s="328"/>
      <c r="DVF138" s="328"/>
      <c r="DVG138" s="328"/>
      <c r="DVH138" s="328"/>
      <c r="DVI138" s="328"/>
      <c r="DVJ138" s="328"/>
      <c r="DVK138" s="328"/>
      <c r="DVL138" s="328"/>
      <c r="DVM138" s="328"/>
      <c r="DVN138" s="328"/>
      <c r="DVO138" s="328"/>
      <c r="DVP138" s="328"/>
      <c r="DVQ138" s="328"/>
      <c r="DVR138" s="328"/>
      <c r="DVS138" s="328"/>
      <c r="DVT138" s="328"/>
      <c r="DVU138" s="328"/>
      <c r="DVV138" s="328"/>
      <c r="DVW138" s="328"/>
      <c r="DVX138" s="328"/>
      <c r="DVY138" s="328"/>
      <c r="DVZ138" s="328"/>
      <c r="DWA138" s="328"/>
      <c r="DWB138" s="328"/>
      <c r="DWC138" s="328"/>
      <c r="DWD138" s="328"/>
      <c r="DWE138" s="328"/>
      <c r="DWF138" s="328"/>
      <c r="DWG138" s="328"/>
      <c r="DWH138" s="328"/>
      <c r="DWI138" s="328"/>
      <c r="DWJ138" s="328"/>
      <c r="DWK138" s="328"/>
      <c r="DWL138" s="328"/>
      <c r="DWM138" s="328"/>
      <c r="DWN138" s="328"/>
      <c r="DWO138" s="328"/>
      <c r="DWP138" s="328"/>
      <c r="DWQ138" s="328"/>
      <c r="DWR138" s="328"/>
      <c r="DWS138" s="328"/>
      <c r="DWT138" s="328"/>
      <c r="DWU138" s="328"/>
      <c r="DWV138" s="328"/>
      <c r="DWW138" s="328"/>
      <c r="DWX138" s="328"/>
      <c r="DWY138" s="328"/>
      <c r="DWZ138" s="328"/>
      <c r="DXA138" s="328"/>
      <c r="DXB138" s="328"/>
      <c r="DXC138" s="328"/>
      <c r="DXD138" s="328"/>
      <c r="DXE138" s="328"/>
      <c r="DXF138" s="328"/>
      <c r="DXG138" s="328"/>
      <c r="DXH138" s="328"/>
      <c r="DXI138" s="328"/>
      <c r="DXJ138" s="328"/>
      <c r="DXK138" s="328"/>
      <c r="DXL138" s="328"/>
      <c r="DXM138" s="328"/>
      <c r="DXN138" s="328"/>
      <c r="DXO138" s="328"/>
      <c r="DXP138" s="328"/>
      <c r="DXQ138" s="328"/>
      <c r="DXR138" s="328"/>
      <c r="DXS138" s="328"/>
      <c r="DXT138" s="328"/>
      <c r="DXU138" s="328"/>
      <c r="DXV138" s="328"/>
      <c r="DXW138" s="328"/>
      <c r="DXX138" s="328"/>
      <c r="DXY138" s="328"/>
      <c r="DXZ138" s="328"/>
      <c r="DYA138" s="328"/>
      <c r="DYB138" s="328"/>
      <c r="DYC138" s="328"/>
      <c r="DYD138" s="328"/>
      <c r="DYE138" s="328"/>
      <c r="DYF138" s="328"/>
      <c r="DYG138" s="328"/>
      <c r="DYH138" s="328"/>
      <c r="DYI138" s="328"/>
      <c r="DYJ138" s="328"/>
      <c r="DYK138" s="328"/>
      <c r="DYL138" s="328"/>
      <c r="DYM138" s="328"/>
      <c r="DYN138" s="328"/>
      <c r="DYO138" s="328"/>
      <c r="DYP138" s="328"/>
      <c r="DYQ138" s="328"/>
      <c r="DYR138" s="328"/>
      <c r="DYS138" s="328"/>
      <c r="DYT138" s="328"/>
      <c r="DYU138" s="328"/>
      <c r="DYV138" s="328"/>
      <c r="DYW138" s="328"/>
      <c r="DYX138" s="328"/>
      <c r="DYY138" s="328"/>
      <c r="DYZ138" s="328"/>
      <c r="DZA138" s="328"/>
      <c r="DZB138" s="328"/>
      <c r="DZC138" s="328"/>
      <c r="DZD138" s="328"/>
      <c r="DZE138" s="328"/>
      <c r="DZF138" s="328"/>
      <c r="DZG138" s="328"/>
      <c r="DZH138" s="328"/>
      <c r="DZI138" s="328"/>
      <c r="DZJ138" s="328"/>
      <c r="DZK138" s="328"/>
      <c r="DZL138" s="328"/>
      <c r="DZM138" s="328"/>
      <c r="DZN138" s="328"/>
      <c r="DZO138" s="328"/>
      <c r="DZP138" s="328"/>
      <c r="DZQ138" s="328"/>
      <c r="DZR138" s="328"/>
      <c r="DZS138" s="328"/>
      <c r="DZT138" s="328"/>
      <c r="DZU138" s="328"/>
      <c r="DZV138" s="328"/>
      <c r="DZW138" s="328"/>
      <c r="DZX138" s="328"/>
      <c r="DZY138" s="328"/>
      <c r="DZZ138" s="328"/>
      <c r="EAA138" s="328"/>
      <c r="EAB138" s="328"/>
      <c r="EAC138" s="328"/>
      <c r="EAD138" s="328"/>
      <c r="EAE138" s="328"/>
      <c r="EAF138" s="328"/>
      <c r="EAG138" s="328"/>
      <c r="EAH138" s="328"/>
      <c r="EAI138" s="328"/>
      <c r="EAJ138" s="328"/>
      <c r="EAK138" s="328"/>
      <c r="EAL138" s="328"/>
      <c r="EAM138" s="328"/>
      <c r="EAN138" s="328"/>
      <c r="EAO138" s="328"/>
      <c r="EAP138" s="328"/>
      <c r="EAQ138" s="328"/>
      <c r="EAR138" s="328"/>
      <c r="EAS138" s="328"/>
      <c r="EAT138" s="328"/>
      <c r="EAU138" s="328"/>
      <c r="EAV138" s="328"/>
      <c r="EAW138" s="328"/>
      <c r="EAX138" s="328"/>
      <c r="EAY138" s="328"/>
      <c r="EAZ138" s="328"/>
      <c r="EBA138" s="328"/>
      <c r="EBB138" s="328"/>
      <c r="EBC138" s="328"/>
      <c r="EBD138" s="328"/>
      <c r="EBE138" s="328"/>
      <c r="EBF138" s="328"/>
      <c r="EBG138" s="328"/>
      <c r="EBH138" s="328"/>
      <c r="EBI138" s="328"/>
      <c r="EBJ138" s="328"/>
      <c r="EBK138" s="328"/>
      <c r="EBL138" s="328"/>
      <c r="EBM138" s="328"/>
      <c r="EBN138" s="328"/>
      <c r="EBO138" s="328"/>
      <c r="EBP138" s="328"/>
      <c r="EBQ138" s="328"/>
      <c r="EBR138" s="328"/>
      <c r="EBS138" s="328"/>
      <c r="EBT138" s="328"/>
      <c r="EBU138" s="328"/>
      <c r="EBV138" s="328"/>
      <c r="EBW138" s="328"/>
      <c r="EBX138" s="328"/>
      <c r="EBY138" s="328"/>
      <c r="EBZ138" s="328"/>
      <c r="ECA138" s="328"/>
      <c r="ECB138" s="328"/>
      <c r="ECC138" s="328"/>
      <c r="ECD138" s="328"/>
      <c r="ECE138" s="328"/>
      <c r="ECF138" s="328"/>
      <c r="ECG138" s="328"/>
      <c r="ECH138" s="328"/>
      <c r="ECI138" s="328"/>
      <c r="ECJ138" s="328"/>
      <c r="ECK138" s="328"/>
      <c r="ECL138" s="328"/>
      <c r="ECM138" s="328"/>
      <c r="ECN138" s="328"/>
      <c r="ECO138" s="328"/>
      <c r="ECP138" s="328"/>
      <c r="ECQ138" s="328"/>
      <c r="ECR138" s="328"/>
      <c r="ECS138" s="328"/>
      <c r="ECT138" s="328"/>
      <c r="ECU138" s="328"/>
      <c r="ECV138" s="328"/>
      <c r="ECW138" s="328"/>
      <c r="ECX138" s="328"/>
      <c r="ECY138" s="328"/>
      <c r="ECZ138" s="328"/>
      <c r="EDA138" s="328"/>
      <c r="EDB138" s="328"/>
      <c r="EDC138" s="328"/>
      <c r="EDD138" s="328"/>
      <c r="EDE138" s="328"/>
      <c r="EDF138" s="328"/>
      <c r="EDG138" s="328"/>
      <c r="EDH138" s="328"/>
      <c r="EDI138" s="328"/>
      <c r="EDJ138" s="328"/>
      <c r="EDK138" s="328"/>
      <c r="EDL138" s="328"/>
      <c r="EDM138" s="328"/>
      <c r="EDN138" s="328"/>
      <c r="EDO138" s="328"/>
      <c r="EDP138" s="328"/>
      <c r="EDQ138" s="328"/>
      <c r="EDR138" s="328"/>
      <c r="EDS138" s="328"/>
      <c r="EDT138" s="328"/>
      <c r="EDU138" s="328"/>
      <c r="EDV138" s="328"/>
      <c r="EDW138" s="328"/>
      <c r="EDX138" s="328"/>
      <c r="EDY138" s="328"/>
      <c r="EDZ138" s="328"/>
      <c r="EEA138" s="328"/>
      <c r="EEB138" s="328"/>
      <c r="EEC138" s="328"/>
      <c r="EED138" s="328"/>
      <c r="EEE138" s="328"/>
      <c r="EEF138" s="328"/>
      <c r="EEG138" s="328"/>
      <c r="EEH138" s="328"/>
      <c r="EEI138" s="328"/>
      <c r="EEJ138" s="328"/>
      <c r="EEK138" s="328"/>
      <c r="EEL138" s="328"/>
      <c r="EEM138" s="328"/>
      <c r="EEN138" s="328"/>
      <c r="EEO138" s="328"/>
      <c r="EEP138" s="328"/>
      <c r="EEQ138" s="328"/>
      <c r="EER138" s="328"/>
      <c r="EES138" s="328"/>
      <c r="EET138" s="328"/>
      <c r="EEU138" s="328"/>
      <c r="EEV138" s="328"/>
      <c r="EEW138" s="328"/>
      <c r="EEX138" s="328"/>
      <c r="EEY138" s="328"/>
      <c r="EEZ138" s="328"/>
      <c r="EFA138" s="328"/>
      <c r="EFB138" s="328"/>
      <c r="EFC138" s="328"/>
      <c r="EFD138" s="328"/>
      <c r="EFE138" s="328"/>
      <c r="EFF138" s="328"/>
      <c r="EFG138" s="328"/>
      <c r="EFH138" s="328"/>
      <c r="EFI138" s="328"/>
      <c r="EFJ138" s="328"/>
      <c r="EFK138" s="328"/>
      <c r="EFL138" s="328"/>
      <c r="EFM138" s="328"/>
      <c r="EFN138" s="328"/>
      <c r="EFO138" s="328"/>
      <c r="EFP138" s="328"/>
      <c r="EFQ138" s="328"/>
      <c r="EFR138" s="328"/>
      <c r="EFS138" s="328"/>
      <c r="EFT138" s="328"/>
      <c r="EFU138" s="328"/>
      <c r="EFV138" s="328"/>
      <c r="EFW138" s="328"/>
      <c r="EFX138" s="328"/>
      <c r="EFY138" s="328"/>
      <c r="EFZ138" s="328"/>
      <c r="EGA138" s="328"/>
      <c r="EGB138" s="328"/>
      <c r="EGC138" s="328"/>
      <c r="EGD138" s="328"/>
      <c r="EGE138" s="328"/>
      <c r="EGF138" s="328"/>
      <c r="EGG138" s="328"/>
      <c r="EGH138" s="328"/>
      <c r="EGI138" s="328"/>
      <c r="EGJ138" s="328"/>
      <c r="EGK138" s="328"/>
      <c r="EGL138" s="328"/>
      <c r="EGM138" s="328"/>
      <c r="EGN138" s="328"/>
      <c r="EGO138" s="328"/>
      <c r="EGP138" s="328"/>
      <c r="EGQ138" s="328"/>
      <c r="EGR138" s="328"/>
      <c r="EGS138" s="328"/>
      <c r="EGT138" s="328"/>
      <c r="EGU138" s="328"/>
      <c r="EGV138" s="328"/>
      <c r="EGW138" s="328"/>
      <c r="EGX138" s="328"/>
      <c r="EGY138" s="328"/>
      <c r="EGZ138" s="328"/>
      <c r="EHA138" s="328"/>
      <c r="EHB138" s="328"/>
      <c r="EHC138" s="328"/>
      <c r="EHD138" s="328"/>
      <c r="EHE138" s="328"/>
      <c r="EHF138" s="328"/>
      <c r="EHG138" s="328"/>
      <c r="EHH138" s="328"/>
      <c r="EHI138" s="328"/>
      <c r="EHJ138" s="328"/>
      <c r="EHK138" s="328"/>
      <c r="EHL138" s="328"/>
      <c r="EHM138" s="328"/>
      <c r="EHN138" s="328"/>
      <c r="EHO138" s="328"/>
      <c r="EHP138" s="328"/>
      <c r="EHQ138" s="328"/>
      <c r="EHR138" s="328"/>
      <c r="EHS138" s="328"/>
      <c r="EHT138" s="328"/>
      <c r="EHU138" s="328"/>
      <c r="EHV138" s="328"/>
      <c r="EHW138" s="328"/>
      <c r="EHX138" s="328"/>
      <c r="EHY138" s="328"/>
      <c r="EHZ138" s="328"/>
      <c r="EIA138" s="328"/>
      <c r="EIB138" s="328"/>
      <c r="EIC138" s="328"/>
      <c r="EID138" s="328"/>
      <c r="EIE138" s="328"/>
      <c r="EIF138" s="328"/>
      <c r="EIG138" s="328"/>
      <c r="EIH138" s="328"/>
      <c r="EII138" s="328"/>
      <c r="EIJ138" s="328"/>
      <c r="EIK138" s="328"/>
      <c r="EIL138" s="328"/>
      <c r="EIM138" s="328"/>
      <c r="EIN138" s="328"/>
      <c r="EIO138" s="328"/>
      <c r="EIP138" s="328"/>
      <c r="EIQ138" s="328"/>
      <c r="EIR138" s="328"/>
      <c r="EIS138" s="328"/>
      <c r="EIT138" s="328"/>
      <c r="EIU138" s="328"/>
      <c r="EIV138" s="328"/>
      <c r="EIW138" s="328"/>
      <c r="EIX138" s="328"/>
      <c r="EIY138" s="328"/>
      <c r="EIZ138" s="328"/>
      <c r="EJA138" s="328"/>
      <c r="EJB138" s="328"/>
      <c r="EJC138" s="328"/>
      <c r="EJD138" s="328"/>
      <c r="EJE138" s="328"/>
      <c r="EJF138" s="328"/>
      <c r="EJG138" s="328"/>
      <c r="EJH138" s="328"/>
      <c r="EJI138" s="328"/>
      <c r="EJJ138" s="328"/>
      <c r="EJK138" s="328"/>
      <c r="EJL138" s="328"/>
      <c r="EJM138" s="328"/>
      <c r="EJN138" s="328"/>
      <c r="EJO138" s="328"/>
      <c r="EJP138" s="328"/>
      <c r="EJQ138" s="328"/>
      <c r="EJR138" s="328"/>
      <c r="EJS138" s="328"/>
      <c r="EJT138" s="328"/>
      <c r="EJU138" s="328"/>
      <c r="EJV138" s="328"/>
      <c r="EJW138" s="328"/>
      <c r="EJX138" s="328"/>
      <c r="EJY138" s="328"/>
      <c r="EJZ138" s="328"/>
      <c r="EKA138" s="328"/>
      <c r="EKB138" s="328"/>
      <c r="EKC138" s="328"/>
      <c r="EKD138" s="328"/>
      <c r="EKE138" s="328"/>
      <c r="EKF138" s="328"/>
      <c r="EKG138" s="328"/>
      <c r="EKH138" s="328"/>
      <c r="EKI138" s="328"/>
      <c r="EKJ138" s="328"/>
      <c r="EKK138" s="328"/>
      <c r="EKL138" s="328"/>
      <c r="EKM138" s="328"/>
      <c r="EKN138" s="328"/>
      <c r="EKO138" s="328"/>
      <c r="EKP138" s="328"/>
      <c r="EKQ138" s="328"/>
      <c r="EKR138" s="328"/>
      <c r="EKS138" s="328"/>
      <c r="EKT138" s="328"/>
      <c r="EKU138" s="328"/>
      <c r="EKV138" s="328"/>
      <c r="EKW138" s="328"/>
      <c r="EKX138" s="328"/>
      <c r="EKY138" s="328"/>
      <c r="EKZ138" s="328"/>
      <c r="ELA138" s="328"/>
      <c r="ELB138" s="328"/>
      <c r="ELC138" s="328"/>
      <c r="ELD138" s="328"/>
      <c r="ELE138" s="328"/>
      <c r="ELF138" s="328"/>
      <c r="ELG138" s="328"/>
      <c r="ELH138" s="328"/>
      <c r="ELI138" s="328"/>
      <c r="ELJ138" s="328"/>
      <c r="ELK138" s="328"/>
      <c r="ELL138" s="328"/>
      <c r="ELM138" s="328"/>
      <c r="ELN138" s="328"/>
      <c r="ELO138" s="328"/>
      <c r="ELP138" s="328"/>
      <c r="ELQ138" s="328"/>
      <c r="ELR138" s="328"/>
      <c r="ELS138" s="328"/>
      <c r="ELT138" s="328"/>
      <c r="ELU138" s="328"/>
      <c r="ELV138" s="328"/>
      <c r="ELW138" s="328"/>
      <c r="ELX138" s="328"/>
      <c r="ELY138" s="328"/>
      <c r="ELZ138" s="328"/>
      <c r="EMA138" s="328"/>
      <c r="EMB138" s="328"/>
      <c r="EMC138" s="328"/>
      <c r="EMD138" s="328"/>
      <c r="EME138" s="328"/>
      <c r="EMF138" s="328"/>
      <c r="EMG138" s="328"/>
      <c r="EMH138" s="328"/>
      <c r="EMI138" s="328"/>
      <c r="EMJ138" s="328"/>
      <c r="EMK138" s="328"/>
      <c r="EML138" s="328"/>
      <c r="EMM138" s="328"/>
      <c r="EMN138" s="328"/>
      <c r="EMO138" s="328"/>
      <c r="EMP138" s="328"/>
      <c r="EMQ138" s="328"/>
      <c r="EMR138" s="328"/>
      <c r="EMS138" s="328"/>
      <c r="EMT138" s="328"/>
      <c r="EMU138" s="328"/>
      <c r="EMV138" s="328"/>
      <c r="EMW138" s="328"/>
      <c r="EMX138" s="328"/>
      <c r="EMY138" s="328"/>
      <c r="EMZ138" s="328"/>
      <c r="ENA138" s="328"/>
      <c r="ENB138" s="328"/>
      <c r="ENC138" s="328"/>
      <c r="END138" s="328"/>
      <c r="ENE138" s="328"/>
      <c r="ENF138" s="328"/>
      <c r="ENG138" s="328"/>
      <c r="ENH138" s="328"/>
      <c r="ENI138" s="328"/>
      <c r="ENJ138" s="328"/>
      <c r="ENK138" s="328"/>
      <c r="ENL138" s="328"/>
      <c r="ENM138" s="328"/>
      <c r="ENN138" s="328"/>
      <c r="ENO138" s="328"/>
      <c r="ENP138" s="328"/>
      <c r="ENQ138" s="328"/>
      <c r="ENR138" s="328"/>
      <c r="ENS138" s="328"/>
      <c r="ENT138" s="328"/>
      <c r="ENU138" s="328"/>
      <c r="ENV138" s="328"/>
      <c r="ENW138" s="328"/>
      <c r="ENX138" s="328"/>
      <c r="ENY138" s="328"/>
      <c r="ENZ138" s="328"/>
      <c r="EOA138" s="328"/>
      <c r="EOB138" s="328"/>
      <c r="EOC138" s="328"/>
      <c r="EOD138" s="328"/>
      <c r="EOE138" s="328"/>
      <c r="EOF138" s="328"/>
      <c r="EOG138" s="328"/>
      <c r="EOH138" s="328"/>
      <c r="EOI138" s="328"/>
      <c r="EOJ138" s="328"/>
      <c r="EOK138" s="328"/>
      <c r="EOL138" s="328"/>
      <c r="EOM138" s="328"/>
      <c r="EON138" s="328"/>
      <c r="EOO138" s="328"/>
      <c r="EOP138" s="328"/>
      <c r="EOQ138" s="328"/>
      <c r="EOR138" s="328"/>
      <c r="EOS138" s="328"/>
      <c r="EOT138" s="328"/>
      <c r="EOU138" s="328"/>
      <c r="EOV138" s="328"/>
      <c r="EOW138" s="328"/>
      <c r="EOX138" s="328"/>
      <c r="EOY138" s="328"/>
      <c r="EOZ138" s="328"/>
      <c r="EPA138" s="328"/>
      <c r="EPB138" s="328"/>
      <c r="EPC138" s="328"/>
      <c r="EPD138" s="328"/>
      <c r="EPE138" s="328"/>
      <c r="EPF138" s="328"/>
      <c r="EPG138" s="328"/>
      <c r="EPH138" s="328"/>
      <c r="EPI138" s="328"/>
      <c r="EPJ138" s="328"/>
      <c r="EPK138" s="328"/>
      <c r="EPL138" s="328"/>
      <c r="EPM138" s="328"/>
      <c r="EPN138" s="328"/>
      <c r="EPO138" s="328"/>
      <c r="EPP138" s="328"/>
      <c r="EPQ138" s="328"/>
      <c r="EPR138" s="328"/>
      <c r="EPS138" s="328"/>
      <c r="EPT138" s="328"/>
      <c r="EPU138" s="328"/>
      <c r="EPV138" s="328"/>
      <c r="EPW138" s="328"/>
      <c r="EPX138" s="328"/>
      <c r="EPY138" s="328"/>
      <c r="EPZ138" s="328"/>
      <c r="EQA138" s="328"/>
      <c r="EQB138" s="328"/>
      <c r="EQC138" s="328"/>
      <c r="EQD138" s="328"/>
      <c r="EQE138" s="328"/>
      <c r="EQF138" s="328"/>
      <c r="EQG138" s="328"/>
      <c r="EQH138" s="328"/>
      <c r="EQI138" s="328"/>
      <c r="EQJ138" s="328"/>
      <c r="EQK138" s="328"/>
      <c r="EQL138" s="328"/>
      <c r="EQM138" s="328"/>
      <c r="EQN138" s="328"/>
      <c r="EQO138" s="328"/>
      <c r="EQP138" s="328"/>
      <c r="EQQ138" s="328"/>
      <c r="EQR138" s="328"/>
      <c r="EQS138" s="328"/>
      <c r="EQT138" s="328"/>
      <c r="EQU138" s="328"/>
      <c r="EQV138" s="328"/>
      <c r="EQW138" s="328"/>
      <c r="EQX138" s="328"/>
      <c r="EQY138" s="328"/>
      <c r="EQZ138" s="328"/>
      <c r="ERA138" s="328"/>
      <c r="ERB138" s="328"/>
      <c r="ERC138" s="328"/>
      <c r="ERD138" s="328"/>
      <c r="ERE138" s="328"/>
      <c r="ERF138" s="328"/>
      <c r="ERG138" s="328"/>
      <c r="ERH138" s="328"/>
      <c r="ERI138" s="328"/>
      <c r="ERJ138" s="328"/>
      <c r="ERK138" s="328"/>
      <c r="ERL138" s="328"/>
      <c r="ERM138" s="328"/>
      <c r="ERN138" s="328"/>
      <c r="ERO138" s="328"/>
      <c r="ERP138" s="328"/>
      <c r="ERQ138" s="328"/>
      <c r="ERR138" s="328"/>
      <c r="ERS138" s="328"/>
      <c r="ERT138" s="328"/>
      <c r="ERU138" s="328"/>
      <c r="ERV138" s="328"/>
      <c r="ERW138" s="328"/>
      <c r="ERX138" s="328"/>
      <c r="ERY138" s="328"/>
      <c r="ERZ138" s="328"/>
      <c r="ESA138" s="328"/>
      <c r="ESB138" s="328"/>
      <c r="ESC138" s="328"/>
      <c r="ESD138" s="328"/>
      <c r="ESE138" s="328"/>
      <c r="ESF138" s="328"/>
      <c r="ESG138" s="328"/>
      <c r="ESH138" s="328"/>
      <c r="ESI138" s="328"/>
      <c r="ESJ138" s="328"/>
      <c r="ESK138" s="328"/>
      <c r="ESL138" s="328"/>
      <c r="ESM138" s="328"/>
      <c r="ESN138" s="328"/>
      <c r="ESO138" s="328"/>
      <c r="ESP138" s="328"/>
      <c r="ESQ138" s="328"/>
      <c r="ESR138" s="328"/>
      <c r="ESS138" s="328"/>
      <c r="EST138" s="328"/>
      <c r="ESU138" s="328"/>
      <c r="ESV138" s="328"/>
      <c r="ESW138" s="328"/>
      <c r="ESX138" s="328"/>
      <c r="ESY138" s="328"/>
      <c r="ESZ138" s="328"/>
      <c r="ETA138" s="328"/>
      <c r="ETB138" s="328"/>
      <c r="ETC138" s="328"/>
      <c r="ETD138" s="328"/>
      <c r="ETE138" s="328"/>
      <c r="ETF138" s="328"/>
      <c r="ETG138" s="328"/>
      <c r="ETH138" s="328"/>
      <c r="ETI138" s="328"/>
      <c r="ETJ138" s="328"/>
      <c r="ETK138" s="328"/>
      <c r="ETL138" s="328"/>
      <c r="ETM138" s="328"/>
      <c r="ETN138" s="328"/>
      <c r="ETO138" s="328"/>
      <c r="ETP138" s="328"/>
      <c r="ETQ138" s="328"/>
      <c r="ETR138" s="328"/>
      <c r="ETS138" s="328"/>
      <c r="ETT138" s="328"/>
      <c r="ETU138" s="328"/>
      <c r="ETV138" s="328"/>
      <c r="ETW138" s="328"/>
      <c r="ETX138" s="328"/>
      <c r="ETY138" s="328"/>
      <c r="ETZ138" s="328"/>
      <c r="EUA138" s="328"/>
      <c r="EUB138" s="328"/>
      <c r="EUC138" s="328"/>
      <c r="EUD138" s="328"/>
      <c r="EUE138" s="328"/>
      <c r="EUF138" s="328"/>
      <c r="EUG138" s="328"/>
      <c r="EUH138" s="328"/>
      <c r="EUI138" s="328"/>
      <c r="EUJ138" s="328"/>
      <c r="EUK138" s="328"/>
      <c r="EUL138" s="328"/>
      <c r="EUM138" s="328"/>
      <c r="EUN138" s="328"/>
      <c r="EUO138" s="328"/>
      <c r="EUP138" s="328"/>
      <c r="EUQ138" s="328"/>
      <c r="EUR138" s="328"/>
      <c r="EUS138" s="328"/>
      <c r="EUT138" s="328"/>
      <c r="EUU138" s="328"/>
      <c r="EUV138" s="328"/>
      <c r="EUW138" s="328"/>
      <c r="EUX138" s="328"/>
      <c r="EUY138" s="328"/>
      <c r="EUZ138" s="328"/>
      <c r="EVA138" s="328"/>
      <c r="EVB138" s="328"/>
      <c r="EVC138" s="328"/>
      <c r="EVD138" s="328"/>
      <c r="EVE138" s="328"/>
      <c r="EVF138" s="328"/>
      <c r="EVG138" s="328"/>
      <c r="EVH138" s="328"/>
      <c r="EVI138" s="328"/>
      <c r="EVJ138" s="328"/>
      <c r="EVK138" s="328"/>
      <c r="EVL138" s="328"/>
      <c r="EVM138" s="328"/>
      <c r="EVN138" s="328"/>
      <c r="EVO138" s="328"/>
      <c r="EVP138" s="328"/>
      <c r="EVQ138" s="328"/>
      <c r="EVR138" s="328"/>
      <c r="EVS138" s="328"/>
      <c r="EVT138" s="328"/>
      <c r="EVU138" s="328"/>
      <c r="EVV138" s="328"/>
      <c r="EVW138" s="328"/>
      <c r="EVX138" s="328"/>
      <c r="EVY138" s="328"/>
      <c r="EVZ138" s="328"/>
      <c r="EWA138" s="328"/>
      <c r="EWB138" s="328"/>
      <c r="EWC138" s="328"/>
      <c r="EWD138" s="328"/>
      <c r="EWE138" s="328"/>
      <c r="EWF138" s="328"/>
      <c r="EWG138" s="328"/>
      <c r="EWH138" s="328"/>
      <c r="EWI138" s="328"/>
      <c r="EWJ138" s="328"/>
      <c r="EWK138" s="328"/>
      <c r="EWL138" s="328"/>
      <c r="EWM138" s="328"/>
      <c r="EWN138" s="328"/>
      <c r="EWO138" s="328"/>
      <c r="EWP138" s="328"/>
      <c r="EWQ138" s="328"/>
      <c r="EWR138" s="328"/>
      <c r="EWS138" s="328"/>
      <c r="EWT138" s="328"/>
      <c r="EWU138" s="328"/>
      <c r="EWV138" s="328"/>
      <c r="EWW138" s="328"/>
      <c r="EWX138" s="328"/>
      <c r="EWY138" s="328"/>
      <c r="EWZ138" s="328"/>
      <c r="EXA138" s="328"/>
      <c r="EXB138" s="328"/>
      <c r="EXC138" s="328"/>
      <c r="EXD138" s="328"/>
      <c r="EXE138" s="328"/>
      <c r="EXF138" s="328"/>
      <c r="EXG138" s="328"/>
      <c r="EXH138" s="328"/>
      <c r="EXI138" s="328"/>
      <c r="EXJ138" s="328"/>
      <c r="EXK138" s="328"/>
      <c r="EXL138" s="328"/>
      <c r="EXM138" s="328"/>
      <c r="EXN138" s="328"/>
      <c r="EXO138" s="328"/>
      <c r="EXP138" s="328"/>
      <c r="EXQ138" s="328"/>
      <c r="EXR138" s="328"/>
      <c r="EXS138" s="328"/>
      <c r="EXT138" s="328"/>
      <c r="EXU138" s="328"/>
      <c r="EXV138" s="328"/>
      <c r="EXW138" s="328"/>
      <c r="EXX138" s="328"/>
      <c r="EXY138" s="328"/>
      <c r="EXZ138" s="328"/>
      <c r="EYA138" s="328"/>
      <c r="EYB138" s="328"/>
      <c r="EYC138" s="328"/>
      <c r="EYD138" s="328"/>
      <c r="EYE138" s="328"/>
      <c r="EYF138" s="328"/>
      <c r="EYG138" s="328"/>
      <c r="EYH138" s="328"/>
      <c r="EYI138" s="328"/>
      <c r="EYJ138" s="328"/>
      <c r="EYK138" s="328"/>
      <c r="EYL138" s="328"/>
      <c r="EYM138" s="328"/>
      <c r="EYN138" s="328"/>
      <c r="EYO138" s="328"/>
      <c r="EYP138" s="328"/>
      <c r="EYQ138" s="328"/>
      <c r="EYR138" s="328"/>
      <c r="EYS138" s="328"/>
      <c r="EYT138" s="328"/>
      <c r="EYU138" s="328"/>
      <c r="EYV138" s="328"/>
      <c r="EYW138" s="328"/>
      <c r="EYX138" s="328"/>
      <c r="EYY138" s="328"/>
      <c r="EYZ138" s="328"/>
      <c r="EZA138" s="328"/>
      <c r="EZB138" s="328"/>
      <c r="EZC138" s="328"/>
      <c r="EZD138" s="328"/>
      <c r="EZE138" s="328"/>
      <c r="EZF138" s="328"/>
      <c r="EZG138" s="328"/>
      <c r="EZH138" s="328"/>
      <c r="EZI138" s="328"/>
      <c r="EZJ138" s="328"/>
      <c r="EZK138" s="328"/>
      <c r="EZL138" s="328"/>
      <c r="EZM138" s="328"/>
      <c r="EZN138" s="328"/>
      <c r="EZO138" s="328"/>
      <c r="EZP138" s="328"/>
      <c r="EZQ138" s="328"/>
      <c r="EZR138" s="328"/>
      <c r="EZS138" s="328"/>
      <c r="EZT138" s="328"/>
      <c r="EZU138" s="328"/>
      <c r="EZV138" s="328"/>
      <c r="EZW138" s="328"/>
      <c r="EZX138" s="328"/>
      <c r="EZY138" s="328"/>
      <c r="EZZ138" s="328"/>
      <c r="FAA138" s="328"/>
      <c r="FAB138" s="328"/>
      <c r="FAC138" s="328"/>
      <c r="FAD138" s="328"/>
      <c r="FAE138" s="328"/>
      <c r="FAF138" s="328"/>
      <c r="FAG138" s="328"/>
      <c r="FAH138" s="328"/>
      <c r="FAI138" s="328"/>
      <c r="FAJ138" s="328"/>
      <c r="FAK138" s="328"/>
      <c r="FAL138" s="328"/>
      <c r="FAM138" s="328"/>
      <c r="FAN138" s="328"/>
      <c r="FAO138" s="328"/>
      <c r="FAP138" s="328"/>
      <c r="FAQ138" s="328"/>
      <c r="FAR138" s="328"/>
      <c r="FAS138" s="328"/>
      <c r="FAT138" s="328"/>
      <c r="FAU138" s="328"/>
      <c r="FAV138" s="328"/>
      <c r="FAW138" s="328"/>
      <c r="FAX138" s="328"/>
      <c r="FAY138" s="328"/>
      <c r="FAZ138" s="328"/>
      <c r="FBA138" s="328"/>
      <c r="FBB138" s="328"/>
      <c r="FBC138" s="328"/>
      <c r="FBD138" s="328"/>
      <c r="FBE138" s="328"/>
      <c r="FBF138" s="328"/>
      <c r="FBG138" s="328"/>
      <c r="FBH138" s="328"/>
      <c r="FBI138" s="328"/>
      <c r="FBJ138" s="328"/>
      <c r="FBK138" s="328"/>
      <c r="FBL138" s="328"/>
      <c r="FBM138" s="328"/>
      <c r="FBN138" s="328"/>
      <c r="FBO138" s="328"/>
      <c r="FBP138" s="328"/>
      <c r="FBQ138" s="328"/>
      <c r="FBR138" s="328"/>
      <c r="FBS138" s="328"/>
      <c r="FBT138" s="328"/>
      <c r="FBU138" s="328"/>
      <c r="FBV138" s="328"/>
      <c r="FBW138" s="328"/>
      <c r="FBX138" s="328"/>
      <c r="FBY138" s="328"/>
      <c r="FBZ138" s="328"/>
      <c r="FCA138" s="328"/>
      <c r="FCB138" s="328"/>
      <c r="FCC138" s="328"/>
      <c r="FCD138" s="328"/>
      <c r="FCE138" s="328"/>
      <c r="FCF138" s="328"/>
      <c r="FCG138" s="328"/>
      <c r="FCH138" s="328"/>
      <c r="FCI138" s="328"/>
      <c r="FCJ138" s="328"/>
      <c r="FCK138" s="328"/>
      <c r="FCL138" s="328"/>
      <c r="FCM138" s="328"/>
      <c r="FCN138" s="328"/>
      <c r="FCO138" s="328"/>
      <c r="FCP138" s="328"/>
      <c r="FCQ138" s="328"/>
      <c r="FCR138" s="328"/>
      <c r="FCS138" s="328"/>
      <c r="FCT138" s="328"/>
      <c r="FCU138" s="328"/>
      <c r="FCV138" s="328"/>
      <c r="FCW138" s="328"/>
      <c r="FCX138" s="328"/>
      <c r="FCY138" s="328"/>
      <c r="FCZ138" s="328"/>
      <c r="FDA138" s="328"/>
      <c r="FDB138" s="328"/>
      <c r="FDC138" s="328"/>
      <c r="FDD138" s="328"/>
      <c r="FDE138" s="328"/>
      <c r="FDF138" s="328"/>
      <c r="FDG138" s="328"/>
      <c r="FDH138" s="328"/>
      <c r="FDI138" s="328"/>
      <c r="FDJ138" s="328"/>
      <c r="FDK138" s="328"/>
      <c r="FDL138" s="328"/>
      <c r="FDM138" s="328"/>
      <c r="FDN138" s="328"/>
      <c r="FDO138" s="328"/>
      <c r="FDP138" s="328"/>
      <c r="FDQ138" s="328"/>
      <c r="FDR138" s="328"/>
      <c r="FDS138" s="328"/>
      <c r="FDT138" s="328"/>
      <c r="FDU138" s="328"/>
      <c r="FDV138" s="328"/>
      <c r="FDW138" s="328"/>
      <c r="FDX138" s="328"/>
      <c r="FDY138" s="328"/>
      <c r="FDZ138" s="328"/>
      <c r="FEA138" s="328"/>
      <c r="FEB138" s="328"/>
      <c r="FEC138" s="328"/>
      <c r="FED138" s="328"/>
      <c r="FEE138" s="328"/>
      <c r="FEF138" s="328"/>
      <c r="FEG138" s="328"/>
      <c r="FEH138" s="328"/>
      <c r="FEI138" s="328"/>
      <c r="FEJ138" s="328"/>
      <c r="FEK138" s="328"/>
      <c r="FEL138" s="328"/>
      <c r="FEM138" s="328"/>
      <c r="FEN138" s="328"/>
      <c r="FEO138" s="328"/>
      <c r="FEP138" s="328"/>
      <c r="FEQ138" s="328"/>
      <c r="FER138" s="328"/>
      <c r="FES138" s="328"/>
      <c r="FET138" s="328"/>
      <c r="FEU138" s="328"/>
      <c r="FEV138" s="328"/>
      <c r="FEW138" s="328"/>
      <c r="FEX138" s="328"/>
      <c r="FEY138" s="328"/>
      <c r="FEZ138" s="328"/>
      <c r="FFA138" s="328"/>
      <c r="FFB138" s="328"/>
      <c r="FFC138" s="328"/>
      <c r="FFD138" s="328"/>
      <c r="FFE138" s="328"/>
      <c r="FFF138" s="328"/>
      <c r="FFG138" s="328"/>
      <c r="FFH138" s="328"/>
      <c r="FFI138" s="328"/>
      <c r="FFJ138" s="328"/>
      <c r="FFK138" s="328"/>
      <c r="FFL138" s="328"/>
      <c r="FFM138" s="328"/>
      <c r="FFN138" s="328"/>
      <c r="FFO138" s="328"/>
      <c r="FFP138" s="328"/>
      <c r="FFQ138" s="328"/>
      <c r="FFR138" s="328"/>
      <c r="FFS138" s="328"/>
      <c r="FFT138" s="328"/>
      <c r="FFU138" s="328"/>
      <c r="FFV138" s="328"/>
      <c r="FFW138" s="328"/>
      <c r="FFX138" s="328"/>
      <c r="FFY138" s="328"/>
      <c r="FFZ138" s="328"/>
      <c r="FGA138" s="328"/>
      <c r="FGB138" s="328"/>
      <c r="FGC138" s="328"/>
      <c r="FGD138" s="328"/>
      <c r="FGE138" s="328"/>
      <c r="FGF138" s="328"/>
      <c r="FGG138" s="328"/>
      <c r="FGH138" s="328"/>
      <c r="FGI138" s="328"/>
      <c r="FGJ138" s="328"/>
      <c r="FGK138" s="328"/>
      <c r="FGL138" s="328"/>
      <c r="FGM138" s="328"/>
      <c r="FGN138" s="328"/>
      <c r="FGO138" s="328"/>
      <c r="FGP138" s="328"/>
      <c r="FGQ138" s="328"/>
      <c r="FGR138" s="328"/>
      <c r="FGS138" s="328"/>
      <c r="FGT138" s="328"/>
      <c r="FGU138" s="328"/>
      <c r="FGV138" s="328"/>
      <c r="FGW138" s="328"/>
      <c r="FGX138" s="328"/>
      <c r="FGY138" s="328"/>
      <c r="FGZ138" s="328"/>
      <c r="FHA138" s="328"/>
      <c r="FHB138" s="328"/>
      <c r="FHC138" s="328"/>
      <c r="FHD138" s="328"/>
      <c r="FHE138" s="328"/>
      <c r="FHF138" s="328"/>
      <c r="FHG138" s="328"/>
      <c r="FHH138" s="328"/>
      <c r="FHI138" s="328"/>
      <c r="FHJ138" s="328"/>
      <c r="FHK138" s="328"/>
      <c r="FHL138" s="328"/>
      <c r="FHM138" s="328"/>
      <c r="FHN138" s="328"/>
      <c r="FHO138" s="328"/>
      <c r="FHP138" s="328"/>
      <c r="FHQ138" s="328"/>
      <c r="FHR138" s="328"/>
      <c r="FHS138" s="328"/>
      <c r="FHT138" s="328"/>
      <c r="FHU138" s="328"/>
      <c r="FHV138" s="328"/>
      <c r="FHW138" s="328"/>
      <c r="FHX138" s="328"/>
      <c r="FHY138" s="328"/>
      <c r="FHZ138" s="328"/>
      <c r="FIA138" s="328"/>
      <c r="FIB138" s="328"/>
      <c r="FIC138" s="328"/>
      <c r="FID138" s="328"/>
      <c r="FIE138" s="328"/>
      <c r="FIF138" s="328"/>
      <c r="FIG138" s="328"/>
      <c r="FIH138" s="328"/>
      <c r="FII138" s="328"/>
      <c r="FIJ138" s="328"/>
      <c r="FIK138" s="328"/>
      <c r="FIL138" s="328"/>
      <c r="FIM138" s="328"/>
      <c r="FIN138" s="328"/>
      <c r="FIO138" s="328"/>
      <c r="FIP138" s="328"/>
      <c r="FIQ138" s="328"/>
      <c r="FIR138" s="328"/>
      <c r="FIS138" s="328"/>
      <c r="FIT138" s="328"/>
      <c r="FIU138" s="328"/>
      <c r="FIV138" s="328"/>
      <c r="FIW138" s="328"/>
      <c r="FIX138" s="328"/>
      <c r="FIY138" s="328"/>
      <c r="FIZ138" s="328"/>
      <c r="FJA138" s="328"/>
      <c r="FJB138" s="328"/>
      <c r="FJC138" s="328"/>
      <c r="FJD138" s="328"/>
      <c r="FJE138" s="328"/>
      <c r="FJF138" s="328"/>
      <c r="FJG138" s="328"/>
      <c r="FJH138" s="328"/>
      <c r="FJI138" s="328"/>
      <c r="FJJ138" s="328"/>
      <c r="FJK138" s="328"/>
      <c r="FJL138" s="328"/>
      <c r="FJM138" s="328"/>
      <c r="FJN138" s="328"/>
      <c r="FJO138" s="328"/>
      <c r="FJP138" s="328"/>
      <c r="FJQ138" s="328"/>
      <c r="FJR138" s="328"/>
      <c r="FJS138" s="328"/>
      <c r="FJT138" s="328"/>
      <c r="FJU138" s="328"/>
      <c r="FJV138" s="328"/>
      <c r="FJW138" s="328"/>
      <c r="FJX138" s="328"/>
      <c r="FJY138" s="328"/>
      <c r="FJZ138" s="328"/>
      <c r="FKA138" s="328"/>
      <c r="FKB138" s="328"/>
      <c r="FKC138" s="328"/>
      <c r="FKD138" s="328"/>
      <c r="FKE138" s="328"/>
      <c r="FKF138" s="328"/>
      <c r="FKG138" s="328"/>
      <c r="FKH138" s="328"/>
      <c r="FKI138" s="328"/>
      <c r="FKJ138" s="328"/>
      <c r="FKK138" s="328"/>
      <c r="FKL138" s="328"/>
      <c r="FKM138" s="328"/>
      <c r="FKN138" s="328"/>
      <c r="FKO138" s="328"/>
      <c r="FKP138" s="328"/>
      <c r="FKQ138" s="328"/>
      <c r="FKR138" s="328"/>
      <c r="FKS138" s="328"/>
      <c r="FKT138" s="328"/>
      <c r="FKU138" s="328"/>
      <c r="FKV138" s="328"/>
      <c r="FKW138" s="328"/>
      <c r="FKX138" s="328"/>
      <c r="FKY138" s="328"/>
      <c r="FKZ138" s="328"/>
      <c r="FLA138" s="328"/>
      <c r="FLB138" s="328"/>
      <c r="FLC138" s="328"/>
      <c r="FLD138" s="328"/>
      <c r="FLE138" s="328"/>
      <c r="FLF138" s="328"/>
      <c r="FLG138" s="328"/>
      <c r="FLH138" s="328"/>
      <c r="FLI138" s="328"/>
      <c r="FLJ138" s="328"/>
      <c r="FLK138" s="328"/>
      <c r="FLL138" s="328"/>
      <c r="FLM138" s="328"/>
      <c r="FLN138" s="328"/>
      <c r="FLO138" s="328"/>
      <c r="FLP138" s="328"/>
      <c r="FLQ138" s="328"/>
      <c r="FLR138" s="328"/>
      <c r="FLS138" s="328"/>
      <c r="FLT138" s="328"/>
      <c r="FLU138" s="328"/>
      <c r="FLV138" s="328"/>
      <c r="FLW138" s="328"/>
      <c r="FLX138" s="328"/>
      <c r="FLY138" s="328"/>
      <c r="FLZ138" s="328"/>
      <c r="FMA138" s="328"/>
      <c r="FMB138" s="328"/>
      <c r="FMC138" s="328"/>
      <c r="FMD138" s="328"/>
      <c r="FME138" s="328"/>
      <c r="FMF138" s="328"/>
      <c r="FMG138" s="328"/>
      <c r="FMH138" s="328"/>
      <c r="FMI138" s="328"/>
      <c r="FMJ138" s="328"/>
      <c r="FMK138" s="328"/>
      <c r="FML138" s="328"/>
      <c r="FMM138" s="328"/>
      <c r="FMN138" s="328"/>
      <c r="FMO138" s="328"/>
      <c r="FMP138" s="328"/>
      <c r="FMQ138" s="328"/>
      <c r="FMR138" s="328"/>
      <c r="FMS138" s="328"/>
      <c r="FMT138" s="328"/>
      <c r="FMU138" s="328"/>
      <c r="FMV138" s="328"/>
      <c r="FMW138" s="328"/>
      <c r="FMX138" s="328"/>
      <c r="FMY138" s="328"/>
      <c r="FMZ138" s="328"/>
      <c r="FNA138" s="328"/>
      <c r="FNB138" s="328"/>
      <c r="FNC138" s="328"/>
      <c r="FND138" s="328"/>
      <c r="FNE138" s="328"/>
      <c r="FNF138" s="328"/>
      <c r="FNG138" s="328"/>
      <c r="FNH138" s="328"/>
      <c r="FNI138" s="328"/>
      <c r="FNJ138" s="328"/>
      <c r="FNK138" s="328"/>
      <c r="FNL138" s="328"/>
      <c r="FNM138" s="328"/>
      <c r="FNN138" s="328"/>
      <c r="FNO138" s="328"/>
      <c r="FNP138" s="328"/>
      <c r="FNQ138" s="328"/>
      <c r="FNR138" s="328"/>
      <c r="FNS138" s="328"/>
      <c r="FNT138" s="328"/>
      <c r="FNU138" s="328"/>
      <c r="FNV138" s="328"/>
      <c r="FNW138" s="328"/>
      <c r="FNX138" s="328"/>
      <c r="FNY138" s="328"/>
      <c r="FNZ138" s="328"/>
      <c r="FOA138" s="328"/>
      <c r="FOB138" s="328"/>
      <c r="FOC138" s="328"/>
      <c r="FOD138" s="328"/>
      <c r="FOE138" s="328"/>
      <c r="FOF138" s="328"/>
      <c r="FOG138" s="328"/>
      <c r="FOH138" s="328"/>
      <c r="FOI138" s="328"/>
      <c r="FOJ138" s="328"/>
      <c r="FOK138" s="328"/>
      <c r="FOL138" s="328"/>
      <c r="FOM138" s="328"/>
      <c r="FON138" s="328"/>
      <c r="FOO138" s="328"/>
      <c r="FOP138" s="328"/>
      <c r="FOQ138" s="328"/>
      <c r="FOR138" s="328"/>
      <c r="FOS138" s="328"/>
      <c r="FOT138" s="328"/>
      <c r="FOU138" s="328"/>
      <c r="FOV138" s="328"/>
      <c r="FOW138" s="328"/>
      <c r="FOX138" s="328"/>
      <c r="FOY138" s="328"/>
      <c r="FOZ138" s="328"/>
      <c r="FPA138" s="328"/>
      <c r="FPB138" s="328"/>
      <c r="FPC138" s="328"/>
      <c r="FPD138" s="328"/>
      <c r="FPE138" s="328"/>
      <c r="FPF138" s="328"/>
      <c r="FPG138" s="328"/>
      <c r="FPH138" s="328"/>
      <c r="FPI138" s="328"/>
      <c r="FPJ138" s="328"/>
      <c r="FPK138" s="328"/>
      <c r="FPL138" s="328"/>
      <c r="FPM138" s="328"/>
      <c r="FPN138" s="328"/>
      <c r="FPO138" s="328"/>
      <c r="FPP138" s="328"/>
      <c r="FPQ138" s="328"/>
      <c r="FPR138" s="328"/>
      <c r="FPS138" s="328"/>
      <c r="FPT138" s="328"/>
      <c r="FPU138" s="328"/>
      <c r="FPV138" s="328"/>
      <c r="FPW138" s="328"/>
      <c r="FPX138" s="328"/>
      <c r="FPY138" s="328"/>
      <c r="FPZ138" s="328"/>
      <c r="FQA138" s="328"/>
      <c r="FQB138" s="328"/>
      <c r="FQC138" s="328"/>
      <c r="FQD138" s="328"/>
      <c r="FQE138" s="328"/>
      <c r="FQF138" s="328"/>
      <c r="FQG138" s="328"/>
      <c r="FQH138" s="328"/>
      <c r="FQI138" s="328"/>
      <c r="FQJ138" s="328"/>
      <c r="FQK138" s="328"/>
      <c r="FQL138" s="328"/>
      <c r="FQM138" s="328"/>
      <c r="FQN138" s="328"/>
      <c r="FQO138" s="328"/>
      <c r="FQP138" s="328"/>
      <c r="FQQ138" s="328"/>
      <c r="FQR138" s="328"/>
      <c r="FQS138" s="328"/>
      <c r="FQT138" s="328"/>
      <c r="FQU138" s="328"/>
      <c r="FQV138" s="328"/>
      <c r="FQW138" s="328"/>
      <c r="FQX138" s="328"/>
      <c r="FQY138" s="328"/>
      <c r="FQZ138" s="328"/>
      <c r="FRA138" s="328"/>
      <c r="FRB138" s="328"/>
      <c r="FRC138" s="328"/>
      <c r="FRD138" s="328"/>
      <c r="FRE138" s="328"/>
      <c r="FRF138" s="328"/>
      <c r="FRG138" s="328"/>
      <c r="FRH138" s="328"/>
      <c r="FRI138" s="328"/>
      <c r="FRJ138" s="328"/>
      <c r="FRK138" s="328"/>
      <c r="FRL138" s="328"/>
      <c r="FRM138" s="328"/>
      <c r="FRN138" s="328"/>
      <c r="FRO138" s="328"/>
      <c r="FRP138" s="328"/>
      <c r="FRQ138" s="328"/>
      <c r="FRR138" s="328"/>
      <c r="FRS138" s="328"/>
      <c r="FRT138" s="328"/>
      <c r="FRU138" s="328"/>
      <c r="FRV138" s="328"/>
      <c r="FRW138" s="328"/>
      <c r="FRX138" s="328"/>
      <c r="FRY138" s="328"/>
      <c r="FRZ138" s="328"/>
      <c r="FSA138" s="328"/>
      <c r="FSB138" s="328"/>
      <c r="FSC138" s="328"/>
      <c r="FSD138" s="328"/>
      <c r="FSE138" s="328"/>
      <c r="FSF138" s="328"/>
      <c r="FSG138" s="328"/>
      <c r="FSH138" s="328"/>
      <c r="FSI138" s="328"/>
      <c r="FSJ138" s="328"/>
      <c r="FSK138" s="328"/>
      <c r="FSL138" s="328"/>
      <c r="FSM138" s="328"/>
      <c r="FSN138" s="328"/>
      <c r="FSO138" s="328"/>
      <c r="FSP138" s="328"/>
      <c r="FSQ138" s="328"/>
      <c r="FSR138" s="328"/>
      <c r="FSS138" s="328"/>
      <c r="FST138" s="328"/>
      <c r="FSU138" s="328"/>
      <c r="FSV138" s="328"/>
      <c r="FSW138" s="328"/>
      <c r="FSX138" s="328"/>
      <c r="FSY138" s="328"/>
      <c r="FSZ138" s="328"/>
      <c r="FTA138" s="328"/>
      <c r="FTB138" s="328"/>
      <c r="FTC138" s="328"/>
      <c r="FTD138" s="328"/>
      <c r="FTE138" s="328"/>
      <c r="FTF138" s="328"/>
      <c r="FTG138" s="328"/>
      <c r="FTH138" s="328"/>
      <c r="FTI138" s="328"/>
      <c r="FTJ138" s="328"/>
      <c r="FTK138" s="328"/>
      <c r="FTL138" s="328"/>
      <c r="FTM138" s="328"/>
      <c r="FTN138" s="328"/>
      <c r="FTO138" s="328"/>
      <c r="FTP138" s="328"/>
      <c r="FTQ138" s="328"/>
      <c r="FTR138" s="328"/>
      <c r="FTS138" s="328"/>
      <c r="FTT138" s="328"/>
      <c r="FTU138" s="328"/>
      <c r="FTV138" s="328"/>
      <c r="FTW138" s="328"/>
      <c r="FTX138" s="328"/>
      <c r="FTY138" s="328"/>
      <c r="FTZ138" s="328"/>
      <c r="FUA138" s="328"/>
      <c r="FUB138" s="328"/>
      <c r="FUC138" s="328"/>
      <c r="FUD138" s="328"/>
      <c r="FUE138" s="328"/>
      <c r="FUF138" s="328"/>
      <c r="FUG138" s="328"/>
      <c r="FUH138" s="328"/>
      <c r="FUI138" s="328"/>
      <c r="FUJ138" s="328"/>
      <c r="FUK138" s="328"/>
      <c r="FUL138" s="328"/>
      <c r="FUM138" s="328"/>
      <c r="FUN138" s="328"/>
      <c r="FUO138" s="328"/>
      <c r="FUP138" s="328"/>
      <c r="FUQ138" s="328"/>
      <c r="FUR138" s="328"/>
      <c r="FUS138" s="328"/>
      <c r="FUT138" s="328"/>
      <c r="FUU138" s="328"/>
      <c r="FUV138" s="328"/>
      <c r="FUW138" s="328"/>
      <c r="FUX138" s="328"/>
      <c r="FUY138" s="328"/>
      <c r="FUZ138" s="328"/>
      <c r="FVA138" s="328"/>
      <c r="FVB138" s="328"/>
      <c r="FVC138" s="328"/>
      <c r="FVD138" s="328"/>
      <c r="FVE138" s="328"/>
      <c r="FVF138" s="328"/>
      <c r="FVG138" s="328"/>
      <c r="FVH138" s="328"/>
      <c r="FVI138" s="328"/>
      <c r="FVJ138" s="328"/>
      <c r="FVK138" s="328"/>
      <c r="FVL138" s="328"/>
      <c r="FVM138" s="328"/>
      <c r="FVN138" s="328"/>
      <c r="FVO138" s="328"/>
      <c r="FVP138" s="328"/>
      <c r="FVQ138" s="328"/>
      <c r="FVR138" s="328"/>
      <c r="FVS138" s="328"/>
      <c r="FVT138" s="328"/>
      <c r="FVU138" s="328"/>
      <c r="FVV138" s="328"/>
      <c r="FVW138" s="328"/>
      <c r="FVX138" s="328"/>
      <c r="FVY138" s="328"/>
      <c r="FVZ138" s="328"/>
      <c r="FWA138" s="328"/>
      <c r="FWB138" s="328"/>
      <c r="FWC138" s="328"/>
      <c r="FWD138" s="328"/>
      <c r="FWE138" s="328"/>
      <c r="FWF138" s="328"/>
      <c r="FWG138" s="328"/>
      <c r="FWH138" s="328"/>
      <c r="FWI138" s="328"/>
      <c r="FWJ138" s="328"/>
      <c r="FWK138" s="328"/>
      <c r="FWL138" s="328"/>
      <c r="FWM138" s="328"/>
      <c r="FWN138" s="328"/>
      <c r="FWO138" s="328"/>
      <c r="FWP138" s="328"/>
      <c r="FWQ138" s="328"/>
      <c r="FWR138" s="328"/>
      <c r="FWS138" s="328"/>
      <c r="FWT138" s="328"/>
      <c r="FWU138" s="328"/>
      <c r="FWV138" s="328"/>
      <c r="FWW138" s="328"/>
      <c r="FWX138" s="328"/>
      <c r="FWY138" s="328"/>
      <c r="FWZ138" s="328"/>
      <c r="FXA138" s="328"/>
      <c r="FXB138" s="328"/>
      <c r="FXC138" s="328"/>
      <c r="FXD138" s="328"/>
      <c r="FXE138" s="328"/>
      <c r="FXF138" s="328"/>
      <c r="FXG138" s="328"/>
      <c r="FXH138" s="328"/>
      <c r="FXI138" s="328"/>
      <c r="FXJ138" s="328"/>
      <c r="FXK138" s="328"/>
      <c r="FXL138" s="328"/>
      <c r="FXM138" s="328"/>
      <c r="FXN138" s="328"/>
      <c r="FXO138" s="328"/>
      <c r="FXP138" s="328"/>
      <c r="FXQ138" s="328"/>
      <c r="FXR138" s="328"/>
      <c r="FXS138" s="328"/>
      <c r="FXT138" s="328"/>
      <c r="FXU138" s="328"/>
      <c r="FXV138" s="328"/>
      <c r="FXW138" s="328"/>
      <c r="FXX138" s="328"/>
      <c r="FXY138" s="328"/>
      <c r="FXZ138" s="328"/>
      <c r="FYA138" s="328"/>
      <c r="FYB138" s="328"/>
      <c r="FYC138" s="328"/>
      <c r="FYD138" s="328"/>
      <c r="FYE138" s="328"/>
      <c r="FYF138" s="328"/>
      <c r="FYG138" s="328"/>
      <c r="FYH138" s="328"/>
      <c r="FYI138" s="328"/>
      <c r="FYJ138" s="328"/>
      <c r="FYK138" s="328"/>
      <c r="FYL138" s="328"/>
      <c r="FYM138" s="328"/>
      <c r="FYN138" s="328"/>
      <c r="FYO138" s="328"/>
      <c r="FYP138" s="328"/>
      <c r="FYQ138" s="328"/>
      <c r="FYR138" s="328"/>
      <c r="FYS138" s="328"/>
      <c r="FYT138" s="328"/>
      <c r="FYU138" s="328"/>
      <c r="FYV138" s="328"/>
      <c r="FYW138" s="328"/>
      <c r="FYX138" s="328"/>
      <c r="FYY138" s="328"/>
      <c r="FYZ138" s="328"/>
      <c r="FZA138" s="328"/>
      <c r="FZB138" s="328"/>
      <c r="FZC138" s="328"/>
      <c r="FZD138" s="328"/>
      <c r="FZE138" s="328"/>
      <c r="FZF138" s="328"/>
      <c r="FZG138" s="328"/>
      <c r="FZH138" s="328"/>
      <c r="FZI138" s="328"/>
      <c r="FZJ138" s="328"/>
      <c r="FZK138" s="328"/>
      <c r="FZL138" s="328"/>
      <c r="FZM138" s="328"/>
      <c r="FZN138" s="328"/>
      <c r="FZO138" s="328"/>
      <c r="FZP138" s="328"/>
      <c r="FZQ138" s="328"/>
      <c r="FZR138" s="328"/>
      <c r="FZS138" s="328"/>
      <c r="FZT138" s="328"/>
      <c r="FZU138" s="328"/>
      <c r="FZV138" s="328"/>
      <c r="FZW138" s="328"/>
      <c r="FZX138" s="328"/>
      <c r="FZY138" s="328"/>
      <c r="FZZ138" s="328"/>
      <c r="GAA138" s="328"/>
      <c r="GAB138" s="328"/>
      <c r="GAC138" s="328"/>
      <c r="GAD138" s="328"/>
      <c r="GAE138" s="328"/>
      <c r="GAF138" s="328"/>
      <c r="GAG138" s="328"/>
      <c r="GAH138" s="328"/>
      <c r="GAI138" s="328"/>
      <c r="GAJ138" s="328"/>
      <c r="GAK138" s="328"/>
      <c r="GAL138" s="328"/>
      <c r="GAM138" s="328"/>
      <c r="GAN138" s="328"/>
      <c r="GAO138" s="328"/>
      <c r="GAP138" s="328"/>
      <c r="GAQ138" s="328"/>
      <c r="GAR138" s="328"/>
      <c r="GAS138" s="328"/>
      <c r="GAT138" s="328"/>
      <c r="GAU138" s="328"/>
      <c r="GAV138" s="328"/>
      <c r="GAW138" s="328"/>
      <c r="GAX138" s="328"/>
      <c r="GAY138" s="328"/>
      <c r="GAZ138" s="328"/>
      <c r="GBA138" s="328"/>
      <c r="GBB138" s="328"/>
      <c r="GBC138" s="328"/>
      <c r="GBD138" s="328"/>
      <c r="GBE138" s="328"/>
      <c r="GBF138" s="328"/>
      <c r="GBG138" s="328"/>
      <c r="GBH138" s="328"/>
      <c r="GBI138" s="328"/>
      <c r="GBJ138" s="328"/>
      <c r="GBK138" s="328"/>
      <c r="GBL138" s="328"/>
      <c r="GBM138" s="328"/>
      <c r="GBN138" s="328"/>
      <c r="GBO138" s="328"/>
      <c r="GBP138" s="328"/>
      <c r="GBQ138" s="328"/>
      <c r="GBR138" s="328"/>
      <c r="GBS138" s="328"/>
      <c r="GBT138" s="328"/>
      <c r="GBU138" s="328"/>
      <c r="GBV138" s="328"/>
      <c r="GBW138" s="328"/>
      <c r="GBX138" s="328"/>
      <c r="GBY138" s="328"/>
      <c r="GBZ138" s="328"/>
      <c r="GCA138" s="328"/>
      <c r="GCB138" s="328"/>
      <c r="GCC138" s="328"/>
      <c r="GCD138" s="328"/>
      <c r="GCE138" s="328"/>
      <c r="GCF138" s="328"/>
      <c r="GCG138" s="328"/>
      <c r="GCH138" s="328"/>
      <c r="GCI138" s="328"/>
      <c r="GCJ138" s="328"/>
      <c r="GCK138" s="328"/>
      <c r="GCL138" s="328"/>
      <c r="GCM138" s="328"/>
      <c r="GCN138" s="328"/>
      <c r="GCO138" s="328"/>
      <c r="GCP138" s="328"/>
      <c r="GCQ138" s="328"/>
      <c r="GCR138" s="328"/>
      <c r="GCS138" s="328"/>
      <c r="GCT138" s="328"/>
      <c r="GCU138" s="328"/>
      <c r="GCV138" s="328"/>
      <c r="GCW138" s="328"/>
      <c r="GCX138" s="328"/>
      <c r="GCY138" s="328"/>
      <c r="GCZ138" s="328"/>
      <c r="GDA138" s="328"/>
      <c r="GDB138" s="328"/>
      <c r="GDC138" s="328"/>
      <c r="GDD138" s="328"/>
      <c r="GDE138" s="328"/>
      <c r="GDF138" s="328"/>
      <c r="GDG138" s="328"/>
      <c r="GDH138" s="328"/>
      <c r="GDI138" s="328"/>
      <c r="GDJ138" s="328"/>
      <c r="GDK138" s="328"/>
      <c r="GDL138" s="328"/>
      <c r="GDM138" s="328"/>
      <c r="GDN138" s="328"/>
      <c r="GDO138" s="328"/>
      <c r="GDP138" s="328"/>
      <c r="GDQ138" s="328"/>
      <c r="GDR138" s="328"/>
      <c r="GDS138" s="328"/>
      <c r="GDT138" s="328"/>
      <c r="GDU138" s="328"/>
      <c r="GDV138" s="328"/>
      <c r="GDW138" s="328"/>
      <c r="GDX138" s="328"/>
      <c r="GDY138" s="328"/>
      <c r="GDZ138" s="328"/>
      <c r="GEA138" s="328"/>
      <c r="GEB138" s="328"/>
      <c r="GEC138" s="328"/>
      <c r="GED138" s="328"/>
      <c r="GEE138" s="328"/>
      <c r="GEF138" s="328"/>
      <c r="GEG138" s="328"/>
      <c r="GEH138" s="328"/>
      <c r="GEI138" s="328"/>
      <c r="GEJ138" s="328"/>
      <c r="GEK138" s="328"/>
      <c r="GEL138" s="328"/>
      <c r="GEM138" s="328"/>
      <c r="GEN138" s="328"/>
      <c r="GEO138" s="328"/>
      <c r="GEP138" s="328"/>
      <c r="GEQ138" s="328"/>
      <c r="GER138" s="328"/>
      <c r="GES138" s="328"/>
      <c r="GET138" s="328"/>
      <c r="GEU138" s="328"/>
      <c r="GEV138" s="328"/>
      <c r="GEW138" s="328"/>
      <c r="GEX138" s="328"/>
      <c r="GEY138" s="328"/>
      <c r="GEZ138" s="328"/>
      <c r="GFA138" s="328"/>
      <c r="GFB138" s="328"/>
      <c r="GFC138" s="328"/>
      <c r="GFD138" s="328"/>
      <c r="GFE138" s="328"/>
      <c r="GFF138" s="328"/>
      <c r="GFG138" s="328"/>
      <c r="GFH138" s="328"/>
      <c r="GFI138" s="328"/>
      <c r="GFJ138" s="328"/>
      <c r="GFK138" s="328"/>
      <c r="GFL138" s="328"/>
      <c r="GFM138" s="328"/>
      <c r="GFN138" s="328"/>
      <c r="GFO138" s="328"/>
      <c r="GFP138" s="328"/>
      <c r="GFQ138" s="328"/>
      <c r="GFR138" s="328"/>
      <c r="GFS138" s="328"/>
      <c r="GFT138" s="328"/>
      <c r="GFU138" s="328"/>
      <c r="GFV138" s="328"/>
      <c r="GFW138" s="328"/>
      <c r="GFX138" s="328"/>
      <c r="GFY138" s="328"/>
      <c r="GFZ138" s="328"/>
      <c r="GGA138" s="328"/>
      <c r="GGB138" s="328"/>
      <c r="GGC138" s="328"/>
      <c r="GGD138" s="328"/>
      <c r="GGE138" s="328"/>
      <c r="GGF138" s="328"/>
      <c r="GGG138" s="328"/>
      <c r="GGH138" s="328"/>
      <c r="GGI138" s="328"/>
      <c r="GGJ138" s="328"/>
      <c r="GGK138" s="328"/>
      <c r="GGL138" s="328"/>
      <c r="GGM138" s="328"/>
      <c r="GGN138" s="328"/>
      <c r="GGO138" s="328"/>
      <c r="GGP138" s="328"/>
      <c r="GGQ138" s="328"/>
      <c r="GGR138" s="328"/>
      <c r="GGS138" s="328"/>
      <c r="GGT138" s="328"/>
      <c r="GGU138" s="328"/>
      <c r="GGV138" s="328"/>
      <c r="GGW138" s="328"/>
      <c r="GGX138" s="328"/>
      <c r="GGY138" s="328"/>
      <c r="GGZ138" s="328"/>
      <c r="GHA138" s="328"/>
      <c r="GHB138" s="328"/>
      <c r="GHC138" s="328"/>
      <c r="GHD138" s="328"/>
      <c r="GHE138" s="328"/>
      <c r="GHF138" s="328"/>
      <c r="GHG138" s="328"/>
      <c r="GHH138" s="328"/>
      <c r="GHI138" s="328"/>
      <c r="GHJ138" s="328"/>
      <c r="GHK138" s="328"/>
      <c r="GHL138" s="328"/>
      <c r="GHM138" s="328"/>
      <c r="GHN138" s="328"/>
      <c r="GHO138" s="328"/>
      <c r="GHP138" s="328"/>
      <c r="GHQ138" s="328"/>
      <c r="GHR138" s="328"/>
      <c r="GHS138" s="328"/>
      <c r="GHT138" s="328"/>
      <c r="GHU138" s="328"/>
      <c r="GHV138" s="328"/>
      <c r="GHW138" s="328"/>
      <c r="GHX138" s="328"/>
      <c r="GHY138" s="328"/>
      <c r="GHZ138" s="328"/>
      <c r="GIA138" s="328"/>
      <c r="GIB138" s="328"/>
      <c r="GIC138" s="328"/>
      <c r="GID138" s="328"/>
      <c r="GIE138" s="328"/>
      <c r="GIF138" s="328"/>
      <c r="GIG138" s="328"/>
      <c r="GIH138" s="328"/>
      <c r="GII138" s="328"/>
      <c r="GIJ138" s="328"/>
      <c r="GIK138" s="328"/>
      <c r="GIL138" s="328"/>
      <c r="GIM138" s="328"/>
      <c r="GIN138" s="328"/>
      <c r="GIO138" s="328"/>
      <c r="GIP138" s="328"/>
      <c r="GIQ138" s="328"/>
      <c r="GIR138" s="328"/>
      <c r="GIS138" s="328"/>
      <c r="GIT138" s="328"/>
      <c r="GIU138" s="328"/>
      <c r="GIV138" s="328"/>
      <c r="GIW138" s="328"/>
      <c r="GIX138" s="328"/>
      <c r="GIY138" s="328"/>
      <c r="GIZ138" s="328"/>
      <c r="GJA138" s="328"/>
      <c r="GJB138" s="328"/>
      <c r="GJC138" s="328"/>
      <c r="GJD138" s="328"/>
      <c r="GJE138" s="328"/>
      <c r="GJF138" s="328"/>
      <c r="GJG138" s="328"/>
      <c r="GJH138" s="328"/>
      <c r="GJI138" s="328"/>
      <c r="GJJ138" s="328"/>
      <c r="GJK138" s="328"/>
      <c r="GJL138" s="328"/>
      <c r="GJM138" s="328"/>
      <c r="GJN138" s="328"/>
      <c r="GJO138" s="328"/>
      <c r="GJP138" s="328"/>
      <c r="GJQ138" s="328"/>
      <c r="GJR138" s="328"/>
      <c r="GJS138" s="328"/>
      <c r="GJT138" s="328"/>
      <c r="GJU138" s="328"/>
      <c r="GJV138" s="328"/>
      <c r="GJW138" s="328"/>
      <c r="GJX138" s="328"/>
      <c r="GJY138" s="328"/>
      <c r="GJZ138" s="328"/>
      <c r="GKA138" s="328"/>
      <c r="GKB138" s="328"/>
      <c r="GKC138" s="328"/>
      <c r="GKD138" s="328"/>
      <c r="GKE138" s="328"/>
      <c r="GKF138" s="328"/>
      <c r="GKG138" s="328"/>
      <c r="GKH138" s="328"/>
      <c r="GKI138" s="328"/>
      <c r="GKJ138" s="328"/>
      <c r="GKK138" s="328"/>
      <c r="GKL138" s="328"/>
      <c r="GKM138" s="328"/>
      <c r="GKN138" s="328"/>
      <c r="GKO138" s="328"/>
      <c r="GKP138" s="328"/>
      <c r="GKQ138" s="328"/>
      <c r="GKR138" s="328"/>
      <c r="GKS138" s="328"/>
      <c r="GKT138" s="328"/>
      <c r="GKU138" s="328"/>
      <c r="GKV138" s="328"/>
      <c r="GKW138" s="328"/>
      <c r="GKX138" s="328"/>
      <c r="GKY138" s="328"/>
      <c r="GKZ138" s="328"/>
      <c r="GLA138" s="328"/>
      <c r="GLB138" s="328"/>
      <c r="GLC138" s="328"/>
      <c r="GLD138" s="328"/>
      <c r="GLE138" s="328"/>
      <c r="GLF138" s="328"/>
      <c r="GLG138" s="328"/>
      <c r="GLH138" s="328"/>
      <c r="GLI138" s="328"/>
      <c r="GLJ138" s="328"/>
      <c r="GLK138" s="328"/>
      <c r="GLL138" s="328"/>
      <c r="GLM138" s="328"/>
      <c r="GLN138" s="328"/>
      <c r="GLO138" s="328"/>
      <c r="GLP138" s="328"/>
      <c r="GLQ138" s="328"/>
      <c r="GLR138" s="328"/>
      <c r="GLS138" s="328"/>
      <c r="GLT138" s="328"/>
      <c r="GLU138" s="328"/>
      <c r="GLV138" s="328"/>
      <c r="GLW138" s="328"/>
      <c r="GLX138" s="328"/>
      <c r="GLY138" s="328"/>
      <c r="GLZ138" s="328"/>
      <c r="GMA138" s="328"/>
      <c r="GMB138" s="328"/>
      <c r="GMC138" s="328"/>
      <c r="GMD138" s="328"/>
      <c r="GME138" s="328"/>
      <c r="GMF138" s="328"/>
      <c r="GMG138" s="328"/>
      <c r="GMH138" s="328"/>
      <c r="GMI138" s="328"/>
      <c r="GMJ138" s="328"/>
      <c r="GMK138" s="328"/>
      <c r="GML138" s="328"/>
      <c r="GMM138" s="328"/>
      <c r="GMN138" s="328"/>
      <c r="GMO138" s="328"/>
      <c r="GMP138" s="328"/>
      <c r="GMQ138" s="328"/>
      <c r="GMR138" s="328"/>
      <c r="GMS138" s="328"/>
      <c r="GMT138" s="328"/>
      <c r="GMU138" s="328"/>
      <c r="GMV138" s="328"/>
      <c r="GMW138" s="328"/>
      <c r="GMX138" s="328"/>
      <c r="GMY138" s="328"/>
      <c r="GMZ138" s="328"/>
      <c r="GNA138" s="328"/>
      <c r="GNB138" s="328"/>
      <c r="GNC138" s="328"/>
      <c r="GND138" s="328"/>
      <c r="GNE138" s="328"/>
      <c r="GNF138" s="328"/>
      <c r="GNG138" s="328"/>
      <c r="GNH138" s="328"/>
      <c r="GNI138" s="328"/>
      <c r="GNJ138" s="328"/>
      <c r="GNK138" s="328"/>
      <c r="GNL138" s="328"/>
      <c r="GNM138" s="328"/>
      <c r="GNN138" s="328"/>
      <c r="GNO138" s="328"/>
      <c r="GNP138" s="328"/>
      <c r="GNQ138" s="328"/>
      <c r="GNR138" s="328"/>
      <c r="GNS138" s="328"/>
      <c r="GNT138" s="328"/>
      <c r="GNU138" s="328"/>
      <c r="GNV138" s="328"/>
      <c r="GNW138" s="328"/>
      <c r="GNX138" s="328"/>
      <c r="GNY138" s="328"/>
      <c r="GNZ138" s="328"/>
      <c r="GOA138" s="328"/>
      <c r="GOB138" s="328"/>
      <c r="GOC138" s="328"/>
      <c r="GOD138" s="328"/>
      <c r="GOE138" s="328"/>
      <c r="GOF138" s="328"/>
      <c r="GOG138" s="328"/>
      <c r="GOH138" s="328"/>
      <c r="GOI138" s="328"/>
      <c r="GOJ138" s="328"/>
      <c r="GOK138" s="328"/>
      <c r="GOL138" s="328"/>
      <c r="GOM138" s="328"/>
      <c r="GON138" s="328"/>
      <c r="GOO138" s="328"/>
      <c r="GOP138" s="328"/>
      <c r="GOQ138" s="328"/>
      <c r="GOR138" s="328"/>
      <c r="GOS138" s="328"/>
      <c r="GOT138" s="328"/>
      <c r="GOU138" s="328"/>
      <c r="GOV138" s="328"/>
      <c r="GOW138" s="328"/>
      <c r="GOX138" s="328"/>
      <c r="GOY138" s="328"/>
      <c r="GOZ138" s="328"/>
      <c r="GPA138" s="328"/>
      <c r="GPB138" s="328"/>
      <c r="GPC138" s="328"/>
      <c r="GPD138" s="328"/>
      <c r="GPE138" s="328"/>
      <c r="GPF138" s="328"/>
      <c r="GPG138" s="328"/>
      <c r="GPH138" s="328"/>
      <c r="GPI138" s="328"/>
      <c r="GPJ138" s="328"/>
      <c r="GPK138" s="328"/>
      <c r="GPL138" s="328"/>
      <c r="GPM138" s="328"/>
      <c r="GPN138" s="328"/>
      <c r="GPO138" s="328"/>
      <c r="GPP138" s="328"/>
      <c r="GPQ138" s="328"/>
      <c r="GPR138" s="328"/>
      <c r="GPS138" s="328"/>
      <c r="GPT138" s="328"/>
      <c r="GPU138" s="328"/>
      <c r="GPV138" s="328"/>
      <c r="GPW138" s="328"/>
      <c r="GPX138" s="328"/>
      <c r="GPY138" s="328"/>
      <c r="GPZ138" s="328"/>
      <c r="GQA138" s="328"/>
      <c r="GQB138" s="328"/>
      <c r="GQC138" s="328"/>
      <c r="GQD138" s="328"/>
      <c r="GQE138" s="328"/>
      <c r="GQF138" s="328"/>
      <c r="GQG138" s="328"/>
      <c r="GQH138" s="328"/>
      <c r="GQI138" s="328"/>
      <c r="GQJ138" s="328"/>
      <c r="GQK138" s="328"/>
      <c r="GQL138" s="328"/>
      <c r="GQM138" s="328"/>
      <c r="GQN138" s="328"/>
      <c r="GQO138" s="328"/>
      <c r="GQP138" s="328"/>
      <c r="GQQ138" s="328"/>
      <c r="GQR138" s="328"/>
      <c r="GQS138" s="328"/>
      <c r="GQT138" s="328"/>
      <c r="GQU138" s="328"/>
      <c r="GQV138" s="328"/>
      <c r="GQW138" s="328"/>
      <c r="GQX138" s="328"/>
      <c r="GQY138" s="328"/>
      <c r="GQZ138" s="328"/>
      <c r="GRA138" s="328"/>
      <c r="GRB138" s="328"/>
      <c r="GRC138" s="328"/>
      <c r="GRD138" s="328"/>
      <c r="GRE138" s="328"/>
      <c r="GRF138" s="328"/>
      <c r="GRG138" s="328"/>
      <c r="GRH138" s="328"/>
      <c r="GRI138" s="328"/>
      <c r="GRJ138" s="328"/>
      <c r="GRK138" s="328"/>
      <c r="GRL138" s="328"/>
      <c r="GRM138" s="328"/>
      <c r="GRN138" s="328"/>
      <c r="GRO138" s="328"/>
      <c r="GRP138" s="328"/>
      <c r="GRQ138" s="328"/>
      <c r="GRR138" s="328"/>
      <c r="GRS138" s="328"/>
      <c r="GRT138" s="328"/>
      <c r="GRU138" s="328"/>
      <c r="GRV138" s="328"/>
      <c r="GRW138" s="328"/>
      <c r="GRX138" s="328"/>
      <c r="GRY138" s="328"/>
      <c r="GRZ138" s="328"/>
      <c r="GSA138" s="328"/>
      <c r="GSB138" s="328"/>
      <c r="GSC138" s="328"/>
      <c r="GSD138" s="328"/>
      <c r="GSE138" s="328"/>
      <c r="GSF138" s="328"/>
      <c r="GSG138" s="328"/>
      <c r="GSH138" s="328"/>
      <c r="GSI138" s="328"/>
      <c r="GSJ138" s="328"/>
      <c r="GSK138" s="328"/>
      <c r="GSL138" s="328"/>
      <c r="GSM138" s="328"/>
      <c r="GSN138" s="328"/>
      <c r="GSO138" s="328"/>
      <c r="GSP138" s="328"/>
      <c r="GSQ138" s="328"/>
      <c r="GSR138" s="328"/>
      <c r="GSS138" s="328"/>
      <c r="GST138" s="328"/>
      <c r="GSU138" s="328"/>
      <c r="GSV138" s="328"/>
      <c r="GSW138" s="328"/>
      <c r="GSX138" s="328"/>
      <c r="GSY138" s="328"/>
      <c r="GSZ138" s="328"/>
      <c r="GTA138" s="328"/>
      <c r="GTB138" s="328"/>
      <c r="GTC138" s="328"/>
      <c r="GTD138" s="328"/>
      <c r="GTE138" s="328"/>
      <c r="GTF138" s="328"/>
      <c r="GTG138" s="328"/>
      <c r="GTH138" s="328"/>
      <c r="GTI138" s="328"/>
      <c r="GTJ138" s="328"/>
      <c r="GTK138" s="328"/>
      <c r="GTL138" s="328"/>
      <c r="GTM138" s="328"/>
      <c r="GTN138" s="328"/>
      <c r="GTO138" s="328"/>
      <c r="GTP138" s="328"/>
      <c r="GTQ138" s="328"/>
      <c r="GTR138" s="328"/>
      <c r="GTS138" s="328"/>
      <c r="GTT138" s="328"/>
      <c r="GTU138" s="328"/>
      <c r="GTV138" s="328"/>
      <c r="GTW138" s="328"/>
      <c r="GTX138" s="328"/>
      <c r="GTY138" s="328"/>
      <c r="GTZ138" s="328"/>
      <c r="GUA138" s="328"/>
      <c r="GUB138" s="328"/>
      <c r="GUC138" s="328"/>
      <c r="GUD138" s="328"/>
      <c r="GUE138" s="328"/>
      <c r="GUF138" s="328"/>
      <c r="GUG138" s="328"/>
      <c r="GUH138" s="328"/>
      <c r="GUI138" s="328"/>
      <c r="GUJ138" s="328"/>
      <c r="GUK138" s="328"/>
      <c r="GUL138" s="328"/>
      <c r="GUM138" s="328"/>
      <c r="GUN138" s="328"/>
      <c r="GUO138" s="328"/>
      <c r="GUP138" s="328"/>
      <c r="GUQ138" s="328"/>
      <c r="GUR138" s="328"/>
      <c r="GUS138" s="328"/>
      <c r="GUT138" s="328"/>
      <c r="GUU138" s="328"/>
      <c r="GUV138" s="328"/>
      <c r="GUW138" s="328"/>
      <c r="GUX138" s="328"/>
      <c r="GUY138" s="328"/>
      <c r="GUZ138" s="328"/>
      <c r="GVA138" s="328"/>
      <c r="GVB138" s="328"/>
      <c r="GVC138" s="328"/>
      <c r="GVD138" s="328"/>
      <c r="GVE138" s="328"/>
      <c r="GVF138" s="328"/>
      <c r="GVG138" s="328"/>
      <c r="GVH138" s="328"/>
      <c r="GVI138" s="328"/>
      <c r="GVJ138" s="328"/>
      <c r="GVK138" s="328"/>
      <c r="GVL138" s="328"/>
      <c r="GVM138" s="328"/>
      <c r="GVN138" s="328"/>
      <c r="GVO138" s="328"/>
      <c r="GVP138" s="328"/>
      <c r="GVQ138" s="328"/>
      <c r="GVR138" s="328"/>
      <c r="GVS138" s="328"/>
      <c r="GVT138" s="328"/>
      <c r="GVU138" s="328"/>
      <c r="GVV138" s="328"/>
      <c r="GVW138" s="328"/>
      <c r="GVX138" s="328"/>
      <c r="GVY138" s="328"/>
      <c r="GVZ138" s="328"/>
      <c r="GWA138" s="328"/>
      <c r="GWB138" s="328"/>
      <c r="GWC138" s="328"/>
      <c r="GWD138" s="328"/>
      <c r="GWE138" s="328"/>
      <c r="GWF138" s="328"/>
      <c r="GWG138" s="328"/>
      <c r="GWH138" s="328"/>
      <c r="GWI138" s="328"/>
      <c r="GWJ138" s="328"/>
      <c r="GWK138" s="328"/>
      <c r="GWL138" s="328"/>
      <c r="GWM138" s="328"/>
      <c r="GWN138" s="328"/>
      <c r="GWO138" s="328"/>
      <c r="GWP138" s="328"/>
      <c r="GWQ138" s="328"/>
      <c r="GWR138" s="328"/>
      <c r="GWS138" s="328"/>
      <c r="GWT138" s="328"/>
      <c r="GWU138" s="328"/>
      <c r="GWV138" s="328"/>
      <c r="GWW138" s="328"/>
      <c r="GWX138" s="328"/>
      <c r="GWY138" s="328"/>
      <c r="GWZ138" s="328"/>
      <c r="GXA138" s="328"/>
      <c r="GXB138" s="328"/>
      <c r="GXC138" s="328"/>
      <c r="GXD138" s="328"/>
      <c r="GXE138" s="328"/>
      <c r="GXF138" s="328"/>
      <c r="GXG138" s="328"/>
      <c r="GXH138" s="328"/>
      <c r="GXI138" s="328"/>
      <c r="GXJ138" s="328"/>
      <c r="GXK138" s="328"/>
      <c r="GXL138" s="328"/>
      <c r="GXM138" s="328"/>
      <c r="GXN138" s="328"/>
      <c r="GXO138" s="328"/>
      <c r="GXP138" s="328"/>
      <c r="GXQ138" s="328"/>
      <c r="GXR138" s="328"/>
      <c r="GXS138" s="328"/>
      <c r="GXT138" s="328"/>
      <c r="GXU138" s="328"/>
      <c r="GXV138" s="328"/>
      <c r="GXW138" s="328"/>
      <c r="GXX138" s="328"/>
      <c r="GXY138" s="328"/>
      <c r="GXZ138" s="328"/>
      <c r="GYA138" s="328"/>
      <c r="GYB138" s="328"/>
      <c r="GYC138" s="328"/>
      <c r="GYD138" s="328"/>
      <c r="GYE138" s="328"/>
      <c r="GYF138" s="328"/>
      <c r="GYG138" s="328"/>
      <c r="GYH138" s="328"/>
      <c r="GYI138" s="328"/>
      <c r="GYJ138" s="328"/>
      <c r="GYK138" s="328"/>
      <c r="GYL138" s="328"/>
      <c r="GYM138" s="328"/>
      <c r="GYN138" s="328"/>
      <c r="GYO138" s="328"/>
      <c r="GYP138" s="328"/>
      <c r="GYQ138" s="328"/>
      <c r="GYR138" s="328"/>
      <c r="GYS138" s="328"/>
      <c r="GYT138" s="328"/>
      <c r="GYU138" s="328"/>
      <c r="GYV138" s="328"/>
      <c r="GYW138" s="328"/>
      <c r="GYX138" s="328"/>
      <c r="GYY138" s="328"/>
      <c r="GYZ138" s="328"/>
      <c r="GZA138" s="328"/>
      <c r="GZB138" s="328"/>
      <c r="GZC138" s="328"/>
      <c r="GZD138" s="328"/>
      <c r="GZE138" s="328"/>
      <c r="GZF138" s="328"/>
      <c r="GZG138" s="328"/>
      <c r="GZH138" s="328"/>
      <c r="GZI138" s="328"/>
      <c r="GZJ138" s="328"/>
      <c r="GZK138" s="328"/>
      <c r="GZL138" s="328"/>
      <c r="GZM138" s="328"/>
      <c r="GZN138" s="328"/>
      <c r="GZO138" s="328"/>
      <c r="GZP138" s="328"/>
      <c r="GZQ138" s="328"/>
      <c r="GZR138" s="328"/>
      <c r="GZS138" s="328"/>
      <c r="GZT138" s="328"/>
      <c r="GZU138" s="328"/>
      <c r="GZV138" s="328"/>
      <c r="GZW138" s="328"/>
      <c r="GZX138" s="328"/>
      <c r="GZY138" s="328"/>
      <c r="GZZ138" s="328"/>
      <c r="HAA138" s="328"/>
      <c r="HAB138" s="328"/>
      <c r="HAC138" s="328"/>
      <c r="HAD138" s="328"/>
      <c r="HAE138" s="328"/>
      <c r="HAF138" s="328"/>
      <c r="HAG138" s="328"/>
      <c r="HAH138" s="328"/>
      <c r="HAI138" s="328"/>
      <c r="HAJ138" s="328"/>
      <c r="HAK138" s="328"/>
      <c r="HAL138" s="328"/>
      <c r="HAM138" s="328"/>
      <c r="HAN138" s="328"/>
      <c r="HAO138" s="328"/>
      <c r="HAP138" s="328"/>
      <c r="HAQ138" s="328"/>
      <c r="HAR138" s="328"/>
      <c r="HAS138" s="328"/>
      <c r="HAT138" s="328"/>
      <c r="HAU138" s="328"/>
      <c r="HAV138" s="328"/>
      <c r="HAW138" s="328"/>
      <c r="HAX138" s="328"/>
      <c r="HAY138" s="328"/>
      <c r="HAZ138" s="328"/>
      <c r="HBA138" s="328"/>
      <c r="HBB138" s="328"/>
      <c r="HBC138" s="328"/>
      <c r="HBD138" s="328"/>
      <c r="HBE138" s="328"/>
      <c r="HBF138" s="328"/>
      <c r="HBG138" s="328"/>
      <c r="HBH138" s="328"/>
      <c r="HBI138" s="328"/>
      <c r="HBJ138" s="328"/>
      <c r="HBK138" s="328"/>
      <c r="HBL138" s="328"/>
      <c r="HBM138" s="328"/>
      <c r="HBN138" s="328"/>
      <c r="HBO138" s="328"/>
      <c r="HBP138" s="328"/>
      <c r="HBQ138" s="328"/>
      <c r="HBR138" s="328"/>
      <c r="HBS138" s="328"/>
      <c r="HBT138" s="328"/>
      <c r="HBU138" s="328"/>
      <c r="HBV138" s="328"/>
      <c r="HBW138" s="328"/>
      <c r="HBX138" s="328"/>
      <c r="HBY138" s="328"/>
      <c r="HBZ138" s="328"/>
      <c r="HCA138" s="328"/>
      <c r="HCB138" s="328"/>
      <c r="HCC138" s="328"/>
      <c r="HCD138" s="328"/>
      <c r="HCE138" s="328"/>
      <c r="HCF138" s="328"/>
      <c r="HCG138" s="328"/>
      <c r="HCH138" s="328"/>
      <c r="HCI138" s="328"/>
      <c r="HCJ138" s="328"/>
      <c r="HCK138" s="328"/>
      <c r="HCL138" s="328"/>
      <c r="HCM138" s="328"/>
      <c r="HCN138" s="328"/>
      <c r="HCO138" s="328"/>
      <c r="HCP138" s="328"/>
      <c r="HCQ138" s="328"/>
      <c r="HCR138" s="328"/>
      <c r="HCS138" s="328"/>
      <c r="HCT138" s="328"/>
      <c r="HCU138" s="328"/>
      <c r="HCV138" s="328"/>
      <c r="HCW138" s="328"/>
      <c r="HCX138" s="328"/>
      <c r="HCY138" s="328"/>
      <c r="HCZ138" s="328"/>
      <c r="HDA138" s="328"/>
      <c r="HDB138" s="328"/>
      <c r="HDC138" s="328"/>
      <c r="HDD138" s="328"/>
      <c r="HDE138" s="328"/>
      <c r="HDF138" s="328"/>
      <c r="HDG138" s="328"/>
      <c r="HDH138" s="328"/>
      <c r="HDI138" s="328"/>
      <c r="HDJ138" s="328"/>
      <c r="HDK138" s="328"/>
      <c r="HDL138" s="328"/>
      <c r="HDM138" s="328"/>
      <c r="HDN138" s="328"/>
      <c r="HDO138" s="328"/>
      <c r="HDP138" s="328"/>
      <c r="HDQ138" s="328"/>
      <c r="HDR138" s="328"/>
      <c r="HDS138" s="328"/>
      <c r="HDT138" s="328"/>
      <c r="HDU138" s="328"/>
      <c r="HDV138" s="328"/>
      <c r="HDW138" s="328"/>
      <c r="HDX138" s="328"/>
      <c r="HDY138" s="328"/>
      <c r="HDZ138" s="328"/>
      <c r="HEA138" s="328"/>
      <c r="HEB138" s="328"/>
      <c r="HEC138" s="328"/>
      <c r="HED138" s="328"/>
      <c r="HEE138" s="328"/>
      <c r="HEF138" s="328"/>
      <c r="HEG138" s="328"/>
      <c r="HEH138" s="328"/>
      <c r="HEI138" s="328"/>
      <c r="HEJ138" s="328"/>
      <c r="HEK138" s="328"/>
      <c r="HEL138" s="328"/>
      <c r="HEM138" s="328"/>
      <c r="HEN138" s="328"/>
      <c r="HEO138" s="328"/>
      <c r="HEP138" s="328"/>
      <c r="HEQ138" s="328"/>
      <c r="HER138" s="328"/>
      <c r="HES138" s="328"/>
      <c r="HET138" s="328"/>
      <c r="HEU138" s="328"/>
      <c r="HEV138" s="328"/>
      <c r="HEW138" s="328"/>
      <c r="HEX138" s="328"/>
      <c r="HEY138" s="328"/>
      <c r="HEZ138" s="328"/>
      <c r="HFA138" s="328"/>
      <c r="HFB138" s="328"/>
      <c r="HFC138" s="328"/>
      <c r="HFD138" s="328"/>
      <c r="HFE138" s="328"/>
      <c r="HFF138" s="328"/>
      <c r="HFG138" s="328"/>
      <c r="HFH138" s="328"/>
      <c r="HFI138" s="328"/>
      <c r="HFJ138" s="328"/>
      <c r="HFK138" s="328"/>
      <c r="HFL138" s="328"/>
      <c r="HFM138" s="328"/>
      <c r="HFN138" s="328"/>
      <c r="HFO138" s="328"/>
      <c r="HFP138" s="328"/>
      <c r="HFQ138" s="328"/>
      <c r="HFR138" s="328"/>
      <c r="HFS138" s="328"/>
      <c r="HFT138" s="328"/>
      <c r="HFU138" s="328"/>
      <c r="HFV138" s="328"/>
      <c r="HFW138" s="328"/>
      <c r="HFX138" s="328"/>
      <c r="HFY138" s="328"/>
      <c r="HFZ138" s="328"/>
      <c r="HGA138" s="328"/>
      <c r="HGB138" s="328"/>
      <c r="HGC138" s="328"/>
      <c r="HGD138" s="328"/>
      <c r="HGE138" s="328"/>
      <c r="HGF138" s="328"/>
      <c r="HGG138" s="328"/>
      <c r="HGH138" s="328"/>
      <c r="HGI138" s="328"/>
      <c r="HGJ138" s="328"/>
      <c r="HGK138" s="328"/>
      <c r="HGL138" s="328"/>
      <c r="HGM138" s="328"/>
      <c r="HGN138" s="328"/>
      <c r="HGO138" s="328"/>
      <c r="HGP138" s="328"/>
      <c r="HGQ138" s="328"/>
      <c r="HGR138" s="328"/>
      <c r="HGS138" s="328"/>
      <c r="HGT138" s="328"/>
      <c r="HGU138" s="328"/>
      <c r="HGV138" s="328"/>
      <c r="HGW138" s="328"/>
      <c r="HGX138" s="328"/>
      <c r="HGY138" s="328"/>
      <c r="HGZ138" s="328"/>
      <c r="HHA138" s="328"/>
      <c r="HHB138" s="328"/>
      <c r="HHC138" s="328"/>
      <c r="HHD138" s="328"/>
      <c r="HHE138" s="328"/>
      <c r="HHF138" s="328"/>
      <c r="HHG138" s="328"/>
      <c r="HHH138" s="328"/>
      <c r="HHI138" s="328"/>
      <c r="HHJ138" s="328"/>
      <c r="HHK138" s="328"/>
      <c r="HHL138" s="328"/>
      <c r="HHM138" s="328"/>
      <c r="HHN138" s="328"/>
      <c r="HHO138" s="328"/>
      <c r="HHP138" s="328"/>
      <c r="HHQ138" s="328"/>
      <c r="HHR138" s="328"/>
      <c r="HHS138" s="328"/>
      <c r="HHT138" s="328"/>
      <c r="HHU138" s="328"/>
      <c r="HHV138" s="328"/>
      <c r="HHW138" s="328"/>
      <c r="HHX138" s="328"/>
      <c r="HHY138" s="328"/>
      <c r="HHZ138" s="328"/>
      <c r="HIA138" s="328"/>
      <c r="HIB138" s="328"/>
      <c r="HIC138" s="328"/>
      <c r="HID138" s="328"/>
      <c r="HIE138" s="328"/>
      <c r="HIF138" s="328"/>
      <c r="HIG138" s="328"/>
      <c r="HIH138" s="328"/>
      <c r="HII138" s="328"/>
      <c r="HIJ138" s="328"/>
      <c r="HIK138" s="328"/>
      <c r="HIL138" s="328"/>
      <c r="HIM138" s="328"/>
      <c r="HIN138" s="328"/>
      <c r="HIO138" s="328"/>
      <c r="HIP138" s="328"/>
      <c r="HIQ138" s="328"/>
      <c r="HIR138" s="328"/>
      <c r="HIS138" s="328"/>
      <c r="HIT138" s="328"/>
      <c r="HIU138" s="328"/>
      <c r="HIV138" s="328"/>
      <c r="HIW138" s="328"/>
      <c r="HIX138" s="328"/>
      <c r="HIY138" s="328"/>
      <c r="HIZ138" s="328"/>
      <c r="HJA138" s="328"/>
      <c r="HJB138" s="328"/>
      <c r="HJC138" s="328"/>
      <c r="HJD138" s="328"/>
      <c r="HJE138" s="328"/>
      <c r="HJF138" s="328"/>
      <c r="HJG138" s="328"/>
      <c r="HJH138" s="328"/>
      <c r="HJI138" s="328"/>
      <c r="HJJ138" s="328"/>
      <c r="HJK138" s="328"/>
      <c r="HJL138" s="328"/>
      <c r="HJM138" s="328"/>
      <c r="HJN138" s="328"/>
      <c r="HJO138" s="328"/>
      <c r="HJP138" s="328"/>
      <c r="HJQ138" s="328"/>
      <c r="HJR138" s="328"/>
      <c r="HJS138" s="328"/>
      <c r="HJT138" s="328"/>
      <c r="HJU138" s="328"/>
      <c r="HJV138" s="328"/>
      <c r="HJW138" s="328"/>
      <c r="HJX138" s="328"/>
      <c r="HJY138" s="328"/>
      <c r="HJZ138" s="328"/>
      <c r="HKA138" s="328"/>
      <c r="HKB138" s="328"/>
      <c r="HKC138" s="328"/>
      <c r="HKD138" s="328"/>
      <c r="HKE138" s="328"/>
      <c r="HKF138" s="328"/>
      <c r="HKG138" s="328"/>
      <c r="HKH138" s="328"/>
      <c r="HKI138" s="328"/>
      <c r="HKJ138" s="328"/>
      <c r="HKK138" s="328"/>
      <c r="HKL138" s="328"/>
      <c r="HKM138" s="328"/>
      <c r="HKN138" s="328"/>
      <c r="HKO138" s="328"/>
      <c r="HKP138" s="328"/>
      <c r="HKQ138" s="328"/>
      <c r="HKR138" s="328"/>
      <c r="HKS138" s="328"/>
      <c r="HKT138" s="328"/>
      <c r="HKU138" s="328"/>
      <c r="HKV138" s="328"/>
      <c r="HKW138" s="328"/>
      <c r="HKX138" s="328"/>
      <c r="HKY138" s="328"/>
      <c r="HKZ138" s="328"/>
      <c r="HLA138" s="328"/>
      <c r="HLB138" s="328"/>
      <c r="HLC138" s="328"/>
      <c r="HLD138" s="328"/>
      <c r="HLE138" s="328"/>
      <c r="HLF138" s="328"/>
      <c r="HLG138" s="328"/>
      <c r="HLH138" s="328"/>
      <c r="HLI138" s="328"/>
      <c r="HLJ138" s="328"/>
      <c r="HLK138" s="328"/>
      <c r="HLL138" s="328"/>
      <c r="HLM138" s="328"/>
      <c r="HLN138" s="328"/>
      <c r="HLO138" s="328"/>
      <c r="HLP138" s="328"/>
      <c r="HLQ138" s="328"/>
      <c r="HLR138" s="328"/>
      <c r="HLS138" s="328"/>
      <c r="HLT138" s="328"/>
      <c r="HLU138" s="328"/>
      <c r="HLV138" s="328"/>
      <c r="HLW138" s="328"/>
      <c r="HLX138" s="328"/>
      <c r="HLY138" s="328"/>
      <c r="HLZ138" s="328"/>
      <c r="HMA138" s="328"/>
      <c r="HMB138" s="328"/>
      <c r="HMC138" s="328"/>
      <c r="HMD138" s="328"/>
      <c r="HME138" s="328"/>
      <c r="HMF138" s="328"/>
      <c r="HMG138" s="328"/>
      <c r="HMH138" s="328"/>
      <c r="HMI138" s="328"/>
      <c r="HMJ138" s="328"/>
      <c r="HMK138" s="328"/>
      <c r="HML138" s="328"/>
      <c r="HMM138" s="328"/>
      <c r="HMN138" s="328"/>
      <c r="HMO138" s="328"/>
      <c r="HMP138" s="328"/>
      <c r="HMQ138" s="328"/>
      <c r="HMR138" s="328"/>
      <c r="HMS138" s="328"/>
      <c r="HMT138" s="328"/>
      <c r="HMU138" s="328"/>
      <c r="HMV138" s="328"/>
      <c r="HMW138" s="328"/>
      <c r="HMX138" s="328"/>
      <c r="HMY138" s="328"/>
      <c r="HMZ138" s="328"/>
      <c r="HNA138" s="328"/>
      <c r="HNB138" s="328"/>
      <c r="HNC138" s="328"/>
      <c r="HND138" s="328"/>
      <c r="HNE138" s="328"/>
      <c r="HNF138" s="328"/>
      <c r="HNG138" s="328"/>
      <c r="HNH138" s="328"/>
      <c r="HNI138" s="328"/>
      <c r="HNJ138" s="328"/>
      <c r="HNK138" s="328"/>
      <c r="HNL138" s="328"/>
      <c r="HNM138" s="328"/>
      <c r="HNN138" s="328"/>
      <c r="HNO138" s="328"/>
      <c r="HNP138" s="328"/>
      <c r="HNQ138" s="328"/>
      <c r="HNR138" s="328"/>
      <c r="HNS138" s="328"/>
      <c r="HNT138" s="328"/>
      <c r="HNU138" s="328"/>
      <c r="HNV138" s="328"/>
      <c r="HNW138" s="328"/>
      <c r="HNX138" s="328"/>
      <c r="HNY138" s="328"/>
      <c r="HNZ138" s="328"/>
      <c r="HOA138" s="328"/>
      <c r="HOB138" s="328"/>
      <c r="HOC138" s="328"/>
      <c r="HOD138" s="328"/>
      <c r="HOE138" s="328"/>
      <c r="HOF138" s="328"/>
      <c r="HOG138" s="328"/>
      <c r="HOH138" s="328"/>
      <c r="HOI138" s="328"/>
      <c r="HOJ138" s="328"/>
      <c r="HOK138" s="328"/>
      <c r="HOL138" s="328"/>
      <c r="HOM138" s="328"/>
      <c r="HON138" s="328"/>
      <c r="HOO138" s="328"/>
      <c r="HOP138" s="328"/>
      <c r="HOQ138" s="328"/>
      <c r="HOR138" s="328"/>
      <c r="HOS138" s="328"/>
      <c r="HOT138" s="328"/>
      <c r="HOU138" s="328"/>
      <c r="HOV138" s="328"/>
      <c r="HOW138" s="328"/>
      <c r="HOX138" s="328"/>
      <c r="HOY138" s="328"/>
      <c r="HOZ138" s="328"/>
      <c r="HPA138" s="328"/>
      <c r="HPB138" s="328"/>
      <c r="HPC138" s="328"/>
      <c r="HPD138" s="328"/>
      <c r="HPE138" s="328"/>
      <c r="HPF138" s="328"/>
      <c r="HPG138" s="328"/>
      <c r="HPH138" s="328"/>
      <c r="HPI138" s="328"/>
      <c r="HPJ138" s="328"/>
      <c r="HPK138" s="328"/>
      <c r="HPL138" s="328"/>
      <c r="HPM138" s="328"/>
      <c r="HPN138" s="328"/>
      <c r="HPO138" s="328"/>
      <c r="HPP138" s="328"/>
      <c r="HPQ138" s="328"/>
      <c r="HPR138" s="328"/>
      <c r="HPS138" s="328"/>
      <c r="HPT138" s="328"/>
      <c r="HPU138" s="328"/>
      <c r="HPV138" s="328"/>
      <c r="HPW138" s="328"/>
      <c r="HPX138" s="328"/>
      <c r="HPY138" s="328"/>
      <c r="HPZ138" s="328"/>
      <c r="HQA138" s="328"/>
      <c r="HQB138" s="328"/>
      <c r="HQC138" s="328"/>
      <c r="HQD138" s="328"/>
      <c r="HQE138" s="328"/>
      <c r="HQF138" s="328"/>
      <c r="HQG138" s="328"/>
      <c r="HQH138" s="328"/>
      <c r="HQI138" s="328"/>
      <c r="HQJ138" s="328"/>
      <c r="HQK138" s="328"/>
      <c r="HQL138" s="328"/>
      <c r="HQM138" s="328"/>
      <c r="HQN138" s="328"/>
      <c r="HQO138" s="328"/>
      <c r="HQP138" s="328"/>
      <c r="HQQ138" s="328"/>
      <c r="HQR138" s="328"/>
      <c r="HQS138" s="328"/>
      <c r="HQT138" s="328"/>
      <c r="HQU138" s="328"/>
      <c r="HQV138" s="328"/>
      <c r="HQW138" s="328"/>
      <c r="HQX138" s="328"/>
      <c r="HQY138" s="328"/>
      <c r="HQZ138" s="328"/>
      <c r="HRA138" s="328"/>
      <c r="HRB138" s="328"/>
      <c r="HRC138" s="328"/>
      <c r="HRD138" s="328"/>
      <c r="HRE138" s="328"/>
      <c r="HRF138" s="328"/>
      <c r="HRG138" s="328"/>
      <c r="HRH138" s="328"/>
      <c r="HRI138" s="328"/>
      <c r="HRJ138" s="328"/>
      <c r="HRK138" s="328"/>
      <c r="HRL138" s="328"/>
      <c r="HRM138" s="328"/>
      <c r="HRN138" s="328"/>
      <c r="HRO138" s="328"/>
      <c r="HRP138" s="328"/>
      <c r="HRQ138" s="328"/>
      <c r="HRR138" s="328"/>
      <c r="HRS138" s="328"/>
      <c r="HRT138" s="328"/>
      <c r="HRU138" s="328"/>
      <c r="HRV138" s="328"/>
      <c r="HRW138" s="328"/>
      <c r="HRX138" s="328"/>
      <c r="HRY138" s="328"/>
      <c r="HRZ138" s="328"/>
      <c r="HSA138" s="328"/>
      <c r="HSB138" s="328"/>
      <c r="HSC138" s="328"/>
      <c r="HSD138" s="328"/>
      <c r="HSE138" s="328"/>
      <c r="HSF138" s="328"/>
      <c r="HSG138" s="328"/>
      <c r="HSH138" s="328"/>
      <c r="HSI138" s="328"/>
      <c r="HSJ138" s="328"/>
      <c r="HSK138" s="328"/>
      <c r="HSL138" s="328"/>
      <c r="HSM138" s="328"/>
      <c r="HSN138" s="328"/>
      <c r="HSO138" s="328"/>
      <c r="HSP138" s="328"/>
      <c r="HSQ138" s="328"/>
      <c r="HSR138" s="328"/>
      <c r="HSS138" s="328"/>
      <c r="HST138" s="328"/>
      <c r="HSU138" s="328"/>
      <c r="HSV138" s="328"/>
      <c r="HSW138" s="328"/>
      <c r="HSX138" s="328"/>
      <c r="HSY138" s="328"/>
      <c r="HSZ138" s="328"/>
      <c r="HTA138" s="328"/>
      <c r="HTB138" s="328"/>
      <c r="HTC138" s="328"/>
      <c r="HTD138" s="328"/>
      <c r="HTE138" s="328"/>
      <c r="HTF138" s="328"/>
      <c r="HTG138" s="328"/>
      <c r="HTH138" s="328"/>
      <c r="HTI138" s="328"/>
      <c r="HTJ138" s="328"/>
      <c r="HTK138" s="328"/>
      <c r="HTL138" s="328"/>
      <c r="HTM138" s="328"/>
      <c r="HTN138" s="328"/>
      <c r="HTO138" s="328"/>
      <c r="HTP138" s="328"/>
      <c r="HTQ138" s="328"/>
      <c r="HTR138" s="328"/>
      <c r="HTS138" s="328"/>
      <c r="HTT138" s="328"/>
      <c r="HTU138" s="328"/>
      <c r="HTV138" s="328"/>
      <c r="HTW138" s="328"/>
      <c r="HTX138" s="328"/>
      <c r="HTY138" s="328"/>
      <c r="HTZ138" s="328"/>
      <c r="HUA138" s="328"/>
      <c r="HUB138" s="328"/>
      <c r="HUC138" s="328"/>
      <c r="HUD138" s="328"/>
      <c r="HUE138" s="328"/>
      <c r="HUF138" s="328"/>
      <c r="HUG138" s="328"/>
      <c r="HUH138" s="328"/>
      <c r="HUI138" s="328"/>
      <c r="HUJ138" s="328"/>
      <c r="HUK138" s="328"/>
      <c r="HUL138" s="328"/>
      <c r="HUM138" s="328"/>
      <c r="HUN138" s="328"/>
      <c r="HUO138" s="328"/>
      <c r="HUP138" s="328"/>
      <c r="HUQ138" s="328"/>
      <c r="HUR138" s="328"/>
      <c r="HUS138" s="328"/>
      <c r="HUT138" s="328"/>
      <c r="HUU138" s="328"/>
      <c r="HUV138" s="328"/>
      <c r="HUW138" s="328"/>
      <c r="HUX138" s="328"/>
      <c r="HUY138" s="328"/>
      <c r="HUZ138" s="328"/>
      <c r="HVA138" s="328"/>
      <c r="HVB138" s="328"/>
      <c r="HVC138" s="328"/>
      <c r="HVD138" s="328"/>
      <c r="HVE138" s="328"/>
      <c r="HVF138" s="328"/>
      <c r="HVG138" s="328"/>
      <c r="HVH138" s="328"/>
      <c r="HVI138" s="328"/>
      <c r="HVJ138" s="328"/>
      <c r="HVK138" s="328"/>
      <c r="HVL138" s="328"/>
      <c r="HVM138" s="328"/>
      <c r="HVN138" s="328"/>
      <c r="HVO138" s="328"/>
      <c r="HVP138" s="328"/>
      <c r="HVQ138" s="328"/>
      <c r="HVR138" s="328"/>
      <c r="HVS138" s="328"/>
      <c r="HVT138" s="328"/>
      <c r="HVU138" s="328"/>
      <c r="HVV138" s="328"/>
      <c r="HVW138" s="328"/>
      <c r="HVX138" s="328"/>
      <c r="HVY138" s="328"/>
      <c r="HVZ138" s="328"/>
      <c r="HWA138" s="328"/>
      <c r="HWB138" s="328"/>
      <c r="HWC138" s="328"/>
      <c r="HWD138" s="328"/>
      <c r="HWE138" s="328"/>
      <c r="HWF138" s="328"/>
      <c r="HWG138" s="328"/>
      <c r="HWH138" s="328"/>
      <c r="HWI138" s="328"/>
      <c r="HWJ138" s="328"/>
      <c r="HWK138" s="328"/>
      <c r="HWL138" s="328"/>
      <c r="HWM138" s="328"/>
      <c r="HWN138" s="328"/>
      <c r="HWO138" s="328"/>
      <c r="HWP138" s="328"/>
      <c r="HWQ138" s="328"/>
      <c r="HWR138" s="328"/>
      <c r="HWS138" s="328"/>
      <c r="HWT138" s="328"/>
      <c r="HWU138" s="328"/>
      <c r="HWV138" s="328"/>
      <c r="HWW138" s="328"/>
      <c r="HWX138" s="328"/>
      <c r="HWY138" s="328"/>
      <c r="HWZ138" s="328"/>
      <c r="HXA138" s="328"/>
      <c r="HXB138" s="328"/>
      <c r="HXC138" s="328"/>
      <c r="HXD138" s="328"/>
      <c r="HXE138" s="328"/>
      <c r="HXF138" s="328"/>
      <c r="HXG138" s="328"/>
      <c r="HXH138" s="328"/>
      <c r="HXI138" s="328"/>
      <c r="HXJ138" s="328"/>
      <c r="HXK138" s="328"/>
      <c r="HXL138" s="328"/>
      <c r="HXM138" s="328"/>
      <c r="HXN138" s="328"/>
      <c r="HXO138" s="328"/>
      <c r="HXP138" s="328"/>
      <c r="HXQ138" s="328"/>
      <c r="HXR138" s="328"/>
      <c r="HXS138" s="328"/>
      <c r="HXT138" s="328"/>
      <c r="HXU138" s="328"/>
      <c r="HXV138" s="328"/>
      <c r="HXW138" s="328"/>
      <c r="HXX138" s="328"/>
      <c r="HXY138" s="328"/>
      <c r="HXZ138" s="328"/>
      <c r="HYA138" s="328"/>
      <c r="HYB138" s="328"/>
      <c r="HYC138" s="328"/>
      <c r="HYD138" s="328"/>
      <c r="HYE138" s="328"/>
      <c r="HYF138" s="328"/>
      <c r="HYG138" s="328"/>
      <c r="HYH138" s="328"/>
      <c r="HYI138" s="328"/>
      <c r="HYJ138" s="328"/>
      <c r="HYK138" s="328"/>
      <c r="HYL138" s="328"/>
      <c r="HYM138" s="328"/>
      <c r="HYN138" s="328"/>
      <c r="HYO138" s="328"/>
      <c r="HYP138" s="328"/>
      <c r="HYQ138" s="328"/>
      <c r="HYR138" s="328"/>
      <c r="HYS138" s="328"/>
      <c r="HYT138" s="328"/>
      <c r="HYU138" s="328"/>
      <c r="HYV138" s="328"/>
      <c r="HYW138" s="328"/>
      <c r="HYX138" s="328"/>
      <c r="HYY138" s="328"/>
      <c r="HYZ138" s="328"/>
      <c r="HZA138" s="328"/>
      <c r="HZB138" s="328"/>
      <c r="HZC138" s="328"/>
      <c r="HZD138" s="328"/>
      <c r="HZE138" s="328"/>
      <c r="HZF138" s="328"/>
      <c r="HZG138" s="328"/>
      <c r="HZH138" s="328"/>
      <c r="HZI138" s="328"/>
      <c r="HZJ138" s="328"/>
      <c r="HZK138" s="328"/>
      <c r="HZL138" s="328"/>
      <c r="HZM138" s="328"/>
      <c r="HZN138" s="328"/>
      <c r="HZO138" s="328"/>
      <c r="HZP138" s="328"/>
      <c r="HZQ138" s="328"/>
      <c r="HZR138" s="328"/>
      <c r="HZS138" s="328"/>
      <c r="HZT138" s="328"/>
      <c r="HZU138" s="328"/>
      <c r="HZV138" s="328"/>
      <c r="HZW138" s="328"/>
      <c r="HZX138" s="328"/>
      <c r="HZY138" s="328"/>
      <c r="HZZ138" s="328"/>
      <c r="IAA138" s="328"/>
      <c r="IAB138" s="328"/>
      <c r="IAC138" s="328"/>
      <c r="IAD138" s="328"/>
      <c r="IAE138" s="328"/>
      <c r="IAF138" s="328"/>
      <c r="IAG138" s="328"/>
      <c r="IAH138" s="328"/>
      <c r="IAI138" s="328"/>
      <c r="IAJ138" s="328"/>
      <c r="IAK138" s="328"/>
      <c r="IAL138" s="328"/>
      <c r="IAM138" s="328"/>
      <c r="IAN138" s="328"/>
      <c r="IAO138" s="328"/>
      <c r="IAP138" s="328"/>
      <c r="IAQ138" s="328"/>
      <c r="IAR138" s="328"/>
      <c r="IAS138" s="328"/>
      <c r="IAT138" s="328"/>
      <c r="IAU138" s="328"/>
      <c r="IAV138" s="328"/>
      <c r="IAW138" s="328"/>
      <c r="IAX138" s="328"/>
      <c r="IAY138" s="328"/>
      <c r="IAZ138" s="328"/>
      <c r="IBA138" s="328"/>
      <c r="IBB138" s="328"/>
      <c r="IBC138" s="328"/>
      <c r="IBD138" s="328"/>
      <c r="IBE138" s="328"/>
      <c r="IBF138" s="328"/>
      <c r="IBG138" s="328"/>
      <c r="IBH138" s="328"/>
      <c r="IBI138" s="328"/>
      <c r="IBJ138" s="328"/>
      <c r="IBK138" s="328"/>
      <c r="IBL138" s="328"/>
      <c r="IBM138" s="328"/>
      <c r="IBN138" s="328"/>
      <c r="IBO138" s="328"/>
      <c r="IBP138" s="328"/>
      <c r="IBQ138" s="328"/>
      <c r="IBR138" s="328"/>
      <c r="IBS138" s="328"/>
      <c r="IBT138" s="328"/>
      <c r="IBU138" s="328"/>
      <c r="IBV138" s="328"/>
      <c r="IBW138" s="328"/>
      <c r="IBX138" s="328"/>
      <c r="IBY138" s="328"/>
      <c r="IBZ138" s="328"/>
      <c r="ICA138" s="328"/>
      <c r="ICB138" s="328"/>
      <c r="ICC138" s="328"/>
      <c r="ICD138" s="328"/>
      <c r="ICE138" s="328"/>
      <c r="ICF138" s="328"/>
      <c r="ICG138" s="328"/>
      <c r="ICH138" s="328"/>
      <c r="ICI138" s="328"/>
      <c r="ICJ138" s="328"/>
      <c r="ICK138" s="328"/>
      <c r="ICL138" s="328"/>
      <c r="ICM138" s="328"/>
      <c r="ICN138" s="328"/>
      <c r="ICO138" s="328"/>
      <c r="ICP138" s="328"/>
      <c r="ICQ138" s="328"/>
      <c r="ICR138" s="328"/>
      <c r="ICS138" s="328"/>
      <c r="ICT138" s="328"/>
      <c r="ICU138" s="328"/>
      <c r="ICV138" s="328"/>
      <c r="ICW138" s="328"/>
      <c r="ICX138" s="328"/>
      <c r="ICY138" s="328"/>
      <c r="ICZ138" s="328"/>
      <c r="IDA138" s="328"/>
      <c r="IDB138" s="328"/>
      <c r="IDC138" s="328"/>
      <c r="IDD138" s="328"/>
      <c r="IDE138" s="328"/>
      <c r="IDF138" s="328"/>
      <c r="IDG138" s="328"/>
      <c r="IDH138" s="328"/>
      <c r="IDI138" s="328"/>
      <c r="IDJ138" s="328"/>
      <c r="IDK138" s="328"/>
      <c r="IDL138" s="328"/>
      <c r="IDM138" s="328"/>
      <c r="IDN138" s="328"/>
      <c r="IDO138" s="328"/>
      <c r="IDP138" s="328"/>
      <c r="IDQ138" s="328"/>
      <c r="IDR138" s="328"/>
      <c r="IDS138" s="328"/>
      <c r="IDT138" s="328"/>
      <c r="IDU138" s="328"/>
      <c r="IDV138" s="328"/>
      <c r="IDW138" s="328"/>
      <c r="IDX138" s="328"/>
      <c r="IDY138" s="328"/>
      <c r="IDZ138" s="328"/>
      <c r="IEA138" s="328"/>
      <c r="IEB138" s="328"/>
      <c r="IEC138" s="328"/>
      <c r="IED138" s="328"/>
      <c r="IEE138" s="328"/>
      <c r="IEF138" s="328"/>
      <c r="IEG138" s="328"/>
      <c r="IEH138" s="328"/>
      <c r="IEI138" s="328"/>
      <c r="IEJ138" s="328"/>
      <c r="IEK138" s="328"/>
      <c r="IEL138" s="328"/>
      <c r="IEM138" s="328"/>
      <c r="IEN138" s="328"/>
      <c r="IEO138" s="328"/>
      <c r="IEP138" s="328"/>
      <c r="IEQ138" s="328"/>
      <c r="IER138" s="328"/>
      <c r="IES138" s="328"/>
      <c r="IET138" s="328"/>
      <c r="IEU138" s="328"/>
      <c r="IEV138" s="328"/>
      <c r="IEW138" s="328"/>
      <c r="IEX138" s="328"/>
      <c r="IEY138" s="328"/>
      <c r="IEZ138" s="328"/>
      <c r="IFA138" s="328"/>
      <c r="IFB138" s="328"/>
      <c r="IFC138" s="328"/>
      <c r="IFD138" s="328"/>
      <c r="IFE138" s="328"/>
      <c r="IFF138" s="328"/>
      <c r="IFG138" s="328"/>
      <c r="IFH138" s="328"/>
      <c r="IFI138" s="328"/>
      <c r="IFJ138" s="328"/>
      <c r="IFK138" s="328"/>
      <c r="IFL138" s="328"/>
      <c r="IFM138" s="328"/>
      <c r="IFN138" s="328"/>
      <c r="IFO138" s="328"/>
      <c r="IFP138" s="328"/>
      <c r="IFQ138" s="328"/>
      <c r="IFR138" s="328"/>
      <c r="IFS138" s="328"/>
      <c r="IFT138" s="328"/>
      <c r="IFU138" s="328"/>
      <c r="IFV138" s="328"/>
      <c r="IFW138" s="328"/>
      <c r="IFX138" s="328"/>
      <c r="IFY138" s="328"/>
      <c r="IFZ138" s="328"/>
      <c r="IGA138" s="328"/>
      <c r="IGB138" s="328"/>
      <c r="IGC138" s="328"/>
      <c r="IGD138" s="328"/>
      <c r="IGE138" s="328"/>
      <c r="IGF138" s="328"/>
      <c r="IGG138" s="328"/>
      <c r="IGH138" s="328"/>
      <c r="IGI138" s="328"/>
      <c r="IGJ138" s="328"/>
      <c r="IGK138" s="328"/>
      <c r="IGL138" s="328"/>
      <c r="IGM138" s="328"/>
      <c r="IGN138" s="328"/>
      <c r="IGO138" s="328"/>
      <c r="IGP138" s="328"/>
      <c r="IGQ138" s="328"/>
      <c r="IGR138" s="328"/>
      <c r="IGS138" s="328"/>
      <c r="IGT138" s="328"/>
      <c r="IGU138" s="328"/>
      <c r="IGV138" s="328"/>
      <c r="IGW138" s="328"/>
      <c r="IGX138" s="328"/>
      <c r="IGY138" s="328"/>
      <c r="IGZ138" s="328"/>
      <c r="IHA138" s="328"/>
      <c r="IHB138" s="328"/>
      <c r="IHC138" s="328"/>
      <c r="IHD138" s="328"/>
      <c r="IHE138" s="328"/>
      <c r="IHF138" s="328"/>
      <c r="IHG138" s="328"/>
      <c r="IHH138" s="328"/>
      <c r="IHI138" s="328"/>
      <c r="IHJ138" s="328"/>
      <c r="IHK138" s="328"/>
      <c r="IHL138" s="328"/>
      <c r="IHM138" s="328"/>
      <c r="IHN138" s="328"/>
      <c r="IHO138" s="328"/>
      <c r="IHP138" s="328"/>
      <c r="IHQ138" s="328"/>
      <c r="IHR138" s="328"/>
      <c r="IHS138" s="328"/>
      <c r="IHT138" s="328"/>
      <c r="IHU138" s="328"/>
      <c r="IHV138" s="328"/>
      <c r="IHW138" s="328"/>
      <c r="IHX138" s="328"/>
      <c r="IHY138" s="328"/>
      <c r="IHZ138" s="328"/>
      <c r="IIA138" s="328"/>
      <c r="IIB138" s="328"/>
      <c r="IIC138" s="328"/>
      <c r="IID138" s="328"/>
      <c r="IIE138" s="328"/>
      <c r="IIF138" s="328"/>
      <c r="IIG138" s="328"/>
      <c r="IIH138" s="328"/>
      <c r="III138" s="328"/>
      <c r="IIJ138" s="328"/>
      <c r="IIK138" s="328"/>
      <c r="IIL138" s="328"/>
      <c r="IIM138" s="328"/>
      <c r="IIN138" s="328"/>
      <c r="IIO138" s="328"/>
      <c r="IIP138" s="328"/>
      <c r="IIQ138" s="328"/>
      <c r="IIR138" s="328"/>
      <c r="IIS138" s="328"/>
      <c r="IIT138" s="328"/>
      <c r="IIU138" s="328"/>
      <c r="IIV138" s="328"/>
      <c r="IIW138" s="328"/>
      <c r="IIX138" s="328"/>
      <c r="IIY138" s="328"/>
      <c r="IIZ138" s="328"/>
      <c r="IJA138" s="328"/>
      <c r="IJB138" s="328"/>
      <c r="IJC138" s="328"/>
      <c r="IJD138" s="328"/>
      <c r="IJE138" s="328"/>
      <c r="IJF138" s="328"/>
      <c r="IJG138" s="328"/>
      <c r="IJH138" s="328"/>
      <c r="IJI138" s="328"/>
      <c r="IJJ138" s="328"/>
      <c r="IJK138" s="328"/>
      <c r="IJL138" s="328"/>
      <c r="IJM138" s="328"/>
      <c r="IJN138" s="328"/>
      <c r="IJO138" s="328"/>
      <c r="IJP138" s="328"/>
      <c r="IJQ138" s="328"/>
      <c r="IJR138" s="328"/>
      <c r="IJS138" s="328"/>
      <c r="IJT138" s="328"/>
      <c r="IJU138" s="328"/>
      <c r="IJV138" s="328"/>
      <c r="IJW138" s="328"/>
      <c r="IJX138" s="328"/>
      <c r="IJY138" s="328"/>
      <c r="IJZ138" s="328"/>
      <c r="IKA138" s="328"/>
      <c r="IKB138" s="328"/>
      <c r="IKC138" s="328"/>
      <c r="IKD138" s="328"/>
      <c r="IKE138" s="328"/>
      <c r="IKF138" s="328"/>
      <c r="IKG138" s="328"/>
      <c r="IKH138" s="328"/>
      <c r="IKI138" s="328"/>
      <c r="IKJ138" s="328"/>
      <c r="IKK138" s="328"/>
      <c r="IKL138" s="328"/>
      <c r="IKM138" s="328"/>
      <c r="IKN138" s="328"/>
      <c r="IKO138" s="328"/>
      <c r="IKP138" s="328"/>
      <c r="IKQ138" s="328"/>
      <c r="IKR138" s="328"/>
      <c r="IKS138" s="328"/>
      <c r="IKT138" s="328"/>
      <c r="IKU138" s="328"/>
      <c r="IKV138" s="328"/>
      <c r="IKW138" s="328"/>
      <c r="IKX138" s="328"/>
      <c r="IKY138" s="328"/>
      <c r="IKZ138" s="328"/>
      <c r="ILA138" s="328"/>
      <c r="ILB138" s="328"/>
      <c r="ILC138" s="328"/>
      <c r="ILD138" s="328"/>
      <c r="ILE138" s="328"/>
      <c r="ILF138" s="328"/>
      <c r="ILG138" s="328"/>
      <c r="ILH138" s="328"/>
      <c r="ILI138" s="328"/>
      <c r="ILJ138" s="328"/>
      <c r="ILK138" s="328"/>
      <c r="ILL138" s="328"/>
      <c r="ILM138" s="328"/>
      <c r="ILN138" s="328"/>
      <c r="ILO138" s="328"/>
      <c r="ILP138" s="328"/>
      <c r="ILQ138" s="328"/>
      <c r="ILR138" s="328"/>
      <c r="ILS138" s="328"/>
      <c r="ILT138" s="328"/>
      <c r="ILU138" s="328"/>
      <c r="ILV138" s="328"/>
      <c r="ILW138" s="328"/>
      <c r="ILX138" s="328"/>
      <c r="ILY138" s="328"/>
      <c r="ILZ138" s="328"/>
      <c r="IMA138" s="328"/>
      <c r="IMB138" s="328"/>
      <c r="IMC138" s="328"/>
      <c r="IMD138" s="328"/>
      <c r="IME138" s="328"/>
      <c r="IMF138" s="328"/>
      <c r="IMG138" s="328"/>
      <c r="IMH138" s="328"/>
      <c r="IMI138" s="328"/>
      <c r="IMJ138" s="328"/>
      <c r="IMK138" s="328"/>
      <c r="IML138" s="328"/>
      <c r="IMM138" s="328"/>
      <c r="IMN138" s="328"/>
      <c r="IMO138" s="328"/>
      <c r="IMP138" s="328"/>
      <c r="IMQ138" s="328"/>
      <c r="IMR138" s="328"/>
      <c r="IMS138" s="328"/>
      <c r="IMT138" s="328"/>
      <c r="IMU138" s="328"/>
      <c r="IMV138" s="328"/>
      <c r="IMW138" s="328"/>
      <c r="IMX138" s="328"/>
      <c r="IMY138" s="328"/>
      <c r="IMZ138" s="328"/>
      <c r="INA138" s="328"/>
      <c r="INB138" s="328"/>
      <c r="INC138" s="328"/>
      <c r="IND138" s="328"/>
      <c r="INE138" s="328"/>
      <c r="INF138" s="328"/>
      <c r="ING138" s="328"/>
      <c r="INH138" s="328"/>
      <c r="INI138" s="328"/>
      <c r="INJ138" s="328"/>
      <c r="INK138" s="328"/>
      <c r="INL138" s="328"/>
      <c r="INM138" s="328"/>
      <c r="INN138" s="328"/>
      <c r="INO138" s="328"/>
      <c r="INP138" s="328"/>
      <c r="INQ138" s="328"/>
      <c r="INR138" s="328"/>
      <c r="INS138" s="328"/>
      <c r="INT138" s="328"/>
      <c r="INU138" s="328"/>
      <c r="INV138" s="328"/>
      <c r="INW138" s="328"/>
      <c r="INX138" s="328"/>
      <c r="INY138" s="328"/>
      <c r="INZ138" s="328"/>
      <c r="IOA138" s="328"/>
      <c r="IOB138" s="328"/>
      <c r="IOC138" s="328"/>
      <c r="IOD138" s="328"/>
      <c r="IOE138" s="328"/>
      <c r="IOF138" s="328"/>
      <c r="IOG138" s="328"/>
      <c r="IOH138" s="328"/>
      <c r="IOI138" s="328"/>
      <c r="IOJ138" s="328"/>
      <c r="IOK138" s="328"/>
      <c r="IOL138" s="328"/>
      <c r="IOM138" s="328"/>
      <c r="ION138" s="328"/>
      <c r="IOO138" s="328"/>
      <c r="IOP138" s="328"/>
      <c r="IOQ138" s="328"/>
      <c r="IOR138" s="328"/>
      <c r="IOS138" s="328"/>
      <c r="IOT138" s="328"/>
      <c r="IOU138" s="328"/>
      <c r="IOV138" s="328"/>
      <c r="IOW138" s="328"/>
      <c r="IOX138" s="328"/>
      <c r="IOY138" s="328"/>
      <c r="IOZ138" s="328"/>
      <c r="IPA138" s="328"/>
      <c r="IPB138" s="328"/>
      <c r="IPC138" s="328"/>
      <c r="IPD138" s="328"/>
      <c r="IPE138" s="328"/>
      <c r="IPF138" s="328"/>
      <c r="IPG138" s="328"/>
      <c r="IPH138" s="328"/>
      <c r="IPI138" s="328"/>
      <c r="IPJ138" s="328"/>
      <c r="IPK138" s="328"/>
      <c r="IPL138" s="328"/>
      <c r="IPM138" s="328"/>
      <c r="IPN138" s="328"/>
      <c r="IPO138" s="328"/>
      <c r="IPP138" s="328"/>
      <c r="IPQ138" s="328"/>
      <c r="IPR138" s="328"/>
      <c r="IPS138" s="328"/>
      <c r="IPT138" s="328"/>
      <c r="IPU138" s="328"/>
      <c r="IPV138" s="328"/>
      <c r="IPW138" s="328"/>
      <c r="IPX138" s="328"/>
      <c r="IPY138" s="328"/>
      <c r="IPZ138" s="328"/>
      <c r="IQA138" s="328"/>
      <c r="IQB138" s="328"/>
      <c r="IQC138" s="328"/>
      <c r="IQD138" s="328"/>
      <c r="IQE138" s="328"/>
      <c r="IQF138" s="328"/>
      <c r="IQG138" s="328"/>
      <c r="IQH138" s="328"/>
      <c r="IQI138" s="328"/>
      <c r="IQJ138" s="328"/>
      <c r="IQK138" s="328"/>
      <c r="IQL138" s="328"/>
      <c r="IQM138" s="328"/>
      <c r="IQN138" s="328"/>
      <c r="IQO138" s="328"/>
      <c r="IQP138" s="328"/>
      <c r="IQQ138" s="328"/>
      <c r="IQR138" s="328"/>
      <c r="IQS138" s="328"/>
      <c r="IQT138" s="328"/>
      <c r="IQU138" s="328"/>
      <c r="IQV138" s="328"/>
      <c r="IQW138" s="328"/>
      <c r="IQX138" s="328"/>
      <c r="IQY138" s="328"/>
      <c r="IQZ138" s="328"/>
      <c r="IRA138" s="328"/>
      <c r="IRB138" s="328"/>
      <c r="IRC138" s="328"/>
      <c r="IRD138" s="328"/>
      <c r="IRE138" s="328"/>
      <c r="IRF138" s="328"/>
      <c r="IRG138" s="328"/>
      <c r="IRH138" s="328"/>
      <c r="IRI138" s="328"/>
      <c r="IRJ138" s="328"/>
      <c r="IRK138" s="328"/>
      <c r="IRL138" s="328"/>
      <c r="IRM138" s="328"/>
      <c r="IRN138" s="328"/>
      <c r="IRO138" s="328"/>
      <c r="IRP138" s="328"/>
      <c r="IRQ138" s="328"/>
      <c r="IRR138" s="328"/>
      <c r="IRS138" s="328"/>
      <c r="IRT138" s="328"/>
      <c r="IRU138" s="328"/>
      <c r="IRV138" s="328"/>
      <c r="IRW138" s="328"/>
      <c r="IRX138" s="328"/>
      <c r="IRY138" s="328"/>
      <c r="IRZ138" s="328"/>
      <c r="ISA138" s="328"/>
      <c r="ISB138" s="328"/>
      <c r="ISC138" s="328"/>
      <c r="ISD138" s="328"/>
      <c r="ISE138" s="328"/>
      <c r="ISF138" s="328"/>
      <c r="ISG138" s="328"/>
      <c r="ISH138" s="328"/>
      <c r="ISI138" s="328"/>
      <c r="ISJ138" s="328"/>
      <c r="ISK138" s="328"/>
      <c r="ISL138" s="328"/>
      <c r="ISM138" s="328"/>
      <c r="ISN138" s="328"/>
      <c r="ISO138" s="328"/>
      <c r="ISP138" s="328"/>
      <c r="ISQ138" s="328"/>
      <c r="ISR138" s="328"/>
      <c r="ISS138" s="328"/>
      <c r="IST138" s="328"/>
      <c r="ISU138" s="328"/>
      <c r="ISV138" s="328"/>
      <c r="ISW138" s="328"/>
      <c r="ISX138" s="328"/>
      <c r="ISY138" s="328"/>
      <c r="ISZ138" s="328"/>
      <c r="ITA138" s="328"/>
      <c r="ITB138" s="328"/>
      <c r="ITC138" s="328"/>
      <c r="ITD138" s="328"/>
      <c r="ITE138" s="328"/>
      <c r="ITF138" s="328"/>
      <c r="ITG138" s="328"/>
      <c r="ITH138" s="328"/>
      <c r="ITI138" s="328"/>
      <c r="ITJ138" s="328"/>
      <c r="ITK138" s="328"/>
      <c r="ITL138" s="328"/>
      <c r="ITM138" s="328"/>
      <c r="ITN138" s="328"/>
      <c r="ITO138" s="328"/>
      <c r="ITP138" s="328"/>
      <c r="ITQ138" s="328"/>
      <c r="ITR138" s="328"/>
      <c r="ITS138" s="328"/>
      <c r="ITT138" s="328"/>
      <c r="ITU138" s="328"/>
      <c r="ITV138" s="328"/>
      <c r="ITW138" s="328"/>
      <c r="ITX138" s="328"/>
      <c r="ITY138" s="328"/>
      <c r="ITZ138" s="328"/>
      <c r="IUA138" s="328"/>
      <c r="IUB138" s="328"/>
      <c r="IUC138" s="328"/>
      <c r="IUD138" s="328"/>
      <c r="IUE138" s="328"/>
      <c r="IUF138" s="328"/>
      <c r="IUG138" s="328"/>
      <c r="IUH138" s="328"/>
      <c r="IUI138" s="328"/>
      <c r="IUJ138" s="328"/>
      <c r="IUK138" s="328"/>
      <c r="IUL138" s="328"/>
      <c r="IUM138" s="328"/>
      <c r="IUN138" s="328"/>
      <c r="IUO138" s="328"/>
      <c r="IUP138" s="328"/>
      <c r="IUQ138" s="328"/>
      <c r="IUR138" s="328"/>
      <c r="IUS138" s="328"/>
      <c r="IUT138" s="328"/>
      <c r="IUU138" s="328"/>
      <c r="IUV138" s="328"/>
      <c r="IUW138" s="328"/>
      <c r="IUX138" s="328"/>
      <c r="IUY138" s="328"/>
      <c r="IUZ138" s="328"/>
      <c r="IVA138" s="328"/>
      <c r="IVB138" s="328"/>
      <c r="IVC138" s="328"/>
      <c r="IVD138" s="328"/>
      <c r="IVE138" s="328"/>
      <c r="IVF138" s="328"/>
      <c r="IVG138" s="328"/>
      <c r="IVH138" s="328"/>
      <c r="IVI138" s="328"/>
      <c r="IVJ138" s="328"/>
      <c r="IVK138" s="328"/>
      <c r="IVL138" s="328"/>
      <c r="IVM138" s="328"/>
      <c r="IVN138" s="328"/>
      <c r="IVO138" s="328"/>
      <c r="IVP138" s="328"/>
      <c r="IVQ138" s="328"/>
      <c r="IVR138" s="328"/>
      <c r="IVS138" s="328"/>
      <c r="IVT138" s="328"/>
      <c r="IVU138" s="328"/>
      <c r="IVV138" s="328"/>
      <c r="IVW138" s="328"/>
      <c r="IVX138" s="328"/>
      <c r="IVY138" s="328"/>
      <c r="IVZ138" s="328"/>
      <c r="IWA138" s="328"/>
      <c r="IWB138" s="328"/>
      <c r="IWC138" s="328"/>
      <c r="IWD138" s="328"/>
      <c r="IWE138" s="328"/>
      <c r="IWF138" s="328"/>
      <c r="IWG138" s="328"/>
      <c r="IWH138" s="328"/>
      <c r="IWI138" s="328"/>
      <c r="IWJ138" s="328"/>
      <c r="IWK138" s="328"/>
      <c r="IWL138" s="328"/>
      <c r="IWM138" s="328"/>
      <c r="IWN138" s="328"/>
      <c r="IWO138" s="328"/>
      <c r="IWP138" s="328"/>
      <c r="IWQ138" s="328"/>
      <c r="IWR138" s="328"/>
      <c r="IWS138" s="328"/>
      <c r="IWT138" s="328"/>
      <c r="IWU138" s="328"/>
      <c r="IWV138" s="328"/>
      <c r="IWW138" s="328"/>
      <c r="IWX138" s="328"/>
      <c r="IWY138" s="328"/>
      <c r="IWZ138" s="328"/>
      <c r="IXA138" s="328"/>
      <c r="IXB138" s="328"/>
      <c r="IXC138" s="328"/>
      <c r="IXD138" s="328"/>
      <c r="IXE138" s="328"/>
      <c r="IXF138" s="328"/>
      <c r="IXG138" s="328"/>
      <c r="IXH138" s="328"/>
      <c r="IXI138" s="328"/>
      <c r="IXJ138" s="328"/>
      <c r="IXK138" s="328"/>
      <c r="IXL138" s="328"/>
      <c r="IXM138" s="328"/>
      <c r="IXN138" s="328"/>
      <c r="IXO138" s="328"/>
      <c r="IXP138" s="328"/>
      <c r="IXQ138" s="328"/>
      <c r="IXR138" s="328"/>
      <c r="IXS138" s="328"/>
      <c r="IXT138" s="328"/>
      <c r="IXU138" s="328"/>
      <c r="IXV138" s="328"/>
      <c r="IXW138" s="328"/>
      <c r="IXX138" s="328"/>
      <c r="IXY138" s="328"/>
      <c r="IXZ138" s="328"/>
      <c r="IYA138" s="328"/>
      <c r="IYB138" s="328"/>
      <c r="IYC138" s="328"/>
      <c r="IYD138" s="328"/>
      <c r="IYE138" s="328"/>
      <c r="IYF138" s="328"/>
      <c r="IYG138" s="328"/>
      <c r="IYH138" s="328"/>
      <c r="IYI138" s="328"/>
      <c r="IYJ138" s="328"/>
      <c r="IYK138" s="328"/>
      <c r="IYL138" s="328"/>
      <c r="IYM138" s="328"/>
      <c r="IYN138" s="328"/>
      <c r="IYO138" s="328"/>
      <c r="IYP138" s="328"/>
      <c r="IYQ138" s="328"/>
      <c r="IYR138" s="328"/>
      <c r="IYS138" s="328"/>
      <c r="IYT138" s="328"/>
      <c r="IYU138" s="328"/>
      <c r="IYV138" s="328"/>
      <c r="IYW138" s="328"/>
      <c r="IYX138" s="328"/>
      <c r="IYY138" s="328"/>
      <c r="IYZ138" s="328"/>
      <c r="IZA138" s="328"/>
      <c r="IZB138" s="328"/>
      <c r="IZC138" s="328"/>
      <c r="IZD138" s="328"/>
      <c r="IZE138" s="328"/>
      <c r="IZF138" s="328"/>
      <c r="IZG138" s="328"/>
      <c r="IZH138" s="328"/>
      <c r="IZI138" s="328"/>
      <c r="IZJ138" s="328"/>
      <c r="IZK138" s="328"/>
      <c r="IZL138" s="328"/>
      <c r="IZM138" s="328"/>
      <c r="IZN138" s="328"/>
      <c r="IZO138" s="328"/>
      <c r="IZP138" s="328"/>
      <c r="IZQ138" s="328"/>
      <c r="IZR138" s="328"/>
      <c r="IZS138" s="328"/>
      <c r="IZT138" s="328"/>
      <c r="IZU138" s="328"/>
      <c r="IZV138" s="328"/>
      <c r="IZW138" s="328"/>
      <c r="IZX138" s="328"/>
      <c r="IZY138" s="328"/>
      <c r="IZZ138" s="328"/>
      <c r="JAA138" s="328"/>
      <c r="JAB138" s="328"/>
      <c r="JAC138" s="328"/>
      <c r="JAD138" s="328"/>
      <c r="JAE138" s="328"/>
      <c r="JAF138" s="328"/>
      <c r="JAG138" s="328"/>
      <c r="JAH138" s="328"/>
      <c r="JAI138" s="328"/>
      <c r="JAJ138" s="328"/>
      <c r="JAK138" s="328"/>
      <c r="JAL138" s="328"/>
      <c r="JAM138" s="328"/>
      <c r="JAN138" s="328"/>
      <c r="JAO138" s="328"/>
      <c r="JAP138" s="328"/>
      <c r="JAQ138" s="328"/>
      <c r="JAR138" s="328"/>
      <c r="JAS138" s="328"/>
      <c r="JAT138" s="328"/>
      <c r="JAU138" s="328"/>
      <c r="JAV138" s="328"/>
      <c r="JAW138" s="328"/>
      <c r="JAX138" s="328"/>
      <c r="JAY138" s="328"/>
      <c r="JAZ138" s="328"/>
      <c r="JBA138" s="328"/>
      <c r="JBB138" s="328"/>
      <c r="JBC138" s="328"/>
      <c r="JBD138" s="328"/>
      <c r="JBE138" s="328"/>
      <c r="JBF138" s="328"/>
      <c r="JBG138" s="328"/>
      <c r="JBH138" s="328"/>
      <c r="JBI138" s="328"/>
      <c r="JBJ138" s="328"/>
      <c r="JBK138" s="328"/>
      <c r="JBL138" s="328"/>
      <c r="JBM138" s="328"/>
      <c r="JBN138" s="328"/>
      <c r="JBO138" s="328"/>
      <c r="JBP138" s="328"/>
      <c r="JBQ138" s="328"/>
      <c r="JBR138" s="328"/>
      <c r="JBS138" s="328"/>
      <c r="JBT138" s="328"/>
      <c r="JBU138" s="328"/>
      <c r="JBV138" s="328"/>
      <c r="JBW138" s="328"/>
      <c r="JBX138" s="328"/>
      <c r="JBY138" s="328"/>
      <c r="JBZ138" s="328"/>
      <c r="JCA138" s="328"/>
      <c r="JCB138" s="328"/>
      <c r="JCC138" s="328"/>
      <c r="JCD138" s="328"/>
      <c r="JCE138" s="328"/>
      <c r="JCF138" s="328"/>
      <c r="JCG138" s="328"/>
      <c r="JCH138" s="328"/>
      <c r="JCI138" s="328"/>
      <c r="JCJ138" s="328"/>
      <c r="JCK138" s="328"/>
      <c r="JCL138" s="328"/>
      <c r="JCM138" s="328"/>
      <c r="JCN138" s="328"/>
      <c r="JCO138" s="328"/>
      <c r="JCP138" s="328"/>
      <c r="JCQ138" s="328"/>
      <c r="JCR138" s="328"/>
      <c r="JCS138" s="328"/>
      <c r="JCT138" s="328"/>
      <c r="JCU138" s="328"/>
      <c r="JCV138" s="328"/>
      <c r="JCW138" s="328"/>
      <c r="JCX138" s="328"/>
      <c r="JCY138" s="328"/>
      <c r="JCZ138" s="328"/>
      <c r="JDA138" s="328"/>
      <c r="JDB138" s="328"/>
      <c r="JDC138" s="328"/>
      <c r="JDD138" s="328"/>
      <c r="JDE138" s="328"/>
      <c r="JDF138" s="328"/>
      <c r="JDG138" s="328"/>
      <c r="JDH138" s="328"/>
      <c r="JDI138" s="328"/>
      <c r="JDJ138" s="328"/>
      <c r="JDK138" s="328"/>
      <c r="JDL138" s="328"/>
      <c r="JDM138" s="328"/>
      <c r="JDN138" s="328"/>
      <c r="JDO138" s="328"/>
      <c r="JDP138" s="328"/>
      <c r="JDQ138" s="328"/>
      <c r="JDR138" s="328"/>
      <c r="JDS138" s="328"/>
      <c r="JDT138" s="328"/>
      <c r="JDU138" s="328"/>
      <c r="JDV138" s="328"/>
      <c r="JDW138" s="328"/>
      <c r="JDX138" s="328"/>
      <c r="JDY138" s="328"/>
      <c r="JDZ138" s="328"/>
      <c r="JEA138" s="328"/>
      <c r="JEB138" s="328"/>
      <c r="JEC138" s="328"/>
      <c r="JED138" s="328"/>
      <c r="JEE138" s="328"/>
      <c r="JEF138" s="328"/>
      <c r="JEG138" s="328"/>
      <c r="JEH138" s="328"/>
      <c r="JEI138" s="328"/>
      <c r="JEJ138" s="328"/>
      <c r="JEK138" s="328"/>
      <c r="JEL138" s="328"/>
      <c r="JEM138" s="328"/>
      <c r="JEN138" s="328"/>
      <c r="JEO138" s="328"/>
      <c r="JEP138" s="328"/>
      <c r="JEQ138" s="328"/>
      <c r="JER138" s="328"/>
      <c r="JES138" s="328"/>
      <c r="JET138" s="328"/>
      <c r="JEU138" s="328"/>
      <c r="JEV138" s="328"/>
      <c r="JEW138" s="328"/>
      <c r="JEX138" s="328"/>
      <c r="JEY138" s="328"/>
      <c r="JEZ138" s="328"/>
      <c r="JFA138" s="328"/>
      <c r="JFB138" s="328"/>
      <c r="JFC138" s="328"/>
      <c r="JFD138" s="328"/>
      <c r="JFE138" s="328"/>
      <c r="JFF138" s="328"/>
      <c r="JFG138" s="328"/>
      <c r="JFH138" s="328"/>
      <c r="JFI138" s="328"/>
      <c r="JFJ138" s="328"/>
      <c r="JFK138" s="328"/>
      <c r="JFL138" s="328"/>
      <c r="JFM138" s="328"/>
      <c r="JFN138" s="328"/>
      <c r="JFO138" s="328"/>
      <c r="JFP138" s="328"/>
      <c r="JFQ138" s="328"/>
      <c r="JFR138" s="328"/>
      <c r="JFS138" s="328"/>
      <c r="JFT138" s="328"/>
      <c r="JFU138" s="328"/>
      <c r="JFV138" s="328"/>
      <c r="JFW138" s="328"/>
      <c r="JFX138" s="328"/>
      <c r="JFY138" s="328"/>
      <c r="JFZ138" s="328"/>
      <c r="JGA138" s="328"/>
      <c r="JGB138" s="328"/>
      <c r="JGC138" s="328"/>
      <c r="JGD138" s="328"/>
      <c r="JGE138" s="328"/>
      <c r="JGF138" s="328"/>
      <c r="JGG138" s="328"/>
      <c r="JGH138" s="328"/>
      <c r="JGI138" s="328"/>
      <c r="JGJ138" s="328"/>
      <c r="JGK138" s="328"/>
      <c r="JGL138" s="328"/>
      <c r="JGM138" s="328"/>
      <c r="JGN138" s="328"/>
      <c r="JGO138" s="328"/>
      <c r="JGP138" s="328"/>
      <c r="JGQ138" s="328"/>
      <c r="JGR138" s="328"/>
      <c r="JGS138" s="328"/>
      <c r="JGT138" s="328"/>
      <c r="JGU138" s="328"/>
      <c r="JGV138" s="328"/>
      <c r="JGW138" s="328"/>
      <c r="JGX138" s="328"/>
      <c r="JGY138" s="328"/>
      <c r="JGZ138" s="328"/>
      <c r="JHA138" s="328"/>
      <c r="JHB138" s="328"/>
      <c r="JHC138" s="328"/>
      <c r="JHD138" s="328"/>
      <c r="JHE138" s="328"/>
      <c r="JHF138" s="328"/>
      <c r="JHG138" s="328"/>
      <c r="JHH138" s="328"/>
      <c r="JHI138" s="328"/>
      <c r="JHJ138" s="328"/>
      <c r="JHK138" s="328"/>
      <c r="JHL138" s="328"/>
      <c r="JHM138" s="328"/>
      <c r="JHN138" s="328"/>
      <c r="JHO138" s="328"/>
      <c r="JHP138" s="328"/>
      <c r="JHQ138" s="328"/>
      <c r="JHR138" s="328"/>
      <c r="JHS138" s="328"/>
      <c r="JHT138" s="328"/>
      <c r="JHU138" s="328"/>
      <c r="JHV138" s="328"/>
      <c r="JHW138" s="328"/>
      <c r="JHX138" s="328"/>
      <c r="JHY138" s="328"/>
      <c r="JHZ138" s="328"/>
      <c r="JIA138" s="328"/>
      <c r="JIB138" s="328"/>
      <c r="JIC138" s="328"/>
      <c r="JID138" s="328"/>
      <c r="JIE138" s="328"/>
      <c r="JIF138" s="328"/>
      <c r="JIG138" s="328"/>
      <c r="JIH138" s="328"/>
      <c r="JII138" s="328"/>
      <c r="JIJ138" s="328"/>
      <c r="JIK138" s="328"/>
      <c r="JIL138" s="328"/>
      <c r="JIM138" s="328"/>
      <c r="JIN138" s="328"/>
      <c r="JIO138" s="328"/>
      <c r="JIP138" s="328"/>
      <c r="JIQ138" s="328"/>
      <c r="JIR138" s="328"/>
      <c r="JIS138" s="328"/>
      <c r="JIT138" s="328"/>
      <c r="JIU138" s="328"/>
      <c r="JIV138" s="328"/>
      <c r="JIW138" s="328"/>
      <c r="JIX138" s="328"/>
      <c r="JIY138" s="328"/>
      <c r="JIZ138" s="328"/>
      <c r="JJA138" s="328"/>
      <c r="JJB138" s="328"/>
      <c r="JJC138" s="328"/>
      <c r="JJD138" s="328"/>
      <c r="JJE138" s="328"/>
      <c r="JJF138" s="328"/>
      <c r="JJG138" s="328"/>
      <c r="JJH138" s="328"/>
      <c r="JJI138" s="328"/>
      <c r="JJJ138" s="328"/>
      <c r="JJK138" s="328"/>
      <c r="JJL138" s="328"/>
      <c r="JJM138" s="328"/>
      <c r="JJN138" s="328"/>
      <c r="JJO138" s="328"/>
      <c r="JJP138" s="328"/>
      <c r="JJQ138" s="328"/>
      <c r="JJR138" s="328"/>
      <c r="JJS138" s="328"/>
      <c r="JJT138" s="328"/>
      <c r="JJU138" s="328"/>
      <c r="JJV138" s="328"/>
      <c r="JJW138" s="328"/>
      <c r="JJX138" s="328"/>
      <c r="JJY138" s="328"/>
      <c r="JJZ138" s="328"/>
      <c r="JKA138" s="328"/>
      <c r="JKB138" s="328"/>
      <c r="JKC138" s="328"/>
      <c r="JKD138" s="328"/>
      <c r="JKE138" s="328"/>
      <c r="JKF138" s="328"/>
      <c r="JKG138" s="328"/>
      <c r="JKH138" s="328"/>
      <c r="JKI138" s="328"/>
      <c r="JKJ138" s="328"/>
      <c r="JKK138" s="328"/>
      <c r="JKL138" s="328"/>
      <c r="JKM138" s="328"/>
      <c r="JKN138" s="328"/>
      <c r="JKO138" s="328"/>
      <c r="JKP138" s="328"/>
      <c r="JKQ138" s="328"/>
      <c r="JKR138" s="328"/>
      <c r="JKS138" s="328"/>
      <c r="JKT138" s="328"/>
      <c r="JKU138" s="328"/>
      <c r="JKV138" s="328"/>
      <c r="JKW138" s="328"/>
      <c r="JKX138" s="328"/>
      <c r="JKY138" s="328"/>
      <c r="JKZ138" s="328"/>
      <c r="JLA138" s="328"/>
      <c r="JLB138" s="328"/>
      <c r="JLC138" s="328"/>
      <c r="JLD138" s="328"/>
      <c r="JLE138" s="328"/>
      <c r="JLF138" s="328"/>
      <c r="JLG138" s="328"/>
      <c r="JLH138" s="328"/>
      <c r="JLI138" s="328"/>
      <c r="JLJ138" s="328"/>
      <c r="JLK138" s="328"/>
      <c r="JLL138" s="328"/>
      <c r="JLM138" s="328"/>
      <c r="JLN138" s="328"/>
      <c r="JLO138" s="328"/>
      <c r="JLP138" s="328"/>
      <c r="JLQ138" s="328"/>
      <c r="JLR138" s="328"/>
      <c r="JLS138" s="328"/>
      <c r="JLT138" s="328"/>
      <c r="JLU138" s="328"/>
      <c r="JLV138" s="328"/>
      <c r="JLW138" s="328"/>
      <c r="JLX138" s="328"/>
      <c r="JLY138" s="328"/>
      <c r="JLZ138" s="328"/>
      <c r="JMA138" s="328"/>
      <c r="JMB138" s="328"/>
      <c r="JMC138" s="328"/>
      <c r="JMD138" s="328"/>
      <c r="JME138" s="328"/>
      <c r="JMF138" s="328"/>
      <c r="JMG138" s="328"/>
      <c r="JMH138" s="328"/>
      <c r="JMI138" s="328"/>
      <c r="JMJ138" s="328"/>
      <c r="JMK138" s="328"/>
      <c r="JML138" s="328"/>
      <c r="JMM138" s="328"/>
      <c r="JMN138" s="328"/>
      <c r="JMO138" s="328"/>
      <c r="JMP138" s="328"/>
      <c r="JMQ138" s="328"/>
      <c r="JMR138" s="328"/>
      <c r="JMS138" s="328"/>
      <c r="JMT138" s="328"/>
      <c r="JMU138" s="328"/>
      <c r="JMV138" s="328"/>
      <c r="JMW138" s="328"/>
      <c r="JMX138" s="328"/>
      <c r="JMY138" s="328"/>
      <c r="JMZ138" s="328"/>
      <c r="JNA138" s="328"/>
      <c r="JNB138" s="328"/>
      <c r="JNC138" s="328"/>
      <c r="JND138" s="328"/>
      <c r="JNE138" s="328"/>
      <c r="JNF138" s="328"/>
      <c r="JNG138" s="328"/>
      <c r="JNH138" s="328"/>
      <c r="JNI138" s="328"/>
      <c r="JNJ138" s="328"/>
      <c r="JNK138" s="328"/>
      <c r="JNL138" s="328"/>
      <c r="JNM138" s="328"/>
      <c r="JNN138" s="328"/>
      <c r="JNO138" s="328"/>
      <c r="JNP138" s="328"/>
      <c r="JNQ138" s="328"/>
      <c r="JNR138" s="328"/>
      <c r="JNS138" s="328"/>
      <c r="JNT138" s="328"/>
      <c r="JNU138" s="328"/>
      <c r="JNV138" s="328"/>
      <c r="JNW138" s="328"/>
      <c r="JNX138" s="328"/>
      <c r="JNY138" s="328"/>
      <c r="JNZ138" s="328"/>
      <c r="JOA138" s="328"/>
      <c r="JOB138" s="328"/>
      <c r="JOC138" s="328"/>
      <c r="JOD138" s="328"/>
      <c r="JOE138" s="328"/>
      <c r="JOF138" s="328"/>
      <c r="JOG138" s="328"/>
      <c r="JOH138" s="328"/>
      <c r="JOI138" s="328"/>
      <c r="JOJ138" s="328"/>
      <c r="JOK138" s="328"/>
      <c r="JOL138" s="328"/>
      <c r="JOM138" s="328"/>
      <c r="JON138" s="328"/>
      <c r="JOO138" s="328"/>
      <c r="JOP138" s="328"/>
      <c r="JOQ138" s="328"/>
      <c r="JOR138" s="328"/>
      <c r="JOS138" s="328"/>
      <c r="JOT138" s="328"/>
      <c r="JOU138" s="328"/>
      <c r="JOV138" s="328"/>
      <c r="JOW138" s="328"/>
      <c r="JOX138" s="328"/>
      <c r="JOY138" s="328"/>
      <c r="JOZ138" s="328"/>
      <c r="JPA138" s="328"/>
      <c r="JPB138" s="328"/>
      <c r="JPC138" s="328"/>
      <c r="JPD138" s="328"/>
      <c r="JPE138" s="328"/>
      <c r="JPF138" s="328"/>
      <c r="JPG138" s="328"/>
      <c r="JPH138" s="328"/>
      <c r="JPI138" s="328"/>
      <c r="JPJ138" s="328"/>
      <c r="JPK138" s="328"/>
      <c r="JPL138" s="328"/>
      <c r="JPM138" s="328"/>
      <c r="JPN138" s="328"/>
      <c r="JPO138" s="328"/>
      <c r="JPP138" s="328"/>
      <c r="JPQ138" s="328"/>
      <c r="JPR138" s="328"/>
      <c r="JPS138" s="328"/>
      <c r="JPT138" s="328"/>
      <c r="JPU138" s="328"/>
      <c r="JPV138" s="328"/>
      <c r="JPW138" s="328"/>
      <c r="JPX138" s="328"/>
      <c r="JPY138" s="328"/>
      <c r="JPZ138" s="328"/>
      <c r="JQA138" s="328"/>
      <c r="JQB138" s="328"/>
      <c r="JQC138" s="328"/>
      <c r="JQD138" s="328"/>
      <c r="JQE138" s="328"/>
      <c r="JQF138" s="328"/>
      <c r="JQG138" s="328"/>
      <c r="JQH138" s="328"/>
      <c r="JQI138" s="328"/>
      <c r="JQJ138" s="328"/>
      <c r="JQK138" s="328"/>
      <c r="JQL138" s="328"/>
      <c r="JQM138" s="328"/>
      <c r="JQN138" s="328"/>
      <c r="JQO138" s="328"/>
      <c r="JQP138" s="328"/>
      <c r="JQQ138" s="328"/>
      <c r="JQR138" s="328"/>
      <c r="JQS138" s="328"/>
      <c r="JQT138" s="328"/>
      <c r="JQU138" s="328"/>
      <c r="JQV138" s="328"/>
      <c r="JQW138" s="328"/>
      <c r="JQX138" s="328"/>
      <c r="JQY138" s="328"/>
      <c r="JQZ138" s="328"/>
      <c r="JRA138" s="328"/>
      <c r="JRB138" s="328"/>
      <c r="JRC138" s="328"/>
      <c r="JRD138" s="328"/>
      <c r="JRE138" s="328"/>
      <c r="JRF138" s="328"/>
      <c r="JRG138" s="328"/>
      <c r="JRH138" s="328"/>
      <c r="JRI138" s="328"/>
      <c r="JRJ138" s="328"/>
      <c r="JRK138" s="328"/>
      <c r="JRL138" s="328"/>
      <c r="JRM138" s="328"/>
      <c r="JRN138" s="328"/>
      <c r="JRO138" s="328"/>
      <c r="JRP138" s="328"/>
      <c r="JRQ138" s="328"/>
      <c r="JRR138" s="328"/>
      <c r="JRS138" s="328"/>
      <c r="JRT138" s="328"/>
      <c r="JRU138" s="328"/>
      <c r="JRV138" s="328"/>
      <c r="JRW138" s="328"/>
      <c r="JRX138" s="328"/>
      <c r="JRY138" s="328"/>
      <c r="JRZ138" s="328"/>
      <c r="JSA138" s="328"/>
      <c r="JSB138" s="328"/>
      <c r="JSC138" s="328"/>
      <c r="JSD138" s="328"/>
      <c r="JSE138" s="328"/>
      <c r="JSF138" s="328"/>
      <c r="JSG138" s="328"/>
      <c r="JSH138" s="328"/>
      <c r="JSI138" s="328"/>
      <c r="JSJ138" s="328"/>
      <c r="JSK138" s="328"/>
      <c r="JSL138" s="328"/>
      <c r="JSM138" s="328"/>
      <c r="JSN138" s="328"/>
      <c r="JSO138" s="328"/>
      <c r="JSP138" s="328"/>
      <c r="JSQ138" s="328"/>
      <c r="JSR138" s="328"/>
      <c r="JSS138" s="328"/>
      <c r="JST138" s="328"/>
      <c r="JSU138" s="328"/>
      <c r="JSV138" s="328"/>
      <c r="JSW138" s="328"/>
      <c r="JSX138" s="328"/>
      <c r="JSY138" s="328"/>
      <c r="JSZ138" s="328"/>
      <c r="JTA138" s="328"/>
      <c r="JTB138" s="328"/>
      <c r="JTC138" s="328"/>
      <c r="JTD138" s="328"/>
      <c r="JTE138" s="328"/>
      <c r="JTF138" s="328"/>
      <c r="JTG138" s="328"/>
      <c r="JTH138" s="328"/>
      <c r="JTI138" s="328"/>
      <c r="JTJ138" s="328"/>
      <c r="JTK138" s="328"/>
      <c r="JTL138" s="328"/>
      <c r="JTM138" s="328"/>
      <c r="JTN138" s="328"/>
      <c r="JTO138" s="328"/>
      <c r="JTP138" s="328"/>
      <c r="JTQ138" s="328"/>
      <c r="JTR138" s="328"/>
      <c r="JTS138" s="328"/>
      <c r="JTT138" s="328"/>
      <c r="JTU138" s="328"/>
      <c r="JTV138" s="328"/>
      <c r="JTW138" s="328"/>
      <c r="JTX138" s="328"/>
      <c r="JTY138" s="328"/>
      <c r="JTZ138" s="328"/>
      <c r="JUA138" s="328"/>
      <c r="JUB138" s="328"/>
      <c r="JUC138" s="328"/>
      <c r="JUD138" s="328"/>
      <c r="JUE138" s="328"/>
      <c r="JUF138" s="328"/>
      <c r="JUG138" s="328"/>
      <c r="JUH138" s="328"/>
      <c r="JUI138" s="328"/>
      <c r="JUJ138" s="328"/>
      <c r="JUK138" s="328"/>
      <c r="JUL138" s="328"/>
      <c r="JUM138" s="328"/>
      <c r="JUN138" s="328"/>
      <c r="JUO138" s="328"/>
      <c r="JUP138" s="328"/>
      <c r="JUQ138" s="328"/>
      <c r="JUR138" s="328"/>
      <c r="JUS138" s="328"/>
      <c r="JUT138" s="328"/>
      <c r="JUU138" s="328"/>
      <c r="JUV138" s="328"/>
      <c r="JUW138" s="328"/>
      <c r="JUX138" s="328"/>
      <c r="JUY138" s="328"/>
      <c r="JUZ138" s="328"/>
      <c r="JVA138" s="328"/>
      <c r="JVB138" s="328"/>
      <c r="JVC138" s="328"/>
      <c r="JVD138" s="328"/>
      <c r="JVE138" s="328"/>
      <c r="JVF138" s="328"/>
      <c r="JVG138" s="328"/>
      <c r="JVH138" s="328"/>
      <c r="JVI138" s="328"/>
      <c r="JVJ138" s="328"/>
      <c r="JVK138" s="328"/>
      <c r="JVL138" s="328"/>
      <c r="JVM138" s="328"/>
      <c r="JVN138" s="328"/>
      <c r="JVO138" s="328"/>
      <c r="JVP138" s="328"/>
      <c r="JVQ138" s="328"/>
      <c r="JVR138" s="328"/>
      <c r="JVS138" s="328"/>
      <c r="JVT138" s="328"/>
      <c r="JVU138" s="328"/>
      <c r="JVV138" s="328"/>
      <c r="JVW138" s="328"/>
      <c r="JVX138" s="328"/>
      <c r="JVY138" s="328"/>
      <c r="JVZ138" s="328"/>
      <c r="JWA138" s="328"/>
      <c r="JWB138" s="328"/>
      <c r="JWC138" s="328"/>
      <c r="JWD138" s="328"/>
      <c r="JWE138" s="328"/>
      <c r="JWF138" s="328"/>
      <c r="JWG138" s="328"/>
      <c r="JWH138" s="328"/>
      <c r="JWI138" s="328"/>
      <c r="JWJ138" s="328"/>
      <c r="JWK138" s="328"/>
      <c r="JWL138" s="328"/>
      <c r="JWM138" s="328"/>
      <c r="JWN138" s="328"/>
      <c r="JWO138" s="328"/>
      <c r="JWP138" s="328"/>
      <c r="JWQ138" s="328"/>
      <c r="JWR138" s="328"/>
      <c r="JWS138" s="328"/>
      <c r="JWT138" s="328"/>
      <c r="JWU138" s="328"/>
      <c r="JWV138" s="328"/>
      <c r="JWW138" s="328"/>
      <c r="JWX138" s="328"/>
      <c r="JWY138" s="328"/>
      <c r="JWZ138" s="328"/>
      <c r="JXA138" s="328"/>
      <c r="JXB138" s="328"/>
      <c r="JXC138" s="328"/>
      <c r="JXD138" s="328"/>
      <c r="JXE138" s="328"/>
      <c r="JXF138" s="328"/>
      <c r="JXG138" s="328"/>
      <c r="JXH138" s="328"/>
      <c r="JXI138" s="328"/>
      <c r="JXJ138" s="328"/>
      <c r="JXK138" s="328"/>
      <c r="JXL138" s="328"/>
      <c r="JXM138" s="328"/>
      <c r="JXN138" s="328"/>
      <c r="JXO138" s="328"/>
      <c r="JXP138" s="328"/>
      <c r="JXQ138" s="328"/>
      <c r="JXR138" s="328"/>
      <c r="JXS138" s="328"/>
      <c r="JXT138" s="328"/>
      <c r="JXU138" s="328"/>
      <c r="JXV138" s="328"/>
      <c r="JXW138" s="328"/>
      <c r="JXX138" s="328"/>
      <c r="JXY138" s="328"/>
      <c r="JXZ138" s="328"/>
      <c r="JYA138" s="328"/>
      <c r="JYB138" s="328"/>
      <c r="JYC138" s="328"/>
      <c r="JYD138" s="328"/>
      <c r="JYE138" s="328"/>
      <c r="JYF138" s="328"/>
      <c r="JYG138" s="328"/>
      <c r="JYH138" s="328"/>
      <c r="JYI138" s="328"/>
      <c r="JYJ138" s="328"/>
      <c r="JYK138" s="328"/>
      <c r="JYL138" s="328"/>
      <c r="JYM138" s="328"/>
      <c r="JYN138" s="328"/>
      <c r="JYO138" s="328"/>
      <c r="JYP138" s="328"/>
      <c r="JYQ138" s="328"/>
      <c r="JYR138" s="328"/>
      <c r="JYS138" s="328"/>
      <c r="JYT138" s="328"/>
      <c r="JYU138" s="328"/>
      <c r="JYV138" s="328"/>
      <c r="JYW138" s="328"/>
      <c r="JYX138" s="328"/>
      <c r="JYY138" s="328"/>
      <c r="JYZ138" s="328"/>
      <c r="JZA138" s="328"/>
      <c r="JZB138" s="328"/>
      <c r="JZC138" s="328"/>
      <c r="JZD138" s="328"/>
      <c r="JZE138" s="328"/>
      <c r="JZF138" s="328"/>
      <c r="JZG138" s="328"/>
      <c r="JZH138" s="328"/>
      <c r="JZI138" s="328"/>
      <c r="JZJ138" s="328"/>
      <c r="JZK138" s="328"/>
      <c r="JZL138" s="328"/>
      <c r="JZM138" s="328"/>
      <c r="JZN138" s="328"/>
      <c r="JZO138" s="328"/>
      <c r="JZP138" s="328"/>
      <c r="JZQ138" s="328"/>
      <c r="JZR138" s="328"/>
      <c r="JZS138" s="328"/>
      <c r="JZT138" s="328"/>
      <c r="JZU138" s="328"/>
      <c r="JZV138" s="328"/>
      <c r="JZW138" s="328"/>
      <c r="JZX138" s="328"/>
      <c r="JZY138" s="328"/>
      <c r="JZZ138" s="328"/>
      <c r="KAA138" s="328"/>
      <c r="KAB138" s="328"/>
      <c r="KAC138" s="328"/>
      <c r="KAD138" s="328"/>
      <c r="KAE138" s="328"/>
      <c r="KAF138" s="328"/>
      <c r="KAG138" s="328"/>
      <c r="KAH138" s="328"/>
      <c r="KAI138" s="328"/>
      <c r="KAJ138" s="328"/>
      <c r="KAK138" s="328"/>
      <c r="KAL138" s="328"/>
      <c r="KAM138" s="328"/>
      <c r="KAN138" s="328"/>
      <c r="KAO138" s="328"/>
      <c r="KAP138" s="328"/>
      <c r="KAQ138" s="328"/>
      <c r="KAR138" s="328"/>
      <c r="KAS138" s="328"/>
      <c r="KAT138" s="328"/>
      <c r="KAU138" s="328"/>
      <c r="KAV138" s="328"/>
      <c r="KAW138" s="328"/>
      <c r="KAX138" s="328"/>
      <c r="KAY138" s="328"/>
      <c r="KAZ138" s="328"/>
      <c r="KBA138" s="328"/>
      <c r="KBB138" s="328"/>
      <c r="KBC138" s="328"/>
      <c r="KBD138" s="328"/>
      <c r="KBE138" s="328"/>
      <c r="KBF138" s="328"/>
      <c r="KBG138" s="328"/>
      <c r="KBH138" s="328"/>
      <c r="KBI138" s="328"/>
      <c r="KBJ138" s="328"/>
      <c r="KBK138" s="328"/>
      <c r="KBL138" s="328"/>
      <c r="KBM138" s="328"/>
      <c r="KBN138" s="328"/>
      <c r="KBO138" s="328"/>
      <c r="KBP138" s="328"/>
      <c r="KBQ138" s="328"/>
      <c r="KBR138" s="328"/>
      <c r="KBS138" s="328"/>
      <c r="KBT138" s="328"/>
      <c r="KBU138" s="328"/>
      <c r="KBV138" s="328"/>
      <c r="KBW138" s="328"/>
      <c r="KBX138" s="328"/>
      <c r="KBY138" s="328"/>
      <c r="KBZ138" s="328"/>
      <c r="KCA138" s="328"/>
      <c r="KCB138" s="328"/>
      <c r="KCC138" s="328"/>
      <c r="KCD138" s="328"/>
      <c r="KCE138" s="328"/>
      <c r="KCF138" s="328"/>
      <c r="KCG138" s="328"/>
      <c r="KCH138" s="328"/>
      <c r="KCI138" s="328"/>
      <c r="KCJ138" s="328"/>
      <c r="KCK138" s="328"/>
      <c r="KCL138" s="328"/>
      <c r="KCM138" s="328"/>
      <c r="KCN138" s="328"/>
      <c r="KCO138" s="328"/>
      <c r="KCP138" s="328"/>
      <c r="KCQ138" s="328"/>
      <c r="KCR138" s="328"/>
      <c r="KCS138" s="328"/>
      <c r="KCT138" s="328"/>
      <c r="KCU138" s="328"/>
      <c r="KCV138" s="328"/>
      <c r="KCW138" s="328"/>
      <c r="KCX138" s="328"/>
      <c r="KCY138" s="328"/>
      <c r="KCZ138" s="328"/>
      <c r="KDA138" s="328"/>
      <c r="KDB138" s="328"/>
      <c r="KDC138" s="328"/>
      <c r="KDD138" s="328"/>
      <c r="KDE138" s="328"/>
      <c r="KDF138" s="328"/>
      <c r="KDG138" s="328"/>
      <c r="KDH138" s="328"/>
      <c r="KDI138" s="328"/>
      <c r="KDJ138" s="328"/>
      <c r="KDK138" s="328"/>
      <c r="KDL138" s="328"/>
      <c r="KDM138" s="328"/>
      <c r="KDN138" s="328"/>
      <c r="KDO138" s="328"/>
      <c r="KDP138" s="328"/>
      <c r="KDQ138" s="328"/>
      <c r="KDR138" s="328"/>
      <c r="KDS138" s="328"/>
      <c r="KDT138" s="328"/>
      <c r="KDU138" s="328"/>
      <c r="KDV138" s="328"/>
      <c r="KDW138" s="328"/>
      <c r="KDX138" s="328"/>
      <c r="KDY138" s="328"/>
      <c r="KDZ138" s="328"/>
      <c r="KEA138" s="328"/>
      <c r="KEB138" s="328"/>
      <c r="KEC138" s="328"/>
      <c r="KED138" s="328"/>
      <c r="KEE138" s="328"/>
      <c r="KEF138" s="328"/>
      <c r="KEG138" s="328"/>
      <c r="KEH138" s="328"/>
      <c r="KEI138" s="328"/>
      <c r="KEJ138" s="328"/>
      <c r="KEK138" s="328"/>
      <c r="KEL138" s="328"/>
      <c r="KEM138" s="328"/>
      <c r="KEN138" s="328"/>
      <c r="KEO138" s="328"/>
      <c r="KEP138" s="328"/>
      <c r="KEQ138" s="328"/>
      <c r="KER138" s="328"/>
      <c r="KES138" s="328"/>
      <c r="KET138" s="328"/>
      <c r="KEU138" s="328"/>
      <c r="KEV138" s="328"/>
      <c r="KEW138" s="328"/>
      <c r="KEX138" s="328"/>
      <c r="KEY138" s="328"/>
      <c r="KEZ138" s="328"/>
      <c r="KFA138" s="328"/>
      <c r="KFB138" s="328"/>
      <c r="KFC138" s="328"/>
      <c r="KFD138" s="328"/>
      <c r="KFE138" s="328"/>
      <c r="KFF138" s="328"/>
      <c r="KFG138" s="328"/>
      <c r="KFH138" s="328"/>
      <c r="KFI138" s="328"/>
      <c r="KFJ138" s="328"/>
      <c r="KFK138" s="328"/>
      <c r="KFL138" s="328"/>
      <c r="KFM138" s="328"/>
      <c r="KFN138" s="328"/>
      <c r="KFO138" s="328"/>
      <c r="KFP138" s="328"/>
      <c r="KFQ138" s="328"/>
      <c r="KFR138" s="328"/>
      <c r="KFS138" s="328"/>
      <c r="KFT138" s="328"/>
      <c r="KFU138" s="328"/>
      <c r="KFV138" s="328"/>
      <c r="KFW138" s="328"/>
      <c r="KFX138" s="328"/>
      <c r="KFY138" s="328"/>
      <c r="KFZ138" s="328"/>
      <c r="KGA138" s="328"/>
      <c r="KGB138" s="328"/>
      <c r="KGC138" s="328"/>
      <c r="KGD138" s="328"/>
      <c r="KGE138" s="328"/>
      <c r="KGF138" s="328"/>
      <c r="KGG138" s="328"/>
      <c r="KGH138" s="328"/>
      <c r="KGI138" s="328"/>
      <c r="KGJ138" s="328"/>
      <c r="KGK138" s="328"/>
      <c r="KGL138" s="328"/>
      <c r="KGM138" s="328"/>
      <c r="KGN138" s="328"/>
      <c r="KGO138" s="328"/>
      <c r="KGP138" s="328"/>
      <c r="KGQ138" s="328"/>
      <c r="KGR138" s="328"/>
      <c r="KGS138" s="328"/>
      <c r="KGT138" s="328"/>
      <c r="KGU138" s="328"/>
      <c r="KGV138" s="328"/>
      <c r="KGW138" s="328"/>
      <c r="KGX138" s="328"/>
      <c r="KGY138" s="328"/>
      <c r="KGZ138" s="328"/>
      <c r="KHA138" s="328"/>
      <c r="KHB138" s="328"/>
      <c r="KHC138" s="328"/>
      <c r="KHD138" s="328"/>
      <c r="KHE138" s="328"/>
      <c r="KHF138" s="328"/>
      <c r="KHG138" s="328"/>
      <c r="KHH138" s="328"/>
      <c r="KHI138" s="328"/>
      <c r="KHJ138" s="328"/>
      <c r="KHK138" s="328"/>
      <c r="KHL138" s="328"/>
      <c r="KHM138" s="328"/>
      <c r="KHN138" s="328"/>
      <c r="KHO138" s="328"/>
      <c r="KHP138" s="328"/>
      <c r="KHQ138" s="328"/>
      <c r="KHR138" s="328"/>
      <c r="KHS138" s="328"/>
      <c r="KHT138" s="328"/>
      <c r="KHU138" s="328"/>
      <c r="KHV138" s="328"/>
      <c r="KHW138" s="328"/>
      <c r="KHX138" s="328"/>
      <c r="KHY138" s="328"/>
      <c r="KHZ138" s="328"/>
      <c r="KIA138" s="328"/>
      <c r="KIB138" s="328"/>
      <c r="KIC138" s="328"/>
      <c r="KID138" s="328"/>
      <c r="KIE138" s="328"/>
      <c r="KIF138" s="328"/>
      <c r="KIG138" s="328"/>
      <c r="KIH138" s="328"/>
      <c r="KII138" s="328"/>
      <c r="KIJ138" s="328"/>
      <c r="KIK138" s="328"/>
      <c r="KIL138" s="328"/>
      <c r="KIM138" s="328"/>
      <c r="KIN138" s="328"/>
      <c r="KIO138" s="328"/>
      <c r="KIP138" s="328"/>
      <c r="KIQ138" s="328"/>
      <c r="KIR138" s="328"/>
      <c r="KIS138" s="328"/>
      <c r="KIT138" s="328"/>
      <c r="KIU138" s="328"/>
      <c r="KIV138" s="328"/>
      <c r="KIW138" s="328"/>
      <c r="KIX138" s="328"/>
      <c r="KIY138" s="328"/>
      <c r="KIZ138" s="328"/>
      <c r="KJA138" s="328"/>
      <c r="KJB138" s="328"/>
      <c r="KJC138" s="328"/>
      <c r="KJD138" s="328"/>
      <c r="KJE138" s="328"/>
      <c r="KJF138" s="328"/>
      <c r="KJG138" s="328"/>
      <c r="KJH138" s="328"/>
      <c r="KJI138" s="328"/>
      <c r="KJJ138" s="328"/>
      <c r="KJK138" s="328"/>
      <c r="KJL138" s="328"/>
      <c r="KJM138" s="328"/>
      <c r="KJN138" s="328"/>
      <c r="KJO138" s="328"/>
      <c r="KJP138" s="328"/>
      <c r="KJQ138" s="328"/>
      <c r="KJR138" s="328"/>
      <c r="KJS138" s="328"/>
      <c r="KJT138" s="328"/>
      <c r="KJU138" s="328"/>
      <c r="KJV138" s="328"/>
      <c r="KJW138" s="328"/>
      <c r="KJX138" s="328"/>
      <c r="KJY138" s="328"/>
      <c r="KJZ138" s="328"/>
      <c r="KKA138" s="328"/>
      <c r="KKB138" s="328"/>
      <c r="KKC138" s="328"/>
      <c r="KKD138" s="328"/>
      <c r="KKE138" s="328"/>
      <c r="KKF138" s="328"/>
      <c r="KKG138" s="328"/>
      <c r="KKH138" s="328"/>
      <c r="KKI138" s="328"/>
      <c r="KKJ138" s="328"/>
      <c r="KKK138" s="328"/>
      <c r="KKL138" s="328"/>
      <c r="KKM138" s="328"/>
      <c r="KKN138" s="328"/>
      <c r="KKO138" s="328"/>
      <c r="KKP138" s="328"/>
      <c r="KKQ138" s="328"/>
      <c r="KKR138" s="328"/>
      <c r="KKS138" s="328"/>
      <c r="KKT138" s="328"/>
      <c r="KKU138" s="328"/>
      <c r="KKV138" s="328"/>
      <c r="KKW138" s="328"/>
      <c r="KKX138" s="328"/>
      <c r="KKY138" s="328"/>
      <c r="KKZ138" s="328"/>
      <c r="KLA138" s="328"/>
      <c r="KLB138" s="328"/>
      <c r="KLC138" s="328"/>
      <c r="KLD138" s="328"/>
      <c r="KLE138" s="328"/>
      <c r="KLF138" s="328"/>
      <c r="KLG138" s="328"/>
      <c r="KLH138" s="328"/>
      <c r="KLI138" s="328"/>
      <c r="KLJ138" s="328"/>
      <c r="KLK138" s="328"/>
      <c r="KLL138" s="328"/>
      <c r="KLM138" s="328"/>
      <c r="KLN138" s="328"/>
      <c r="KLO138" s="328"/>
      <c r="KLP138" s="328"/>
      <c r="KLQ138" s="328"/>
      <c r="KLR138" s="328"/>
      <c r="KLS138" s="328"/>
      <c r="KLT138" s="328"/>
      <c r="KLU138" s="328"/>
      <c r="KLV138" s="328"/>
      <c r="KLW138" s="328"/>
      <c r="KLX138" s="328"/>
      <c r="KLY138" s="328"/>
      <c r="KLZ138" s="328"/>
      <c r="KMA138" s="328"/>
      <c r="KMB138" s="328"/>
      <c r="KMC138" s="328"/>
      <c r="KMD138" s="328"/>
      <c r="KME138" s="328"/>
      <c r="KMF138" s="328"/>
      <c r="KMG138" s="328"/>
      <c r="KMH138" s="328"/>
      <c r="KMI138" s="328"/>
      <c r="KMJ138" s="328"/>
      <c r="KMK138" s="328"/>
      <c r="KML138" s="328"/>
      <c r="KMM138" s="328"/>
      <c r="KMN138" s="328"/>
      <c r="KMO138" s="328"/>
      <c r="KMP138" s="328"/>
      <c r="KMQ138" s="328"/>
      <c r="KMR138" s="328"/>
      <c r="KMS138" s="328"/>
      <c r="KMT138" s="328"/>
      <c r="KMU138" s="328"/>
      <c r="KMV138" s="328"/>
      <c r="KMW138" s="328"/>
      <c r="KMX138" s="328"/>
      <c r="KMY138" s="328"/>
      <c r="KMZ138" s="328"/>
      <c r="KNA138" s="328"/>
      <c r="KNB138" s="328"/>
      <c r="KNC138" s="328"/>
      <c r="KND138" s="328"/>
      <c r="KNE138" s="328"/>
      <c r="KNF138" s="328"/>
      <c r="KNG138" s="328"/>
      <c r="KNH138" s="328"/>
      <c r="KNI138" s="328"/>
      <c r="KNJ138" s="328"/>
      <c r="KNK138" s="328"/>
      <c r="KNL138" s="328"/>
      <c r="KNM138" s="328"/>
      <c r="KNN138" s="328"/>
      <c r="KNO138" s="328"/>
      <c r="KNP138" s="328"/>
      <c r="KNQ138" s="328"/>
      <c r="KNR138" s="328"/>
      <c r="KNS138" s="328"/>
      <c r="KNT138" s="328"/>
      <c r="KNU138" s="328"/>
      <c r="KNV138" s="328"/>
      <c r="KNW138" s="328"/>
      <c r="KNX138" s="328"/>
      <c r="KNY138" s="328"/>
      <c r="KNZ138" s="328"/>
      <c r="KOA138" s="328"/>
      <c r="KOB138" s="328"/>
      <c r="KOC138" s="328"/>
      <c r="KOD138" s="328"/>
      <c r="KOE138" s="328"/>
      <c r="KOF138" s="328"/>
      <c r="KOG138" s="328"/>
      <c r="KOH138" s="328"/>
      <c r="KOI138" s="328"/>
      <c r="KOJ138" s="328"/>
      <c r="KOK138" s="328"/>
      <c r="KOL138" s="328"/>
      <c r="KOM138" s="328"/>
      <c r="KON138" s="328"/>
      <c r="KOO138" s="328"/>
      <c r="KOP138" s="328"/>
      <c r="KOQ138" s="328"/>
      <c r="KOR138" s="328"/>
      <c r="KOS138" s="328"/>
      <c r="KOT138" s="328"/>
      <c r="KOU138" s="328"/>
      <c r="KOV138" s="328"/>
      <c r="KOW138" s="328"/>
      <c r="KOX138" s="328"/>
      <c r="KOY138" s="328"/>
      <c r="KOZ138" s="328"/>
      <c r="KPA138" s="328"/>
      <c r="KPB138" s="328"/>
      <c r="KPC138" s="328"/>
      <c r="KPD138" s="328"/>
      <c r="KPE138" s="328"/>
      <c r="KPF138" s="328"/>
      <c r="KPG138" s="328"/>
      <c r="KPH138" s="328"/>
      <c r="KPI138" s="328"/>
      <c r="KPJ138" s="328"/>
      <c r="KPK138" s="328"/>
      <c r="KPL138" s="328"/>
      <c r="KPM138" s="328"/>
      <c r="KPN138" s="328"/>
      <c r="KPO138" s="328"/>
      <c r="KPP138" s="328"/>
      <c r="KPQ138" s="328"/>
      <c r="KPR138" s="328"/>
      <c r="KPS138" s="328"/>
      <c r="KPT138" s="328"/>
      <c r="KPU138" s="328"/>
      <c r="KPV138" s="328"/>
      <c r="KPW138" s="328"/>
      <c r="KPX138" s="328"/>
      <c r="KPY138" s="328"/>
      <c r="KPZ138" s="328"/>
      <c r="KQA138" s="328"/>
      <c r="KQB138" s="328"/>
      <c r="KQC138" s="328"/>
      <c r="KQD138" s="328"/>
      <c r="KQE138" s="328"/>
      <c r="KQF138" s="328"/>
      <c r="KQG138" s="328"/>
      <c r="KQH138" s="328"/>
      <c r="KQI138" s="328"/>
      <c r="KQJ138" s="328"/>
      <c r="KQK138" s="328"/>
      <c r="KQL138" s="328"/>
      <c r="KQM138" s="328"/>
      <c r="KQN138" s="328"/>
      <c r="KQO138" s="328"/>
      <c r="KQP138" s="328"/>
      <c r="KQQ138" s="328"/>
      <c r="KQR138" s="328"/>
      <c r="KQS138" s="328"/>
      <c r="KQT138" s="328"/>
      <c r="KQU138" s="328"/>
      <c r="KQV138" s="328"/>
      <c r="KQW138" s="328"/>
      <c r="KQX138" s="328"/>
      <c r="KQY138" s="328"/>
      <c r="KQZ138" s="328"/>
      <c r="KRA138" s="328"/>
      <c r="KRB138" s="328"/>
      <c r="KRC138" s="328"/>
      <c r="KRD138" s="328"/>
      <c r="KRE138" s="328"/>
      <c r="KRF138" s="328"/>
      <c r="KRG138" s="328"/>
      <c r="KRH138" s="328"/>
      <c r="KRI138" s="328"/>
      <c r="KRJ138" s="328"/>
      <c r="KRK138" s="328"/>
      <c r="KRL138" s="328"/>
      <c r="KRM138" s="328"/>
      <c r="KRN138" s="328"/>
      <c r="KRO138" s="328"/>
      <c r="KRP138" s="328"/>
      <c r="KRQ138" s="328"/>
      <c r="KRR138" s="328"/>
      <c r="KRS138" s="328"/>
      <c r="KRT138" s="328"/>
      <c r="KRU138" s="328"/>
      <c r="KRV138" s="328"/>
      <c r="KRW138" s="328"/>
      <c r="KRX138" s="328"/>
      <c r="KRY138" s="328"/>
      <c r="KRZ138" s="328"/>
      <c r="KSA138" s="328"/>
      <c r="KSB138" s="328"/>
      <c r="KSC138" s="328"/>
      <c r="KSD138" s="328"/>
      <c r="KSE138" s="328"/>
      <c r="KSF138" s="328"/>
      <c r="KSG138" s="328"/>
      <c r="KSH138" s="328"/>
      <c r="KSI138" s="328"/>
      <c r="KSJ138" s="328"/>
      <c r="KSK138" s="328"/>
      <c r="KSL138" s="328"/>
      <c r="KSM138" s="328"/>
      <c r="KSN138" s="328"/>
      <c r="KSO138" s="328"/>
      <c r="KSP138" s="328"/>
      <c r="KSQ138" s="328"/>
      <c r="KSR138" s="328"/>
      <c r="KSS138" s="328"/>
      <c r="KST138" s="328"/>
      <c r="KSU138" s="328"/>
      <c r="KSV138" s="328"/>
      <c r="KSW138" s="328"/>
      <c r="KSX138" s="328"/>
      <c r="KSY138" s="328"/>
      <c r="KSZ138" s="328"/>
      <c r="KTA138" s="328"/>
      <c r="KTB138" s="328"/>
      <c r="KTC138" s="328"/>
      <c r="KTD138" s="328"/>
      <c r="KTE138" s="328"/>
      <c r="KTF138" s="328"/>
      <c r="KTG138" s="328"/>
      <c r="KTH138" s="328"/>
      <c r="KTI138" s="328"/>
      <c r="KTJ138" s="328"/>
      <c r="KTK138" s="328"/>
      <c r="KTL138" s="328"/>
      <c r="KTM138" s="328"/>
      <c r="KTN138" s="328"/>
      <c r="KTO138" s="328"/>
      <c r="KTP138" s="328"/>
      <c r="KTQ138" s="328"/>
      <c r="KTR138" s="328"/>
      <c r="KTS138" s="328"/>
      <c r="KTT138" s="328"/>
      <c r="KTU138" s="328"/>
      <c r="KTV138" s="328"/>
      <c r="KTW138" s="328"/>
      <c r="KTX138" s="328"/>
      <c r="KTY138" s="328"/>
      <c r="KTZ138" s="328"/>
      <c r="KUA138" s="328"/>
      <c r="KUB138" s="328"/>
      <c r="KUC138" s="328"/>
      <c r="KUD138" s="328"/>
      <c r="KUE138" s="328"/>
      <c r="KUF138" s="328"/>
      <c r="KUG138" s="328"/>
      <c r="KUH138" s="328"/>
      <c r="KUI138" s="328"/>
      <c r="KUJ138" s="328"/>
      <c r="KUK138" s="328"/>
      <c r="KUL138" s="328"/>
      <c r="KUM138" s="328"/>
      <c r="KUN138" s="328"/>
      <c r="KUO138" s="328"/>
      <c r="KUP138" s="328"/>
      <c r="KUQ138" s="328"/>
      <c r="KUR138" s="328"/>
      <c r="KUS138" s="328"/>
      <c r="KUT138" s="328"/>
      <c r="KUU138" s="328"/>
      <c r="KUV138" s="328"/>
      <c r="KUW138" s="328"/>
      <c r="KUX138" s="328"/>
      <c r="KUY138" s="328"/>
      <c r="KUZ138" s="328"/>
      <c r="KVA138" s="328"/>
      <c r="KVB138" s="328"/>
      <c r="KVC138" s="328"/>
      <c r="KVD138" s="328"/>
      <c r="KVE138" s="328"/>
      <c r="KVF138" s="328"/>
      <c r="KVG138" s="328"/>
      <c r="KVH138" s="328"/>
      <c r="KVI138" s="328"/>
      <c r="KVJ138" s="328"/>
      <c r="KVK138" s="328"/>
      <c r="KVL138" s="328"/>
      <c r="KVM138" s="328"/>
      <c r="KVN138" s="328"/>
      <c r="KVO138" s="328"/>
      <c r="KVP138" s="328"/>
      <c r="KVQ138" s="328"/>
      <c r="KVR138" s="328"/>
      <c r="KVS138" s="328"/>
      <c r="KVT138" s="328"/>
      <c r="KVU138" s="328"/>
      <c r="KVV138" s="328"/>
      <c r="KVW138" s="328"/>
      <c r="KVX138" s="328"/>
      <c r="KVY138" s="328"/>
      <c r="KVZ138" s="328"/>
      <c r="KWA138" s="328"/>
      <c r="KWB138" s="328"/>
      <c r="KWC138" s="328"/>
      <c r="KWD138" s="328"/>
      <c r="KWE138" s="328"/>
      <c r="KWF138" s="328"/>
      <c r="KWG138" s="328"/>
      <c r="KWH138" s="328"/>
      <c r="KWI138" s="328"/>
      <c r="KWJ138" s="328"/>
      <c r="KWK138" s="328"/>
      <c r="KWL138" s="328"/>
      <c r="KWM138" s="328"/>
      <c r="KWN138" s="328"/>
      <c r="KWO138" s="328"/>
      <c r="KWP138" s="328"/>
      <c r="KWQ138" s="328"/>
      <c r="KWR138" s="328"/>
      <c r="KWS138" s="328"/>
      <c r="KWT138" s="328"/>
      <c r="KWU138" s="328"/>
      <c r="KWV138" s="328"/>
      <c r="KWW138" s="328"/>
      <c r="KWX138" s="328"/>
      <c r="KWY138" s="328"/>
      <c r="KWZ138" s="328"/>
      <c r="KXA138" s="328"/>
      <c r="KXB138" s="328"/>
      <c r="KXC138" s="328"/>
      <c r="KXD138" s="328"/>
      <c r="KXE138" s="328"/>
      <c r="KXF138" s="328"/>
      <c r="KXG138" s="328"/>
      <c r="KXH138" s="328"/>
      <c r="KXI138" s="328"/>
      <c r="KXJ138" s="328"/>
      <c r="KXK138" s="328"/>
      <c r="KXL138" s="328"/>
      <c r="KXM138" s="328"/>
      <c r="KXN138" s="328"/>
      <c r="KXO138" s="328"/>
      <c r="KXP138" s="328"/>
      <c r="KXQ138" s="328"/>
      <c r="KXR138" s="328"/>
      <c r="KXS138" s="328"/>
      <c r="KXT138" s="328"/>
      <c r="KXU138" s="328"/>
      <c r="KXV138" s="328"/>
      <c r="KXW138" s="328"/>
      <c r="KXX138" s="328"/>
      <c r="KXY138" s="328"/>
      <c r="KXZ138" s="328"/>
      <c r="KYA138" s="328"/>
      <c r="KYB138" s="328"/>
      <c r="KYC138" s="328"/>
      <c r="KYD138" s="328"/>
      <c r="KYE138" s="328"/>
      <c r="KYF138" s="328"/>
      <c r="KYG138" s="328"/>
      <c r="KYH138" s="328"/>
      <c r="KYI138" s="328"/>
      <c r="KYJ138" s="328"/>
      <c r="KYK138" s="328"/>
      <c r="KYL138" s="328"/>
      <c r="KYM138" s="328"/>
      <c r="KYN138" s="328"/>
      <c r="KYO138" s="328"/>
      <c r="KYP138" s="328"/>
      <c r="KYQ138" s="328"/>
      <c r="KYR138" s="328"/>
      <c r="KYS138" s="328"/>
      <c r="KYT138" s="328"/>
      <c r="KYU138" s="328"/>
      <c r="KYV138" s="328"/>
      <c r="KYW138" s="328"/>
      <c r="KYX138" s="328"/>
      <c r="KYY138" s="328"/>
      <c r="KYZ138" s="328"/>
      <c r="KZA138" s="328"/>
      <c r="KZB138" s="328"/>
      <c r="KZC138" s="328"/>
      <c r="KZD138" s="328"/>
      <c r="KZE138" s="328"/>
      <c r="KZF138" s="328"/>
      <c r="KZG138" s="328"/>
      <c r="KZH138" s="328"/>
      <c r="KZI138" s="328"/>
      <c r="KZJ138" s="328"/>
      <c r="KZK138" s="328"/>
      <c r="KZL138" s="328"/>
      <c r="KZM138" s="328"/>
      <c r="KZN138" s="328"/>
      <c r="KZO138" s="328"/>
      <c r="KZP138" s="328"/>
      <c r="KZQ138" s="328"/>
      <c r="KZR138" s="328"/>
      <c r="KZS138" s="328"/>
      <c r="KZT138" s="328"/>
      <c r="KZU138" s="328"/>
      <c r="KZV138" s="328"/>
      <c r="KZW138" s="328"/>
      <c r="KZX138" s="328"/>
      <c r="KZY138" s="328"/>
      <c r="KZZ138" s="328"/>
      <c r="LAA138" s="328"/>
      <c r="LAB138" s="328"/>
      <c r="LAC138" s="328"/>
      <c r="LAD138" s="328"/>
      <c r="LAE138" s="328"/>
      <c r="LAF138" s="328"/>
      <c r="LAG138" s="328"/>
      <c r="LAH138" s="328"/>
      <c r="LAI138" s="328"/>
      <c r="LAJ138" s="328"/>
      <c r="LAK138" s="328"/>
      <c r="LAL138" s="328"/>
      <c r="LAM138" s="328"/>
      <c r="LAN138" s="328"/>
      <c r="LAO138" s="328"/>
      <c r="LAP138" s="328"/>
      <c r="LAQ138" s="328"/>
      <c r="LAR138" s="328"/>
      <c r="LAS138" s="328"/>
      <c r="LAT138" s="328"/>
      <c r="LAU138" s="328"/>
      <c r="LAV138" s="328"/>
      <c r="LAW138" s="328"/>
      <c r="LAX138" s="328"/>
      <c r="LAY138" s="328"/>
      <c r="LAZ138" s="328"/>
      <c r="LBA138" s="328"/>
      <c r="LBB138" s="328"/>
      <c r="LBC138" s="328"/>
      <c r="LBD138" s="328"/>
      <c r="LBE138" s="328"/>
      <c r="LBF138" s="328"/>
      <c r="LBG138" s="328"/>
      <c r="LBH138" s="328"/>
      <c r="LBI138" s="328"/>
      <c r="LBJ138" s="328"/>
      <c r="LBK138" s="328"/>
      <c r="LBL138" s="328"/>
      <c r="LBM138" s="328"/>
      <c r="LBN138" s="328"/>
      <c r="LBO138" s="328"/>
      <c r="LBP138" s="328"/>
      <c r="LBQ138" s="328"/>
      <c r="LBR138" s="328"/>
      <c r="LBS138" s="328"/>
      <c r="LBT138" s="328"/>
      <c r="LBU138" s="328"/>
      <c r="LBV138" s="328"/>
      <c r="LBW138" s="328"/>
      <c r="LBX138" s="328"/>
      <c r="LBY138" s="328"/>
      <c r="LBZ138" s="328"/>
      <c r="LCA138" s="328"/>
      <c r="LCB138" s="328"/>
      <c r="LCC138" s="328"/>
      <c r="LCD138" s="328"/>
      <c r="LCE138" s="328"/>
      <c r="LCF138" s="328"/>
      <c r="LCG138" s="328"/>
      <c r="LCH138" s="328"/>
      <c r="LCI138" s="328"/>
      <c r="LCJ138" s="328"/>
      <c r="LCK138" s="328"/>
      <c r="LCL138" s="328"/>
      <c r="LCM138" s="328"/>
      <c r="LCN138" s="328"/>
      <c r="LCO138" s="328"/>
      <c r="LCP138" s="328"/>
      <c r="LCQ138" s="328"/>
      <c r="LCR138" s="328"/>
      <c r="LCS138" s="328"/>
      <c r="LCT138" s="328"/>
      <c r="LCU138" s="328"/>
      <c r="LCV138" s="328"/>
      <c r="LCW138" s="328"/>
      <c r="LCX138" s="328"/>
      <c r="LCY138" s="328"/>
      <c r="LCZ138" s="328"/>
      <c r="LDA138" s="328"/>
      <c r="LDB138" s="328"/>
      <c r="LDC138" s="328"/>
      <c r="LDD138" s="328"/>
      <c r="LDE138" s="328"/>
      <c r="LDF138" s="328"/>
      <c r="LDG138" s="328"/>
      <c r="LDH138" s="328"/>
      <c r="LDI138" s="328"/>
      <c r="LDJ138" s="328"/>
      <c r="LDK138" s="328"/>
      <c r="LDL138" s="328"/>
      <c r="LDM138" s="328"/>
      <c r="LDN138" s="328"/>
      <c r="LDO138" s="328"/>
      <c r="LDP138" s="328"/>
      <c r="LDQ138" s="328"/>
      <c r="LDR138" s="328"/>
      <c r="LDS138" s="328"/>
      <c r="LDT138" s="328"/>
      <c r="LDU138" s="328"/>
      <c r="LDV138" s="328"/>
      <c r="LDW138" s="328"/>
      <c r="LDX138" s="328"/>
      <c r="LDY138" s="328"/>
      <c r="LDZ138" s="328"/>
      <c r="LEA138" s="328"/>
      <c r="LEB138" s="328"/>
      <c r="LEC138" s="328"/>
      <c r="LED138" s="328"/>
      <c r="LEE138" s="328"/>
      <c r="LEF138" s="328"/>
      <c r="LEG138" s="328"/>
      <c r="LEH138" s="328"/>
      <c r="LEI138" s="328"/>
      <c r="LEJ138" s="328"/>
      <c r="LEK138" s="328"/>
      <c r="LEL138" s="328"/>
      <c r="LEM138" s="328"/>
      <c r="LEN138" s="328"/>
      <c r="LEO138" s="328"/>
      <c r="LEP138" s="328"/>
      <c r="LEQ138" s="328"/>
      <c r="LER138" s="328"/>
      <c r="LES138" s="328"/>
      <c r="LET138" s="328"/>
      <c r="LEU138" s="328"/>
      <c r="LEV138" s="328"/>
      <c r="LEW138" s="328"/>
      <c r="LEX138" s="328"/>
      <c r="LEY138" s="328"/>
      <c r="LEZ138" s="328"/>
      <c r="LFA138" s="328"/>
      <c r="LFB138" s="328"/>
      <c r="LFC138" s="328"/>
      <c r="LFD138" s="328"/>
      <c r="LFE138" s="328"/>
      <c r="LFF138" s="328"/>
      <c r="LFG138" s="328"/>
      <c r="LFH138" s="328"/>
      <c r="LFI138" s="328"/>
      <c r="LFJ138" s="328"/>
      <c r="LFK138" s="328"/>
      <c r="LFL138" s="328"/>
      <c r="LFM138" s="328"/>
      <c r="LFN138" s="328"/>
      <c r="LFO138" s="328"/>
      <c r="LFP138" s="328"/>
      <c r="LFQ138" s="328"/>
      <c r="LFR138" s="328"/>
      <c r="LFS138" s="328"/>
      <c r="LFT138" s="328"/>
      <c r="LFU138" s="328"/>
      <c r="LFV138" s="328"/>
      <c r="LFW138" s="328"/>
      <c r="LFX138" s="328"/>
      <c r="LFY138" s="328"/>
      <c r="LFZ138" s="328"/>
      <c r="LGA138" s="328"/>
      <c r="LGB138" s="328"/>
      <c r="LGC138" s="328"/>
      <c r="LGD138" s="328"/>
      <c r="LGE138" s="328"/>
      <c r="LGF138" s="328"/>
      <c r="LGG138" s="328"/>
      <c r="LGH138" s="328"/>
      <c r="LGI138" s="328"/>
      <c r="LGJ138" s="328"/>
      <c r="LGK138" s="328"/>
      <c r="LGL138" s="328"/>
      <c r="LGM138" s="328"/>
      <c r="LGN138" s="328"/>
      <c r="LGO138" s="328"/>
      <c r="LGP138" s="328"/>
      <c r="LGQ138" s="328"/>
      <c r="LGR138" s="328"/>
      <c r="LGS138" s="328"/>
      <c r="LGT138" s="328"/>
      <c r="LGU138" s="328"/>
      <c r="LGV138" s="328"/>
      <c r="LGW138" s="328"/>
      <c r="LGX138" s="328"/>
      <c r="LGY138" s="328"/>
      <c r="LGZ138" s="328"/>
      <c r="LHA138" s="328"/>
      <c r="LHB138" s="328"/>
      <c r="LHC138" s="328"/>
      <c r="LHD138" s="328"/>
      <c r="LHE138" s="328"/>
      <c r="LHF138" s="328"/>
      <c r="LHG138" s="328"/>
      <c r="LHH138" s="328"/>
      <c r="LHI138" s="328"/>
      <c r="LHJ138" s="328"/>
      <c r="LHK138" s="328"/>
      <c r="LHL138" s="328"/>
      <c r="LHM138" s="328"/>
      <c r="LHN138" s="328"/>
      <c r="LHO138" s="328"/>
      <c r="LHP138" s="328"/>
      <c r="LHQ138" s="328"/>
      <c r="LHR138" s="328"/>
      <c r="LHS138" s="328"/>
      <c r="LHT138" s="328"/>
      <c r="LHU138" s="328"/>
      <c r="LHV138" s="328"/>
      <c r="LHW138" s="328"/>
      <c r="LHX138" s="328"/>
      <c r="LHY138" s="328"/>
      <c r="LHZ138" s="328"/>
      <c r="LIA138" s="328"/>
      <c r="LIB138" s="328"/>
      <c r="LIC138" s="328"/>
      <c r="LID138" s="328"/>
      <c r="LIE138" s="328"/>
      <c r="LIF138" s="328"/>
      <c r="LIG138" s="328"/>
      <c r="LIH138" s="328"/>
      <c r="LII138" s="328"/>
      <c r="LIJ138" s="328"/>
      <c r="LIK138" s="328"/>
      <c r="LIL138" s="328"/>
      <c r="LIM138" s="328"/>
      <c r="LIN138" s="328"/>
      <c r="LIO138" s="328"/>
      <c r="LIP138" s="328"/>
      <c r="LIQ138" s="328"/>
      <c r="LIR138" s="328"/>
      <c r="LIS138" s="328"/>
      <c r="LIT138" s="328"/>
      <c r="LIU138" s="328"/>
      <c r="LIV138" s="328"/>
      <c r="LIW138" s="328"/>
      <c r="LIX138" s="328"/>
      <c r="LIY138" s="328"/>
      <c r="LIZ138" s="328"/>
      <c r="LJA138" s="328"/>
      <c r="LJB138" s="328"/>
      <c r="LJC138" s="328"/>
      <c r="LJD138" s="328"/>
      <c r="LJE138" s="328"/>
      <c r="LJF138" s="328"/>
      <c r="LJG138" s="328"/>
      <c r="LJH138" s="328"/>
      <c r="LJI138" s="328"/>
      <c r="LJJ138" s="328"/>
      <c r="LJK138" s="328"/>
      <c r="LJL138" s="328"/>
      <c r="LJM138" s="328"/>
      <c r="LJN138" s="328"/>
      <c r="LJO138" s="328"/>
      <c r="LJP138" s="328"/>
      <c r="LJQ138" s="328"/>
      <c r="LJR138" s="328"/>
      <c r="LJS138" s="328"/>
      <c r="LJT138" s="328"/>
      <c r="LJU138" s="328"/>
      <c r="LJV138" s="328"/>
      <c r="LJW138" s="328"/>
      <c r="LJX138" s="328"/>
      <c r="LJY138" s="328"/>
      <c r="LJZ138" s="328"/>
      <c r="LKA138" s="328"/>
      <c r="LKB138" s="328"/>
      <c r="LKC138" s="328"/>
      <c r="LKD138" s="328"/>
      <c r="LKE138" s="328"/>
      <c r="LKF138" s="328"/>
      <c r="LKG138" s="328"/>
      <c r="LKH138" s="328"/>
      <c r="LKI138" s="328"/>
      <c r="LKJ138" s="328"/>
      <c r="LKK138" s="328"/>
      <c r="LKL138" s="328"/>
      <c r="LKM138" s="328"/>
      <c r="LKN138" s="328"/>
      <c r="LKO138" s="328"/>
      <c r="LKP138" s="328"/>
      <c r="LKQ138" s="328"/>
      <c r="LKR138" s="328"/>
      <c r="LKS138" s="328"/>
      <c r="LKT138" s="328"/>
      <c r="LKU138" s="328"/>
      <c r="LKV138" s="328"/>
      <c r="LKW138" s="328"/>
      <c r="LKX138" s="328"/>
      <c r="LKY138" s="328"/>
      <c r="LKZ138" s="328"/>
      <c r="LLA138" s="328"/>
      <c r="LLB138" s="328"/>
      <c r="LLC138" s="328"/>
      <c r="LLD138" s="328"/>
      <c r="LLE138" s="328"/>
      <c r="LLF138" s="328"/>
      <c r="LLG138" s="328"/>
      <c r="LLH138" s="328"/>
      <c r="LLI138" s="328"/>
      <c r="LLJ138" s="328"/>
      <c r="LLK138" s="328"/>
      <c r="LLL138" s="328"/>
      <c r="LLM138" s="328"/>
      <c r="LLN138" s="328"/>
      <c r="LLO138" s="328"/>
      <c r="LLP138" s="328"/>
      <c r="LLQ138" s="328"/>
      <c r="LLR138" s="328"/>
      <c r="LLS138" s="328"/>
      <c r="LLT138" s="328"/>
      <c r="LLU138" s="328"/>
      <c r="LLV138" s="328"/>
      <c r="LLW138" s="328"/>
      <c r="LLX138" s="328"/>
      <c r="LLY138" s="328"/>
      <c r="LLZ138" s="328"/>
      <c r="LMA138" s="328"/>
      <c r="LMB138" s="328"/>
      <c r="LMC138" s="328"/>
      <c r="LMD138" s="328"/>
      <c r="LME138" s="328"/>
      <c r="LMF138" s="328"/>
      <c r="LMG138" s="328"/>
      <c r="LMH138" s="328"/>
      <c r="LMI138" s="328"/>
      <c r="LMJ138" s="328"/>
      <c r="LMK138" s="328"/>
      <c r="LML138" s="328"/>
      <c r="LMM138" s="328"/>
      <c r="LMN138" s="328"/>
      <c r="LMO138" s="328"/>
      <c r="LMP138" s="328"/>
      <c r="LMQ138" s="328"/>
      <c r="LMR138" s="328"/>
      <c r="LMS138" s="328"/>
      <c r="LMT138" s="328"/>
      <c r="LMU138" s="328"/>
      <c r="LMV138" s="328"/>
      <c r="LMW138" s="328"/>
      <c r="LMX138" s="328"/>
      <c r="LMY138" s="328"/>
      <c r="LMZ138" s="328"/>
      <c r="LNA138" s="328"/>
      <c r="LNB138" s="328"/>
      <c r="LNC138" s="328"/>
      <c r="LND138" s="328"/>
      <c r="LNE138" s="328"/>
      <c r="LNF138" s="328"/>
      <c r="LNG138" s="328"/>
      <c r="LNH138" s="328"/>
      <c r="LNI138" s="328"/>
      <c r="LNJ138" s="328"/>
      <c r="LNK138" s="328"/>
      <c r="LNL138" s="328"/>
      <c r="LNM138" s="328"/>
      <c r="LNN138" s="328"/>
      <c r="LNO138" s="328"/>
      <c r="LNP138" s="328"/>
      <c r="LNQ138" s="328"/>
      <c r="LNR138" s="328"/>
      <c r="LNS138" s="328"/>
      <c r="LNT138" s="328"/>
      <c r="LNU138" s="328"/>
      <c r="LNV138" s="328"/>
      <c r="LNW138" s="328"/>
      <c r="LNX138" s="328"/>
      <c r="LNY138" s="328"/>
      <c r="LNZ138" s="328"/>
      <c r="LOA138" s="328"/>
      <c r="LOB138" s="328"/>
      <c r="LOC138" s="328"/>
      <c r="LOD138" s="328"/>
      <c r="LOE138" s="328"/>
      <c r="LOF138" s="328"/>
      <c r="LOG138" s="328"/>
      <c r="LOH138" s="328"/>
      <c r="LOI138" s="328"/>
      <c r="LOJ138" s="328"/>
      <c r="LOK138" s="328"/>
      <c r="LOL138" s="328"/>
      <c r="LOM138" s="328"/>
      <c r="LON138" s="328"/>
      <c r="LOO138" s="328"/>
      <c r="LOP138" s="328"/>
      <c r="LOQ138" s="328"/>
      <c r="LOR138" s="328"/>
      <c r="LOS138" s="328"/>
      <c r="LOT138" s="328"/>
      <c r="LOU138" s="328"/>
      <c r="LOV138" s="328"/>
      <c r="LOW138" s="328"/>
      <c r="LOX138" s="328"/>
      <c r="LOY138" s="328"/>
      <c r="LOZ138" s="328"/>
      <c r="LPA138" s="328"/>
      <c r="LPB138" s="328"/>
      <c r="LPC138" s="328"/>
      <c r="LPD138" s="328"/>
      <c r="LPE138" s="328"/>
      <c r="LPF138" s="328"/>
      <c r="LPG138" s="328"/>
      <c r="LPH138" s="328"/>
      <c r="LPI138" s="328"/>
      <c r="LPJ138" s="328"/>
      <c r="LPK138" s="328"/>
      <c r="LPL138" s="328"/>
      <c r="LPM138" s="328"/>
      <c r="LPN138" s="328"/>
      <c r="LPO138" s="328"/>
      <c r="LPP138" s="328"/>
      <c r="LPQ138" s="328"/>
      <c r="LPR138" s="328"/>
      <c r="LPS138" s="328"/>
      <c r="LPT138" s="328"/>
      <c r="LPU138" s="328"/>
      <c r="LPV138" s="328"/>
      <c r="LPW138" s="328"/>
      <c r="LPX138" s="328"/>
      <c r="LPY138" s="328"/>
      <c r="LPZ138" s="328"/>
      <c r="LQA138" s="328"/>
      <c r="LQB138" s="328"/>
      <c r="LQC138" s="328"/>
      <c r="LQD138" s="328"/>
      <c r="LQE138" s="328"/>
      <c r="LQF138" s="328"/>
      <c r="LQG138" s="328"/>
      <c r="LQH138" s="328"/>
      <c r="LQI138" s="328"/>
      <c r="LQJ138" s="328"/>
      <c r="LQK138" s="328"/>
      <c r="LQL138" s="328"/>
      <c r="LQM138" s="328"/>
      <c r="LQN138" s="328"/>
      <c r="LQO138" s="328"/>
      <c r="LQP138" s="328"/>
      <c r="LQQ138" s="328"/>
      <c r="LQR138" s="328"/>
      <c r="LQS138" s="328"/>
      <c r="LQT138" s="328"/>
      <c r="LQU138" s="328"/>
      <c r="LQV138" s="328"/>
      <c r="LQW138" s="328"/>
      <c r="LQX138" s="328"/>
      <c r="LQY138" s="328"/>
      <c r="LQZ138" s="328"/>
      <c r="LRA138" s="328"/>
      <c r="LRB138" s="328"/>
      <c r="LRC138" s="328"/>
      <c r="LRD138" s="328"/>
      <c r="LRE138" s="328"/>
      <c r="LRF138" s="328"/>
      <c r="LRG138" s="328"/>
      <c r="LRH138" s="328"/>
      <c r="LRI138" s="328"/>
      <c r="LRJ138" s="328"/>
      <c r="LRK138" s="328"/>
      <c r="LRL138" s="328"/>
      <c r="LRM138" s="328"/>
      <c r="LRN138" s="328"/>
      <c r="LRO138" s="328"/>
      <c r="LRP138" s="328"/>
      <c r="LRQ138" s="328"/>
      <c r="LRR138" s="328"/>
      <c r="LRS138" s="328"/>
      <c r="LRT138" s="328"/>
      <c r="LRU138" s="328"/>
      <c r="LRV138" s="328"/>
      <c r="LRW138" s="328"/>
      <c r="LRX138" s="328"/>
      <c r="LRY138" s="328"/>
      <c r="LRZ138" s="328"/>
      <c r="LSA138" s="328"/>
      <c r="LSB138" s="328"/>
      <c r="LSC138" s="328"/>
      <c r="LSD138" s="328"/>
      <c r="LSE138" s="328"/>
      <c r="LSF138" s="328"/>
      <c r="LSG138" s="328"/>
      <c r="LSH138" s="328"/>
      <c r="LSI138" s="328"/>
      <c r="LSJ138" s="328"/>
      <c r="LSK138" s="328"/>
      <c r="LSL138" s="328"/>
      <c r="LSM138" s="328"/>
      <c r="LSN138" s="328"/>
      <c r="LSO138" s="328"/>
      <c r="LSP138" s="328"/>
      <c r="LSQ138" s="328"/>
      <c r="LSR138" s="328"/>
      <c r="LSS138" s="328"/>
      <c r="LST138" s="328"/>
      <c r="LSU138" s="328"/>
      <c r="LSV138" s="328"/>
      <c r="LSW138" s="328"/>
      <c r="LSX138" s="328"/>
      <c r="LSY138" s="328"/>
      <c r="LSZ138" s="328"/>
      <c r="LTA138" s="328"/>
      <c r="LTB138" s="328"/>
      <c r="LTC138" s="328"/>
      <c r="LTD138" s="328"/>
      <c r="LTE138" s="328"/>
      <c r="LTF138" s="328"/>
      <c r="LTG138" s="328"/>
      <c r="LTH138" s="328"/>
      <c r="LTI138" s="328"/>
      <c r="LTJ138" s="328"/>
      <c r="LTK138" s="328"/>
      <c r="LTL138" s="328"/>
      <c r="LTM138" s="328"/>
      <c r="LTN138" s="328"/>
      <c r="LTO138" s="328"/>
      <c r="LTP138" s="328"/>
      <c r="LTQ138" s="328"/>
      <c r="LTR138" s="328"/>
      <c r="LTS138" s="328"/>
      <c r="LTT138" s="328"/>
      <c r="LTU138" s="328"/>
      <c r="LTV138" s="328"/>
      <c r="LTW138" s="328"/>
      <c r="LTX138" s="328"/>
      <c r="LTY138" s="328"/>
      <c r="LTZ138" s="328"/>
      <c r="LUA138" s="328"/>
      <c r="LUB138" s="328"/>
      <c r="LUC138" s="328"/>
      <c r="LUD138" s="328"/>
      <c r="LUE138" s="328"/>
      <c r="LUF138" s="328"/>
      <c r="LUG138" s="328"/>
      <c r="LUH138" s="328"/>
      <c r="LUI138" s="328"/>
      <c r="LUJ138" s="328"/>
      <c r="LUK138" s="328"/>
      <c r="LUL138" s="328"/>
      <c r="LUM138" s="328"/>
      <c r="LUN138" s="328"/>
      <c r="LUO138" s="328"/>
      <c r="LUP138" s="328"/>
      <c r="LUQ138" s="328"/>
      <c r="LUR138" s="328"/>
      <c r="LUS138" s="328"/>
      <c r="LUT138" s="328"/>
      <c r="LUU138" s="328"/>
      <c r="LUV138" s="328"/>
      <c r="LUW138" s="328"/>
      <c r="LUX138" s="328"/>
      <c r="LUY138" s="328"/>
      <c r="LUZ138" s="328"/>
      <c r="LVA138" s="328"/>
      <c r="LVB138" s="328"/>
      <c r="LVC138" s="328"/>
      <c r="LVD138" s="328"/>
      <c r="LVE138" s="328"/>
      <c r="LVF138" s="328"/>
      <c r="LVG138" s="328"/>
      <c r="LVH138" s="328"/>
      <c r="LVI138" s="328"/>
      <c r="LVJ138" s="328"/>
      <c r="LVK138" s="328"/>
      <c r="LVL138" s="328"/>
      <c r="LVM138" s="328"/>
      <c r="LVN138" s="328"/>
      <c r="LVO138" s="328"/>
      <c r="LVP138" s="328"/>
      <c r="LVQ138" s="328"/>
      <c r="LVR138" s="328"/>
      <c r="LVS138" s="328"/>
      <c r="LVT138" s="328"/>
      <c r="LVU138" s="328"/>
      <c r="LVV138" s="328"/>
      <c r="LVW138" s="328"/>
      <c r="LVX138" s="328"/>
      <c r="LVY138" s="328"/>
      <c r="LVZ138" s="328"/>
      <c r="LWA138" s="328"/>
      <c r="LWB138" s="328"/>
      <c r="LWC138" s="328"/>
      <c r="LWD138" s="328"/>
      <c r="LWE138" s="328"/>
      <c r="LWF138" s="328"/>
      <c r="LWG138" s="328"/>
      <c r="LWH138" s="328"/>
      <c r="LWI138" s="328"/>
      <c r="LWJ138" s="328"/>
      <c r="LWK138" s="328"/>
      <c r="LWL138" s="328"/>
      <c r="LWM138" s="328"/>
      <c r="LWN138" s="328"/>
      <c r="LWO138" s="328"/>
      <c r="LWP138" s="328"/>
      <c r="LWQ138" s="328"/>
      <c r="LWR138" s="328"/>
      <c r="LWS138" s="328"/>
      <c r="LWT138" s="328"/>
      <c r="LWU138" s="328"/>
      <c r="LWV138" s="328"/>
      <c r="LWW138" s="328"/>
      <c r="LWX138" s="328"/>
      <c r="LWY138" s="328"/>
      <c r="LWZ138" s="328"/>
      <c r="LXA138" s="328"/>
      <c r="LXB138" s="328"/>
      <c r="LXC138" s="328"/>
      <c r="LXD138" s="328"/>
      <c r="LXE138" s="328"/>
      <c r="LXF138" s="328"/>
      <c r="LXG138" s="328"/>
      <c r="LXH138" s="328"/>
      <c r="LXI138" s="328"/>
      <c r="LXJ138" s="328"/>
      <c r="LXK138" s="328"/>
      <c r="LXL138" s="328"/>
      <c r="LXM138" s="328"/>
      <c r="LXN138" s="328"/>
      <c r="LXO138" s="328"/>
      <c r="LXP138" s="328"/>
      <c r="LXQ138" s="328"/>
      <c r="LXR138" s="328"/>
      <c r="LXS138" s="328"/>
      <c r="LXT138" s="328"/>
      <c r="LXU138" s="328"/>
      <c r="LXV138" s="328"/>
      <c r="LXW138" s="328"/>
      <c r="LXX138" s="328"/>
      <c r="LXY138" s="328"/>
      <c r="LXZ138" s="328"/>
      <c r="LYA138" s="328"/>
      <c r="LYB138" s="328"/>
      <c r="LYC138" s="328"/>
      <c r="LYD138" s="328"/>
      <c r="LYE138" s="328"/>
      <c r="LYF138" s="328"/>
      <c r="LYG138" s="328"/>
      <c r="LYH138" s="328"/>
      <c r="LYI138" s="328"/>
      <c r="LYJ138" s="328"/>
      <c r="LYK138" s="328"/>
      <c r="LYL138" s="328"/>
      <c r="LYM138" s="328"/>
      <c r="LYN138" s="328"/>
      <c r="LYO138" s="328"/>
      <c r="LYP138" s="328"/>
      <c r="LYQ138" s="328"/>
      <c r="LYR138" s="328"/>
      <c r="LYS138" s="328"/>
      <c r="LYT138" s="328"/>
      <c r="LYU138" s="328"/>
      <c r="LYV138" s="328"/>
      <c r="LYW138" s="328"/>
      <c r="LYX138" s="328"/>
      <c r="LYY138" s="328"/>
      <c r="LYZ138" s="328"/>
      <c r="LZA138" s="328"/>
      <c r="LZB138" s="328"/>
      <c r="LZC138" s="328"/>
      <c r="LZD138" s="328"/>
      <c r="LZE138" s="328"/>
      <c r="LZF138" s="328"/>
      <c r="LZG138" s="328"/>
      <c r="LZH138" s="328"/>
      <c r="LZI138" s="328"/>
      <c r="LZJ138" s="328"/>
      <c r="LZK138" s="328"/>
      <c r="LZL138" s="328"/>
      <c r="LZM138" s="328"/>
      <c r="LZN138" s="328"/>
      <c r="LZO138" s="328"/>
      <c r="LZP138" s="328"/>
      <c r="LZQ138" s="328"/>
      <c r="LZR138" s="328"/>
      <c r="LZS138" s="328"/>
      <c r="LZT138" s="328"/>
      <c r="LZU138" s="328"/>
      <c r="LZV138" s="328"/>
      <c r="LZW138" s="328"/>
      <c r="LZX138" s="328"/>
      <c r="LZY138" s="328"/>
      <c r="LZZ138" s="328"/>
      <c r="MAA138" s="328"/>
      <c r="MAB138" s="328"/>
      <c r="MAC138" s="328"/>
      <c r="MAD138" s="328"/>
      <c r="MAE138" s="328"/>
      <c r="MAF138" s="328"/>
      <c r="MAG138" s="328"/>
      <c r="MAH138" s="328"/>
      <c r="MAI138" s="328"/>
      <c r="MAJ138" s="328"/>
      <c r="MAK138" s="328"/>
      <c r="MAL138" s="328"/>
      <c r="MAM138" s="328"/>
      <c r="MAN138" s="328"/>
      <c r="MAO138" s="328"/>
      <c r="MAP138" s="328"/>
      <c r="MAQ138" s="328"/>
      <c r="MAR138" s="328"/>
      <c r="MAS138" s="328"/>
      <c r="MAT138" s="328"/>
      <c r="MAU138" s="328"/>
      <c r="MAV138" s="328"/>
      <c r="MAW138" s="328"/>
      <c r="MAX138" s="328"/>
      <c r="MAY138" s="328"/>
      <c r="MAZ138" s="328"/>
      <c r="MBA138" s="328"/>
      <c r="MBB138" s="328"/>
      <c r="MBC138" s="328"/>
      <c r="MBD138" s="328"/>
      <c r="MBE138" s="328"/>
      <c r="MBF138" s="328"/>
      <c r="MBG138" s="328"/>
      <c r="MBH138" s="328"/>
      <c r="MBI138" s="328"/>
      <c r="MBJ138" s="328"/>
      <c r="MBK138" s="328"/>
      <c r="MBL138" s="328"/>
      <c r="MBM138" s="328"/>
      <c r="MBN138" s="328"/>
      <c r="MBO138" s="328"/>
      <c r="MBP138" s="328"/>
      <c r="MBQ138" s="328"/>
      <c r="MBR138" s="328"/>
      <c r="MBS138" s="328"/>
      <c r="MBT138" s="328"/>
      <c r="MBU138" s="328"/>
      <c r="MBV138" s="328"/>
      <c r="MBW138" s="328"/>
      <c r="MBX138" s="328"/>
      <c r="MBY138" s="328"/>
      <c r="MBZ138" s="328"/>
      <c r="MCA138" s="328"/>
      <c r="MCB138" s="328"/>
      <c r="MCC138" s="328"/>
      <c r="MCD138" s="328"/>
      <c r="MCE138" s="328"/>
      <c r="MCF138" s="328"/>
      <c r="MCG138" s="328"/>
      <c r="MCH138" s="328"/>
      <c r="MCI138" s="328"/>
      <c r="MCJ138" s="328"/>
      <c r="MCK138" s="328"/>
      <c r="MCL138" s="328"/>
      <c r="MCM138" s="328"/>
      <c r="MCN138" s="328"/>
      <c r="MCO138" s="328"/>
      <c r="MCP138" s="328"/>
      <c r="MCQ138" s="328"/>
      <c r="MCR138" s="328"/>
      <c r="MCS138" s="328"/>
      <c r="MCT138" s="328"/>
      <c r="MCU138" s="328"/>
      <c r="MCV138" s="328"/>
      <c r="MCW138" s="328"/>
      <c r="MCX138" s="328"/>
      <c r="MCY138" s="328"/>
      <c r="MCZ138" s="328"/>
      <c r="MDA138" s="328"/>
      <c r="MDB138" s="328"/>
      <c r="MDC138" s="328"/>
      <c r="MDD138" s="328"/>
      <c r="MDE138" s="328"/>
      <c r="MDF138" s="328"/>
      <c r="MDG138" s="328"/>
      <c r="MDH138" s="328"/>
      <c r="MDI138" s="328"/>
      <c r="MDJ138" s="328"/>
      <c r="MDK138" s="328"/>
      <c r="MDL138" s="328"/>
      <c r="MDM138" s="328"/>
      <c r="MDN138" s="328"/>
      <c r="MDO138" s="328"/>
      <c r="MDP138" s="328"/>
      <c r="MDQ138" s="328"/>
      <c r="MDR138" s="328"/>
      <c r="MDS138" s="328"/>
      <c r="MDT138" s="328"/>
      <c r="MDU138" s="328"/>
      <c r="MDV138" s="328"/>
      <c r="MDW138" s="328"/>
      <c r="MDX138" s="328"/>
      <c r="MDY138" s="328"/>
      <c r="MDZ138" s="328"/>
      <c r="MEA138" s="328"/>
      <c r="MEB138" s="328"/>
      <c r="MEC138" s="328"/>
      <c r="MED138" s="328"/>
      <c r="MEE138" s="328"/>
      <c r="MEF138" s="328"/>
      <c r="MEG138" s="328"/>
      <c r="MEH138" s="328"/>
      <c r="MEI138" s="328"/>
      <c r="MEJ138" s="328"/>
      <c r="MEK138" s="328"/>
      <c r="MEL138" s="328"/>
      <c r="MEM138" s="328"/>
      <c r="MEN138" s="328"/>
      <c r="MEO138" s="328"/>
      <c r="MEP138" s="328"/>
      <c r="MEQ138" s="328"/>
      <c r="MER138" s="328"/>
      <c r="MES138" s="328"/>
      <c r="MET138" s="328"/>
      <c r="MEU138" s="328"/>
      <c r="MEV138" s="328"/>
      <c r="MEW138" s="328"/>
      <c r="MEX138" s="328"/>
      <c r="MEY138" s="328"/>
      <c r="MEZ138" s="328"/>
      <c r="MFA138" s="328"/>
      <c r="MFB138" s="328"/>
      <c r="MFC138" s="328"/>
      <c r="MFD138" s="328"/>
      <c r="MFE138" s="328"/>
      <c r="MFF138" s="328"/>
      <c r="MFG138" s="328"/>
      <c r="MFH138" s="328"/>
      <c r="MFI138" s="328"/>
      <c r="MFJ138" s="328"/>
      <c r="MFK138" s="328"/>
      <c r="MFL138" s="328"/>
      <c r="MFM138" s="328"/>
      <c r="MFN138" s="328"/>
      <c r="MFO138" s="328"/>
      <c r="MFP138" s="328"/>
      <c r="MFQ138" s="328"/>
      <c r="MFR138" s="328"/>
      <c r="MFS138" s="328"/>
      <c r="MFT138" s="328"/>
      <c r="MFU138" s="328"/>
      <c r="MFV138" s="328"/>
      <c r="MFW138" s="328"/>
      <c r="MFX138" s="328"/>
      <c r="MFY138" s="328"/>
      <c r="MFZ138" s="328"/>
      <c r="MGA138" s="328"/>
      <c r="MGB138" s="328"/>
      <c r="MGC138" s="328"/>
      <c r="MGD138" s="328"/>
      <c r="MGE138" s="328"/>
      <c r="MGF138" s="328"/>
      <c r="MGG138" s="328"/>
      <c r="MGH138" s="328"/>
      <c r="MGI138" s="328"/>
      <c r="MGJ138" s="328"/>
      <c r="MGK138" s="328"/>
      <c r="MGL138" s="328"/>
      <c r="MGM138" s="328"/>
      <c r="MGN138" s="328"/>
      <c r="MGO138" s="328"/>
      <c r="MGP138" s="328"/>
      <c r="MGQ138" s="328"/>
      <c r="MGR138" s="328"/>
      <c r="MGS138" s="328"/>
      <c r="MGT138" s="328"/>
      <c r="MGU138" s="328"/>
      <c r="MGV138" s="328"/>
      <c r="MGW138" s="328"/>
      <c r="MGX138" s="328"/>
      <c r="MGY138" s="328"/>
      <c r="MGZ138" s="328"/>
      <c r="MHA138" s="328"/>
      <c r="MHB138" s="328"/>
      <c r="MHC138" s="328"/>
      <c r="MHD138" s="328"/>
      <c r="MHE138" s="328"/>
      <c r="MHF138" s="328"/>
      <c r="MHG138" s="328"/>
      <c r="MHH138" s="328"/>
      <c r="MHI138" s="328"/>
      <c r="MHJ138" s="328"/>
      <c r="MHK138" s="328"/>
      <c r="MHL138" s="328"/>
      <c r="MHM138" s="328"/>
      <c r="MHN138" s="328"/>
      <c r="MHO138" s="328"/>
      <c r="MHP138" s="328"/>
      <c r="MHQ138" s="328"/>
      <c r="MHR138" s="328"/>
      <c r="MHS138" s="328"/>
      <c r="MHT138" s="328"/>
      <c r="MHU138" s="328"/>
      <c r="MHV138" s="328"/>
      <c r="MHW138" s="328"/>
      <c r="MHX138" s="328"/>
      <c r="MHY138" s="328"/>
      <c r="MHZ138" s="328"/>
      <c r="MIA138" s="328"/>
      <c r="MIB138" s="328"/>
      <c r="MIC138" s="328"/>
      <c r="MID138" s="328"/>
      <c r="MIE138" s="328"/>
      <c r="MIF138" s="328"/>
      <c r="MIG138" s="328"/>
      <c r="MIH138" s="328"/>
      <c r="MII138" s="328"/>
      <c r="MIJ138" s="328"/>
      <c r="MIK138" s="328"/>
      <c r="MIL138" s="328"/>
      <c r="MIM138" s="328"/>
      <c r="MIN138" s="328"/>
      <c r="MIO138" s="328"/>
      <c r="MIP138" s="328"/>
      <c r="MIQ138" s="328"/>
      <c r="MIR138" s="328"/>
      <c r="MIS138" s="328"/>
      <c r="MIT138" s="328"/>
      <c r="MIU138" s="328"/>
      <c r="MIV138" s="328"/>
      <c r="MIW138" s="328"/>
      <c r="MIX138" s="328"/>
      <c r="MIY138" s="328"/>
      <c r="MIZ138" s="328"/>
      <c r="MJA138" s="328"/>
      <c r="MJB138" s="328"/>
      <c r="MJC138" s="328"/>
      <c r="MJD138" s="328"/>
      <c r="MJE138" s="328"/>
      <c r="MJF138" s="328"/>
      <c r="MJG138" s="328"/>
      <c r="MJH138" s="328"/>
      <c r="MJI138" s="328"/>
      <c r="MJJ138" s="328"/>
      <c r="MJK138" s="328"/>
      <c r="MJL138" s="328"/>
      <c r="MJM138" s="328"/>
      <c r="MJN138" s="328"/>
      <c r="MJO138" s="328"/>
      <c r="MJP138" s="328"/>
      <c r="MJQ138" s="328"/>
      <c r="MJR138" s="328"/>
      <c r="MJS138" s="328"/>
      <c r="MJT138" s="328"/>
      <c r="MJU138" s="328"/>
      <c r="MJV138" s="328"/>
      <c r="MJW138" s="328"/>
      <c r="MJX138" s="328"/>
      <c r="MJY138" s="328"/>
      <c r="MJZ138" s="328"/>
      <c r="MKA138" s="328"/>
      <c r="MKB138" s="328"/>
      <c r="MKC138" s="328"/>
      <c r="MKD138" s="328"/>
      <c r="MKE138" s="328"/>
      <c r="MKF138" s="328"/>
      <c r="MKG138" s="328"/>
      <c r="MKH138" s="328"/>
      <c r="MKI138" s="328"/>
      <c r="MKJ138" s="328"/>
      <c r="MKK138" s="328"/>
      <c r="MKL138" s="328"/>
      <c r="MKM138" s="328"/>
      <c r="MKN138" s="328"/>
      <c r="MKO138" s="328"/>
      <c r="MKP138" s="328"/>
      <c r="MKQ138" s="328"/>
      <c r="MKR138" s="328"/>
      <c r="MKS138" s="328"/>
      <c r="MKT138" s="328"/>
      <c r="MKU138" s="328"/>
      <c r="MKV138" s="328"/>
      <c r="MKW138" s="328"/>
      <c r="MKX138" s="328"/>
      <c r="MKY138" s="328"/>
      <c r="MKZ138" s="328"/>
      <c r="MLA138" s="328"/>
      <c r="MLB138" s="328"/>
      <c r="MLC138" s="328"/>
      <c r="MLD138" s="328"/>
      <c r="MLE138" s="328"/>
      <c r="MLF138" s="328"/>
      <c r="MLG138" s="328"/>
      <c r="MLH138" s="328"/>
      <c r="MLI138" s="328"/>
      <c r="MLJ138" s="328"/>
      <c r="MLK138" s="328"/>
      <c r="MLL138" s="328"/>
      <c r="MLM138" s="328"/>
      <c r="MLN138" s="328"/>
      <c r="MLO138" s="328"/>
      <c r="MLP138" s="328"/>
      <c r="MLQ138" s="328"/>
      <c r="MLR138" s="328"/>
      <c r="MLS138" s="328"/>
      <c r="MLT138" s="328"/>
      <c r="MLU138" s="328"/>
      <c r="MLV138" s="328"/>
      <c r="MLW138" s="328"/>
      <c r="MLX138" s="328"/>
      <c r="MLY138" s="328"/>
      <c r="MLZ138" s="328"/>
      <c r="MMA138" s="328"/>
      <c r="MMB138" s="328"/>
      <c r="MMC138" s="328"/>
      <c r="MMD138" s="328"/>
      <c r="MME138" s="328"/>
      <c r="MMF138" s="328"/>
      <c r="MMG138" s="328"/>
      <c r="MMH138" s="328"/>
      <c r="MMI138" s="328"/>
      <c r="MMJ138" s="328"/>
      <c r="MMK138" s="328"/>
      <c r="MML138" s="328"/>
      <c r="MMM138" s="328"/>
      <c r="MMN138" s="328"/>
      <c r="MMO138" s="328"/>
      <c r="MMP138" s="328"/>
      <c r="MMQ138" s="328"/>
      <c r="MMR138" s="328"/>
      <c r="MMS138" s="328"/>
      <c r="MMT138" s="328"/>
      <c r="MMU138" s="328"/>
      <c r="MMV138" s="328"/>
      <c r="MMW138" s="328"/>
      <c r="MMX138" s="328"/>
      <c r="MMY138" s="328"/>
      <c r="MMZ138" s="328"/>
      <c r="MNA138" s="328"/>
      <c r="MNB138" s="328"/>
      <c r="MNC138" s="328"/>
      <c r="MND138" s="328"/>
      <c r="MNE138" s="328"/>
      <c r="MNF138" s="328"/>
      <c r="MNG138" s="328"/>
      <c r="MNH138" s="328"/>
      <c r="MNI138" s="328"/>
      <c r="MNJ138" s="328"/>
      <c r="MNK138" s="328"/>
      <c r="MNL138" s="328"/>
      <c r="MNM138" s="328"/>
      <c r="MNN138" s="328"/>
      <c r="MNO138" s="328"/>
      <c r="MNP138" s="328"/>
      <c r="MNQ138" s="328"/>
      <c r="MNR138" s="328"/>
      <c r="MNS138" s="328"/>
      <c r="MNT138" s="328"/>
      <c r="MNU138" s="328"/>
      <c r="MNV138" s="328"/>
      <c r="MNW138" s="328"/>
      <c r="MNX138" s="328"/>
      <c r="MNY138" s="328"/>
      <c r="MNZ138" s="328"/>
      <c r="MOA138" s="328"/>
      <c r="MOB138" s="328"/>
      <c r="MOC138" s="328"/>
      <c r="MOD138" s="328"/>
      <c r="MOE138" s="328"/>
      <c r="MOF138" s="328"/>
      <c r="MOG138" s="328"/>
      <c r="MOH138" s="328"/>
      <c r="MOI138" s="328"/>
      <c r="MOJ138" s="328"/>
      <c r="MOK138" s="328"/>
      <c r="MOL138" s="328"/>
      <c r="MOM138" s="328"/>
      <c r="MON138" s="328"/>
      <c r="MOO138" s="328"/>
      <c r="MOP138" s="328"/>
      <c r="MOQ138" s="328"/>
      <c r="MOR138" s="328"/>
      <c r="MOS138" s="328"/>
      <c r="MOT138" s="328"/>
      <c r="MOU138" s="328"/>
      <c r="MOV138" s="328"/>
      <c r="MOW138" s="328"/>
      <c r="MOX138" s="328"/>
      <c r="MOY138" s="328"/>
      <c r="MOZ138" s="328"/>
      <c r="MPA138" s="328"/>
      <c r="MPB138" s="328"/>
      <c r="MPC138" s="328"/>
      <c r="MPD138" s="328"/>
      <c r="MPE138" s="328"/>
      <c r="MPF138" s="328"/>
      <c r="MPG138" s="328"/>
      <c r="MPH138" s="328"/>
      <c r="MPI138" s="328"/>
      <c r="MPJ138" s="328"/>
      <c r="MPK138" s="328"/>
      <c r="MPL138" s="328"/>
      <c r="MPM138" s="328"/>
      <c r="MPN138" s="328"/>
      <c r="MPO138" s="328"/>
      <c r="MPP138" s="328"/>
      <c r="MPQ138" s="328"/>
      <c r="MPR138" s="328"/>
      <c r="MPS138" s="328"/>
      <c r="MPT138" s="328"/>
      <c r="MPU138" s="328"/>
      <c r="MPV138" s="328"/>
      <c r="MPW138" s="328"/>
      <c r="MPX138" s="328"/>
      <c r="MPY138" s="328"/>
      <c r="MPZ138" s="328"/>
      <c r="MQA138" s="328"/>
      <c r="MQB138" s="328"/>
      <c r="MQC138" s="328"/>
      <c r="MQD138" s="328"/>
      <c r="MQE138" s="328"/>
      <c r="MQF138" s="328"/>
      <c r="MQG138" s="328"/>
      <c r="MQH138" s="328"/>
      <c r="MQI138" s="328"/>
      <c r="MQJ138" s="328"/>
      <c r="MQK138" s="328"/>
      <c r="MQL138" s="328"/>
      <c r="MQM138" s="328"/>
      <c r="MQN138" s="328"/>
      <c r="MQO138" s="328"/>
      <c r="MQP138" s="328"/>
      <c r="MQQ138" s="328"/>
      <c r="MQR138" s="328"/>
      <c r="MQS138" s="328"/>
      <c r="MQT138" s="328"/>
      <c r="MQU138" s="328"/>
      <c r="MQV138" s="328"/>
      <c r="MQW138" s="328"/>
      <c r="MQX138" s="328"/>
      <c r="MQY138" s="328"/>
      <c r="MQZ138" s="328"/>
      <c r="MRA138" s="328"/>
      <c r="MRB138" s="328"/>
      <c r="MRC138" s="328"/>
      <c r="MRD138" s="328"/>
      <c r="MRE138" s="328"/>
      <c r="MRF138" s="328"/>
      <c r="MRG138" s="328"/>
      <c r="MRH138" s="328"/>
      <c r="MRI138" s="328"/>
      <c r="MRJ138" s="328"/>
      <c r="MRK138" s="328"/>
      <c r="MRL138" s="328"/>
      <c r="MRM138" s="328"/>
      <c r="MRN138" s="328"/>
      <c r="MRO138" s="328"/>
      <c r="MRP138" s="328"/>
      <c r="MRQ138" s="328"/>
      <c r="MRR138" s="328"/>
      <c r="MRS138" s="328"/>
      <c r="MRT138" s="328"/>
      <c r="MRU138" s="328"/>
      <c r="MRV138" s="328"/>
      <c r="MRW138" s="328"/>
      <c r="MRX138" s="328"/>
      <c r="MRY138" s="328"/>
      <c r="MRZ138" s="328"/>
      <c r="MSA138" s="328"/>
      <c r="MSB138" s="328"/>
      <c r="MSC138" s="328"/>
      <c r="MSD138" s="328"/>
      <c r="MSE138" s="328"/>
      <c r="MSF138" s="328"/>
      <c r="MSG138" s="328"/>
      <c r="MSH138" s="328"/>
      <c r="MSI138" s="328"/>
      <c r="MSJ138" s="328"/>
      <c r="MSK138" s="328"/>
      <c r="MSL138" s="328"/>
      <c r="MSM138" s="328"/>
      <c r="MSN138" s="328"/>
      <c r="MSO138" s="328"/>
      <c r="MSP138" s="328"/>
      <c r="MSQ138" s="328"/>
      <c r="MSR138" s="328"/>
      <c r="MSS138" s="328"/>
      <c r="MST138" s="328"/>
      <c r="MSU138" s="328"/>
      <c r="MSV138" s="328"/>
      <c r="MSW138" s="328"/>
      <c r="MSX138" s="328"/>
      <c r="MSY138" s="328"/>
      <c r="MSZ138" s="328"/>
      <c r="MTA138" s="328"/>
      <c r="MTB138" s="328"/>
      <c r="MTC138" s="328"/>
      <c r="MTD138" s="328"/>
      <c r="MTE138" s="328"/>
      <c r="MTF138" s="328"/>
      <c r="MTG138" s="328"/>
      <c r="MTH138" s="328"/>
      <c r="MTI138" s="328"/>
      <c r="MTJ138" s="328"/>
      <c r="MTK138" s="328"/>
      <c r="MTL138" s="328"/>
      <c r="MTM138" s="328"/>
      <c r="MTN138" s="328"/>
      <c r="MTO138" s="328"/>
      <c r="MTP138" s="328"/>
      <c r="MTQ138" s="328"/>
      <c r="MTR138" s="328"/>
      <c r="MTS138" s="328"/>
      <c r="MTT138" s="328"/>
      <c r="MTU138" s="328"/>
      <c r="MTV138" s="328"/>
      <c r="MTW138" s="328"/>
      <c r="MTX138" s="328"/>
      <c r="MTY138" s="328"/>
      <c r="MTZ138" s="328"/>
      <c r="MUA138" s="328"/>
      <c r="MUB138" s="328"/>
      <c r="MUC138" s="328"/>
      <c r="MUD138" s="328"/>
      <c r="MUE138" s="328"/>
      <c r="MUF138" s="328"/>
      <c r="MUG138" s="328"/>
      <c r="MUH138" s="328"/>
      <c r="MUI138" s="328"/>
      <c r="MUJ138" s="328"/>
      <c r="MUK138" s="328"/>
      <c r="MUL138" s="328"/>
      <c r="MUM138" s="328"/>
      <c r="MUN138" s="328"/>
      <c r="MUO138" s="328"/>
      <c r="MUP138" s="328"/>
      <c r="MUQ138" s="328"/>
      <c r="MUR138" s="328"/>
      <c r="MUS138" s="328"/>
      <c r="MUT138" s="328"/>
      <c r="MUU138" s="328"/>
      <c r="MUV138" s="328"/>
      <c r="MUW138" s="328"/>
      <c r="MUX138" s="328"/>
      <c r="MUY138" s="328"/>
      <c r="MUZ138" s="328"/>
      <c r="MVA138" s="328"/>
      <c r="MVB138" s="328"/>
      <c r="MVC138" s="328"/>
      <c r="MVD138" s="328"/>
      <c r="MVE138" s="328"/>
      <c r="MVF138" s="328"/>
      <c r="MVG138" s="328"/>
      <c r="MVH138" s="328"/>
      <c r="MVI138" s="328"/>
      <c r="MVJ138" s="328"/>
      <c r="MVK138" s="328"/>
      <c r="MVL138" s="328"/>
      <c r="MVM138" s="328"/>
      <c r="MVN138" s="328"/>
      <c r="MVO138" s="328"/>
      <c r="MVP138" s="328"/>
      <c r="MVQ138" s="328"/>
      <c r="MVR138" s="328"/>
      <c r="MVS138" s="328"/>
      <c r="MVT138" s="328"/>
      <c r="MVU138" s="328"/>
      <c r="MVV138" s="328"/>
      <c r="MVW138" s="328"/>
      <c r="MVX138" s="328"/>
      <c r="MVY138" s="328"/>
      <c r="MVZ138" s="328"/>
      <c r="MWA138" s="328"/>
      <c r="MWB138" s="328"/>
      <c r="MWC138" s="328"/>
      <c r="MWD138" s="328"/>
      <c r="MWE138" s="328"/>
      <c r="MWF138" s="328"/>
      <c r="MWG138" s="328"/>
      <c r="MWH138" s="328"/>
      <c r="MWI138" s="328"/>
      <c r="MWJ138" s="328"/>
      <c r="MWK138" s="328"/>
      <c r="MWL138" s="328"/>
      <c r="MWM138" s="328"/>
      <c r="MWN138" s="328"/>
      <c r="MWO138" s="328"/>
      <c r="MWP138" s="328"/>
      <c r="MWQ138" s="328"/>
      <c r="MWR138" s="328"/>
      <c r="MWS138" s="328"/>
      <c r="MWT138" s="328"/>
      <c r="MWU138" s="328"/>
      <c r="MWV138" s="328"/>
      <c r="MWW138" s="328"/>
      <c r="MWX138" s="328"/>
      <c r="MWY138" s="328"/>
      <c r="MWZ138" s="328"/>
      <c r="MXA138" s="328"/>
      <c r="MXB138" s="328"/>
      <c r="MXC138" s="328"/>
      <c r="MXD138" s="328"/>
      <c r="MXE138" s="328"/>
      <c r="MXF138" s="328"/>
      <c r="MXG138" s="328"/>
      <c r="MXH138" s="328"/>
      <c r="MXI138" s="328"/>
      <c r="MXJ138" s="328"/>
      <c r="MXK138" s="328"/>
      <c r="MXL138" s="328"/>
      <c r="MXM138" s="328"/>
      <c r="MXN138" s="328"/>
      <c r="MXO138" s="328"/>
      <c r="MXP138" s="328"/>
      <c r="MXQ138" s="328"/>
      <c r="MXR138" s="328"/>
      <c r="MXS138" s="328"/>
      <c r="MXT138" s="328"/>
      <c r="MXU138" s="328"/>
      <c r="MXV138" s="328"/>
      <c r="MXW138" s="328"/>
      <c r="MXX138" s="328"/>
      <c r="MXY138" s="328"/>
      <c r="MXZ138" s="328"/>
      <c r="MYA138" s="328"/>
      <c r="MYB138" s="328"/>
      <c r="MYC138" s="328"/>
      <c r="MYD138" s="328"/>
      <c r="MYE138" s="328"/>
      <c r="MYF138" s="328"/>
      <c r="MYG138" s="328"/>
      <c r="MYH138" s="328"/>
      <c r="MYI138" s="328"/>
      <c r="MYJ138" s="328"/>
      <c r="MYK138" s="328"/>
      <c r="MYL138" s="328"/>
      <c r="MYM138" s="328"/>
      <c r="MYN138" s="328"/>
      <c r="MYO138" s="328"/>
      <c r="MYP138" s="328"/>
      <c r="MYQ138" s="328"/>
      <c r="MYR138" s="328"/>
      <c r="MYS138" s="328"/>
      <c r="MYT138" s="328"/>
      <c r="MYU138" s="328"/>
      <c r="MYV138" s="328"/>
      <c r="MYW138" s="328"/>
      <c r="MYX138" s="328"/>
      <c r="MYY138" s="328"/>
      <c r="MYZ138" s="328"/>
      <c r="MZA138" s="328"/>
      <c r="MZB138" s="328"/>
      <c r="MZC138" s="328"/>
      <c r="MZD138" s="328"/>
      <c r="MZE138" s="328"/>
      <c r="MZF138" s="328"/>
      <c r="MZG138" s="328"/>
      <c r="MZH138" s="328"/>
      <c r="MZI138" s="328"/>
      <c r="MZJ138" s="328"/>
      <c r="MZK138" s="328"/>
      <c r="MZL138" s="328"/>
      <c r="MZM138" s="328"/>
      <c r="MZN138" s="328"/>
      <c r="MZO138" s="328"/>
      <c r="MZP138" s="328"/>
      <c r="MZQ138" s="328"/>
      <c r="MZR138" s="328"/>
      <c r="MZS138" s="328"/>
      <c r="MZT138" s="328"/>
      <c r="MZU138" s="328"/>
      <c r="MZV138" s="328"/>
      <c r="MZW138" s="328"/>
      <c r="MZX138" s="328"/>
      <c r="MZY138" s="328"/>
      <c r="MZZ138" s="328"/>
      <c r="NAA138" s="328"/>
      <c r="NAB138" s="328"/>
      <c r="NAC138" s="328"/>
      <c r="NAD138" s="328"/>
      <c r="NAE138" s="328"/>
      <c r="NAF138" s="328"/>
      <c r="NAG138" s="328"/>
      <c r="NAH138" s="328"/>
      <c r="NAI138" s="328"/>
      <c r="NAJ138" s="328"/>
      <c r="NAK138" s="328"/>
      <c r="NAL138" s="328"/>
      <c r="NAM138" s="328"/>
      <c r="NAN138" s="328"/>
      <c r="NAO138" s="328"/>
      <c r="NAP138" s="328"/>
      <c r="NAQ138" s="328"/>
      <c r="NAR138" s="328"/>
      <c r="NAS138" s="328"/>
      <c r="NAT138" s="328"/>
      <c r="NAU138" s="328"/>
      <c r="NAV138" s="328"/>
      <c r="NAW138" s="328"/>
      <c r="NAX138" s="328"/>
      <c r="NAY138" s="328"/>
      <c r="NAZ138" s="328"/>
      <c r="NBA138" s="328"/>
      <c r="NBB138" s="328"/>
      <c r="NBC138" s="328"/>
      <c r="NBD138" s="328"/>
      <c r="NBE138" s="328"/>
      <c r="NBF138" s="328"/>
      <c r="NBG138" s="328"/>
      <c r="NBH138" s="328"/>
      <c r="NBI138" s="328"/>
      <c r="NBJ138" s="328"/>
      <c r="NBK138" s="328"/>
      <c r="NBL138" s="328"/>
      <c r="NBM138" s="328"/>
      <c r="NBN138" s="328"/>
      <c r="NBO138" s="328"/>
      <c r="NBP138" s="328"/>
      <c r="NBQ138" s="328"/>
      <c r="NBR138" s="328"/>
      <c r="NBS138" s="328"/>
      <c r="NBT138" s="328"/>
      <c r="NBU138" s="328"/>
      <c r="NBV138" s="328"/>
      <c r="NBW138" s="328"/>
      <c r="NBX138" s="328"/>
      <c r="NBY138" s="328"/>
      <c r="NBZ138" s="328"/>
      <c r="NCA138" s="328"/>
      <c r="NCB138" s="328"/>
      <c r="NCC138" s="328"/>
      <c r="NCD138" s="328"/>
      <c r="NCE138" s="328"/>
      <c r="NCF138" s="328"/>
      <c r="NCG138" s="328"/>
      <c r="NCH138" s="328"/>
      <c r="NCI138" s="328"/>
      <c r="NCJ138" s="328"/>
      <c r="NCK138" s="328"/>
      <c r="NCL138" s="328"/>
      <c r="NCM138" s="328"/>
      <c r="NCN138" s="328"/>
      <c r="NCO138" s="328"/>
      <c r="NCP138" s="328"/>
      <c r="NCQ138" s="328"/>
      <c r="NCR138" s="328"/>
      <c r="NCS138" s="328"/>
      <c r="NCT138" s="328"/>
      <c r="NCU138" s="328"/>
      <c r="NCV138" s="328"/>
      <c r="NCW138" s="328"/>
      <c r="NCX138" s="328"/>
      <c r="NCY138" s="328"/>
      <c r="NCZ138" s="328"/>
      <c r="NDA138" s="328"/>
      <c r="NDB138" s="328"/>
      <c r="NDC138" s="328"/>
      <c r="NDD138" s="328"/>
      <c r="NDE138" s="328"/>
      <c r="NDF138" s="328"/>
      <c r="NDG138" s="328"/>
      <c r="NDH138" s="328"/>
      <c r="NDI138" s="328"/>
      <c r="NDJ138" s="328"/>
      <c r="NDK138" s="328"/>
      <c r="NDL138" s="328"/>
      <c r="NDM138" s="328"/>
      <c r="NDN138" s="328"/>
      <c r="NDO138" s="328"/>
      <c r="NDP138" s="328"/>
      <c r="NDQ138" s="328"/>
      <c r="NDR138" s="328"/>
      <c r="NDS138" s="328"/>
      <c r="NDT138" s="328"/>
      <c r="NDU138" s="328"/>
      <c r="NDV138" s="328"/>
      <c r="NDW138" s="328"/>
      <c r="NDX138" s="328"/>
      <c r="NDY138" s="328"/>
      <c r="NDZ138" s="328"/>
      <c r="NEA138" s="328"/>
      <c r="NEB138" s="328"/>
      <c r="NEC138" s="328"/>
      <c r="NED138" s="328"/>
      <c r="NEE138" s="328"/>
      <c r="NEF138" s="328"/>
      <c r="NEG138" s="328"/>
      <c r="NEH138" s="328"/>
      <c r="NEI138" s="328"/>
      <c r="NEJ138" s="328"/>
      <c r="NEK138" s="328"/>
      <c r="NEL138" s="328"/>
      <c r="NEM138" s="328"/>
      <c r="NEN138" s="328"/>
      <c r="NEO138" s="328"/>
      <c r="NEP138" s="328"/>
      <c r="NEQ138" s="328"/>
      <c r="NER138" s="328"/>
      <c r="NES138" s="328"/>
      <c r="NET138" s="328"/>
      <c r="NEU138" s="328"/>
      <c r="NEV138" s="328"/>
      <c r="NEW138" s="328"/>
      <c r="NEX138" s="328"/>
      <c r="NEY138" s="328"/>
      <c r="NEZ138" s="328"/>
      <c r="NFA138" s="328"/>
      <c r="NFB138" s="328"/>
      <c r="NFC138" s="328"/>
      <c r="NFD138" s="328"/>
      <c r="NFE138" s="328"/>
      <c r="NFF138" s="328"/>
      <c r="NFG138" s="328"/>
      <c r="NFH138" s="328"/>
      <c r="NFI138" s="328"/>
      <c r="NFJ138" s="328"/>
      <c r="NFK138" s="328"/>
      <c r="NFL138" s="328"/>
      <c r="NFM138" s="328"/>
      <c r="NFN138" s="328"/>
      <c r="NFO138" s="328"/>
      <c r="NFP138" s="328"/>
      <c r="NFQ138" s="328"/>
      <c r="NFR138" s="328"/>
      <c r="NFS138" s="328"/>
      <c r="NFT138" s="328"/>
      <c r="NFU138" s="328"/>
      <c r="NFV138" s="328"/>
      <c r="NFW138" s="328"/>
      <c r="NFX138" s="328"/>
      <c r="NFY138" s="328"/>
      <c r="NFZ138" s="328"/>
      <c r="NGA138" s="328"/>
      <c r="NGB138" s="328"/>
      <c r="NGC138" s="328"/>
      <c r="NGD138" s="328"/>
      <c r="NGE138" s="328"/>
      <c r="NGF138" s="328"/>
      <c r="NGG138" s="328"/>
      <c r="NGH138" s="328"/>
      <c r="NGI138" s="328"/>
      <c r="NGJ138" s="328"/>
      <c r="NGK138" s="328"/>
      <c r="NGL138" s="328"/>
      <c r="NGM138" s="328"/>
      <c r="NGN138" s="328"/>
      <c r="NGO138" s="328"/>
      <c r="NGP138" s="328"/>
      <c r="NGQ138" s="328"/>
      <c r="NGR138" s="328"/>
      <c r="NGS138" s="328"/>
      <c r="NGT138" s="328"/>
      <c r="NGU138" s="328"/>
      <c r="NGV138" s="328"/>
      <c r="NGW138" s="328"/>
      <c r="NGX138" s="328"/>
      <c r="NGY138" s="328"/>
      <c r="NGZ138" s="328"/>
      <c r="NHA138" s="328"/>
      <c r="NHB138" s="328"/>
      <c r="NHC138" s="328"/>
      <c r="NHD138" s="328"/>
      <c r="NHE138" s="328"/>
      <c r="NHF138" s="328"/>
      <c r="NHG138" s="328"/>
      <c r="NHH138" s="328"/>
      <c r="NHI138" s="328"/>
      <c r="NHJ138" s="328"/>
      <c r="NHK138" s="328"/>
      <c r="NHL138" s="328"/>
      <c r="NHM138" s="328"/>
      <c r="NHN138" s="328"/>
      <c r="NHO138" s="328"/>
      <c r="NHP138" s="328"/>
      <c r="NHQ138" s="328"/>
      <c r="NHR138" s="328"/>
      <c r="NHS138" s="328"/>
      <c r="NHT138" s="328"/>
      <c r="NHU138" s="328"/>
      <c r="NHV138" s="328"/>
      <c r="NHW138" s="328"/>
      <c r="NHX138" s="328"/>
      <c r="NHY138" s="328"/>
      <c r="NHZ138" s="328"/>
      <c r="NIA138" s="328"/>
      <c r="NIB138" s="328"/>
      <c r="NIC138" s="328"/>
      <c r="NID138" s="328"/>
      <c r="NIE138" s="328"/>
      <c r="NIF138" s="328"/>
      <c r="NIG138" s="328"/>
      <c r="NIH138" s="328"/>
      <c r="NII138" s="328"/>
      <c r="NIJ138" s="328"/>
      <c r="NIK138" s="328"/>
      <c r="NIL138" s="328"/>
      <c r="NIM138" s="328"/>
      <c r="NIN138" s="328"/>
      <c r="NIO138" s="328"/>
      <c r="NIP138" s="328"/>
      <c r="NIQ138" s="328"/>
      <c r="NIR138" s="328"/>
      <c r="NIS138" s="328"/>
      <c r="NIT138" s="328"/>
      <c r="NIU138" s="328"/>
      <c r="NIV138" s="328"/>
      <c r="NIW138" s="328"/>
      <c r="NIX138" s="328"/>
      <c r="NIY138" s="328"/>
      <c r="NIZ138" s="328"/>
      <c r="NJA138" s="328"/>
      <c r="NJB138" s="328"/>
      <c r="NJC138" s="328"/>
      <c r="NJD138" s="328"/>
      <c r="NJE138" s="328"/>
      <c r="NJF138" s="328"/>
      <c r="NJG138" s="328"/>
      <c r="NJH138" s="328"/>
      <c r="NJI138" s="328"/>
      <c r="NJJ138" s="328"/>
      <c r="NJK138" s="328"/>
      <c r="NJL138" s="328"/>
      <c r="NJM138" s="328"/>
      <c r="NJN138" s="328"/>
      <c r="NJO138" s="328"/>
      <c r="NJP138" s="328"/>
      <c r="NJQ138" s="328"/>
      <c r="NJR138" s="328"/>
      <c r="NJS138" s="328"/>
      <c r="NJT138" s="328"/>
      <c r="NJU138" s="328"/>
      <c r="NJV138" s="328"/>
      <c r="NJW138" s="328"/>
      <c r="NJX138" s="328"/>
      <c r="NJY138" s="328"/>
      <c r="NJZ138" s="328"/>
      <c r="NKA138" s="328"/>
      <c r="NKB138" s="328"/>
      <c r="NKC138" s="328"/>
      <c r="NKD138" s="328"/>
      <c r="NKE138" s="328"/>
      <c r="NKF138" s="328"/>
      <c r="NKG138" s="328"/>
      <c r="NKH138" s="328"/>
      <c r="NKI138" s="328"/>
      <c r="NKJ138" s="328"/>
      <c r="NKK138" s="328"/>
      <c r="NKL138" s="328"/>
      <c r="NKM138" s="328"/>
      <c r="NKN138" s="328"/>
      <c r="NKO138" s="328"/>
      <c r="NKP138" s="328"/>
      <c r="NKQ138" s="328"/>
      <c r="NKR138" s="328"/>
      <c r="NKS138" s="328"/>
      <c r="NKT138" s="328"/>
      <c r="NKU138" s="328"/>
      <c r="NKV138" s="328"/>
      <c r="NKW138" s="328"/>
      <c r="NKX138" s="328"/>
      <c r="NKY138" s="328"/>
      <c r="NKZ138" s="328"/>
      <c r="NLA138" s="328"/>
      <c r="NLB138" s="328"/>
      <c r="NLC138" s="328"/>
      <c r="NLD138" s="328"/>
      <c r="NLE138" s="328"/>
      <c r="NLF138" s="328"/>
      <c r="NLG138" s="328"/>
      <c r="NLH138" s="328"/>
      <c r="NLI138" s="328"/>
      <c r="NLJ138" s="328"/>
      <c r="NLK138" s="328"/>
      <c r="NLL138" s="328"/>
      <c r="NLM138" s="328"/>
      <c r="NLN138" s="328"/>
      <c r="NLO138" s="328"/>
      <c r="NLP138" s="328"/>
      <c r="NLQ138" s="328"/>
      <c r="NLR138" s="328"/>
      <c r="NLS138" s="328"/>
      <c r="NLT138" s="328"/>
      <c r="NLU138" s="328"/>
      <c r="NLV138" s="328"/>
      <c r="NLW138" s="328"/>
      <c r="NLX138" s="328"/>
      <c r="NLY138" s="328"/>
      <c r="NLZ138" s="328"/>
      <c r="NMA138" s="328"/>
      <c r="NMB138" s="328"/>
      <c r="NMC138" s="328"/>
      <c r="NMD138" s="328"/>
      <c r="NME138" s="328"/>
      <c r="NMF138" s="328"/>
      <c r="NMG138" s="328"/>
      <c r="NMH138" s="328"/>
      <c r="NMI138" s="328"/>
      <c r="NMJ138" s="328"/>
      <c r="NMK138" s="328"/>
      <c r="NML138" s="328"/>
      <c r="NMM138" s="328"/>
      <c r="NMN138" s="328"/>
      <c r="NMO138" s="328"/>
      <c r="NMP138" s="328"/>
      <c r="NMQ138" s="328"/>
      <c r="NMR138" s="328"/>
      <c r="NMS138" s="328"/>
      <c r="NMT138" s="328"/>
      <c r="NMU138" s="328"/>
      <c r="NMV138" s="328"/>
      <c r="NMW138" s="328"/>
      <c r="NMX138" s="328"/>
      <c r="NMY138" s="328"/>
      <c r="NMZ138" s="328"/>
      <c r="NNA138" s="328"/>
      <c r="NNB138" s="328"/>
      <c r="NNC138" s="328"/>
      <c r="NND138" s="328"/>
      <c r="NNE138" s="328"/>
      <c r="NNF138" s="328"/>
      <c r="NNG138" s="328"/>
      <c r="NNH138" s="328"/>
      <c r="NNI138" s="328"/>
      <c r="NNJ138" s="328"/>
      <c r="NNK138" s="328"/>
      <c r="NNL138" s="328"/>
      <c r="NNM138" s="328"/>
      <c r="NNN138" s="328"/>
      <c r="NNO138" s="328"/>
      <c r="NNP138" s="328"/>
      <c r="NNQ138" s="328"/>
      <c r="NNR138" s="328"/>
      <c r="NNS138" s="328"/>
      <c r="NNT138" s="328"/>
      <c r="NNU138" s="328"/>
      <c r="NNV138" s="328"/>
      <c r="NNW138" s="328"/>
      <c r="NNX138" s="328"/>
      <c r="NNY138" s="328"/>
      <c r="NNZ138" s="328"/>
      <c r="NOA138" s="328"/>
      <c r="NOB138" s="328"/>
      <c r="NOC138" s="328"/>
      <c r="NOD138" s="328"/>
      <c r="NOE138" s="328"/>
      <c r="NOF138" s="328"/>
      <c r="NOG138" s="328"/>
      <c r="NOH138" s="328"/>
      <c r="NOI138" s="328"/>
      <c r="NOJ138" s="328"/>
      <c r="NOK138" s="328"/>
      <c r="NOL138" s="328"/>
      <c r="NOM138" s="328"/>
      <c r="NON138" s="328"/>
      <c r="NOO138" s="328"/>
      <c r="NOP138" s="328"/>
      <c r="NOQ138" s="328"/>
      <c r="NOR138" s="328"/>
      <c r="NOS138" s="328"/>
      <c r="NOT138" s="328"/>
      <c r="NOU138" s="328"/>
      <c r="NOV138" s="328"/>
      <c r="NOW138" s="328"/>
      <c r="NOX138" s="328"/>
      <c r="NOY138" s="328"/>
      <c r="NOZ138" s="328"/>
      <c r="NPA138" s="328"/>
      <c r="NPB138" s="328"/>
      <c r="NPC138" s="328"/>
      <c r="NPD138" s="328"/>
      <c r="NPE138" s="328"/>
      <c r="NPF138" s="328"/>
      <c r="NPG138" s="328"/>
      <c r="NPH138" s="328"/>
      <c r="NPI138" s="328"/>
      <c r="NPJ138" s="328"/>
      <c r="NPK138" s="328"/>
      <c r="NPL138" s="328"/>
      <c r="NPM138" s="328"/>
      <c r="NPN138" s="328"/>
      <c r="NPO138" s="328"/>
      <c r="NPP138" s="328"/>
      <c r="NPQ138" s="328"/>
      <c r="NPR138" s="328"/>
      <c r="NPS138" s="328"/>
      <c r="NPT138" s="328"/>
      <c r="NPU138" s="328"/>
      <c r="NPV138" s="328"/>
      <c r="NPW138" s="328"/>
      <c r="NPX138" s="328"/>
      <c r="NPY138" s="328"/>
      <c r="NPZ138" s="328"/>
      <c r="NQA138" s="328"/>
      <c r="NQB138" s="328"/>
      <c r="NQC138" s="328"/>
      <c r="NQD138" s="328"/>
      <c r="NQE138" s="328"/>
      <c r="NQF138" s="328"/>
      <c r="NQG138" s="328"/>
      <c r="NQH138" s="328"/>
      <c r="NQI138" s="328"/>
      <c r="NQJ138" s="328"/>
      <c r="NQK138" s="328"/>
      <c r="NQL138" s="328"/>
      <c r="NQM138" s="328"/>
      <c r="NQN138" s="328"/>
      <c r="NQO138" s="328"/>
      <c r="NQP138" s="328"/>
      <c r="NQQ138" s="328"/>
      <c r="NQR138" s="328"/>
      <c r="NQS138" s="328"/>
      <c r="NQT138" s="328"/>
      <c r="NQU138" s="328"/>
      <c r="NQV138" s="328"/>
      <c r="NQW138" s="328"/>
      <c r="NQX138" s="328"/>
      <c r="NQY138" s="328"/>
      <c r="NQZ138" s="328"/>
      <c r="NRA138" s="328"/>
      <c r="NRB138" s="328"/>
      <c r="NRC138" s="328"/>
      <c r="NRD138" s="328"/>
      <c r="NRE138" s="328"/>
      <c r="NRF138" s="328"/>
      <c r="NRG138" s="328"/>
      <c r="NRH138" s="328"/>
      <c r="NRI138" s="328"/>
      <c r="NRJ138" s="328"/>
      <c r="NRK138" s="328"/>
      <c r="NRL138" s="328"/>
      <c r="NRM138" s="328"/>
      <c r="NRN138" s="328"/>
      <c r="NRO138" s="328"/>
      <c r="NRP138" s="328"/>
      <c r="NRQ138" s="328"/>
      <c r="NRR138" s="328"/>
      <c r="NRS138" s="328"/>
      <c r="NRT138" s="328"/>
      <c r="NRU138" s="328"/>
      <c r="NRV138" s="328"/>
      <c r="NRW138" s="328"/>
      <c r="NRX138" s="328"/>
      <c r="NRY138" s="328"/>
      <c r="NRZ138" s="328"/>
      <c r="NSA138" s="328"/>
      <c r="NSB138" s="328"/>
      <c r="NSC138" s="328"/>
      <c r="NSD138" s="328"/>
      <c r="NSE138" s="328"/>
      <c r="NSF138" s="328"/>
      <c r="NSG138" s="328"/>
      <c r="NSH138" s="328"/>
      <c r="NSI138" s="328"/>
      <c r="NSJ138" s="328"/>
      <c r="NSK138" s="328"/>
      <c r="NSL138" s="328"/>
      <c r="NSM138" s="328"/>
      <c r="NSN138" s="328"/>
      <c r="NSO138" s="328"/>
      <c r="NSP138" s="328"/>
      <c r="NSQ138" s="328"/>
      <c r="NSR138" s="328"/>
      <c r="NSS138" s="328"/>
      <c r="NST138" s="328"/>
      <c r="NSU138" s="328"/>
      <c r="NSV138" s="328"/>
      <c r="NSW138" s="328"/>
      <c r="NSX138" s="328"/>
      <c r="NSY138" s="328"/>
      <c r="NSZ138" s="328"/>
      <c r="NTA138" s="328"/>
      <c r="NTB138" s="328"/>
      <c r="NTC138" s="328"/>
      <c r="NTD138" s="328"/>
      <c r="NTE138" s="328"/>
      <c r="NTF138" s="328"/>
      <c r="NTG138" s="328"/>
      <c r="NTH138" s="328"/>
      <c r="NTI138" s="328"/>
      <c r="NTJ138" s="328"/>
      <c r="NTK138" s="328"/>
      <c r="NTL138" s="328"/>
      <c r="NTM138" s="328"/>
      <c r="NTN138" s="328"/>
      <c r="NTO138" s="328"/>
      <c r="NTP138" s="328"/>
      <c r="NTQ138" s="328"/>
      <c r="NTR138" s="328"/>
      <c r="NTS138" s="328"/>
      <c r="NTT138" s="328"/>
      <c r="NTU138" s="328"/>
      <c r="NTV138" s="328"/>
      <c r="NTW138" s="328"/>
      <c r="NTX138" s="328"/>
      <c r="NTY138" s="328"/>
      <c r="NTZ138" s="328"/>
      <c r="NUA138" s="328"/>
      <c r="NUB138" s="328"/>
      <c r="NUC138" s="328"/>
      <c r="NUD138" s="328"/>
      <c r="NUE138" s="328"/>
      <c r="NUF138" s="328"/>
      <c r="NUG138" s="328"/>
      <c r="NUH138" s="328"/>
      <c r="NUI138" s="328"/>
      <c r="NUJ138" s="328"/>
      <c r="NUK138" s="328"/>
      <c r="NUL138" s="328"/>
      <c r="NUM138" s="328"/>
      <c r="NUN138" s="328"/>
      <c r="NUO138" s="328"/>
      <c r="NUP138" s="328"/>
      <c r="NUQ138" s="328"/>
      <c r="NUR138" s="328"/>
      <c r="NUS138" s="328"/>
      <c r="NUT138" s="328"/>
      <c r="NUU138" s="328"/>
      <c r="NUV138" s="328"/>
      <c r="NUW138" s="328"/>
      <c r="NUX138" s="328"/>
      <c r="NUY138" s="328"/>
      <c r="NUZ138" s="328"/>
      <c r="NVA138" s="328"/>
      <c r="NVB138" s="328"/>
      <c r="NVC138" s="328"/>
      <c r="NVD138" s="328"/>
      <c r="NVE138" s="328"/>
      <c r="NVF138" s="328"/>
      <c r="NVG138" s="328"/>
      <c r="NVH138" s="328"/>
      <c r="NVI138" s="328"/>
      <c r="NVJ138" s="328"/>
      <c r="NVK138" s="328"/>
      <c r="NVL138" s="328"/>
      <c r="NVM138" s="328"/>
      <c r="NVN138" s="328"/>
      <c r="NVO138" s="328"/>
      <c r="NVP138" s="328"/>
      <c r="NVQ138" s="328"/>
      <c r="NVR138" s="328"/>
      <c r="NVS138" s="328"/>
      <c r="NVT138" s="328"/>
      <c r="NVU138" s="328"/>
      <c r="NVV138" s="328"/>
      <c r="NVW138" s="328"/>
      <c r="NVX138" s="328"/>
      <c r="NVY138" s="328"/>
      <c r="NVZ138" s="328"/>
      <c r="NWA138" s="328"/>
      <c r="NWB138" s="328"/>
      <c r="NWC138" s="328"/>
      <c r="NWD138" s="328"/>
      <c r="NWE138" s="328"/>
      <c r="NWF138" s="328"/>
      <c r="NWG138" s="328"/>
      <c r="NWH138" s="328"/>
      <c r="NWI138" s="328"/>
      <c r="NWJ138" s="328"/>
      <c r="NWK138" s="328"/>
      <c r="NWL138" s="328"/>
      <c r="NWM138" s="328"/>
      <c r="NWN138" s="328"/>
      <c r="NWO138" s="328"/>
      <c r="NWP138" s="328"/>
      <c r="NWQ138" s="328"/>
      <c r="NWR138" s="328"/>
      <c r="NWS138" s="328"/>
      <c r="NWT138" s="328"/>
      <c r="NWU138" s="328"/>
      <c r="NWV138" s="328"/>
      <c r="NWW138" s="328"/>
      <c r="NWX138" s="328"/>
      <c r="NWY138" s="328"/>
      <c r="NWZ138" s="328"/>
      <c r="NXA138" s="328"/>
      <c r="NXB138" s="328"/>
      <c r="NXC138" s="328"/>
      <c r="NXD138" s="328"/>
      <c r="NXE138" s="328"/>
      <c r="NXF138" s="328"/>
      <c r="NXG138" s="328"/>
      <c r="NXH138" s="328"/>
      <c r="NXI138" s="328"/>
      <c r="NXJ138" s="328"/>
      <c r="NXK138" s="328"/>
      <c r="NXL138" s="328"/>
      <c r="NXM138" s="328"/>
      <c r="NXN138" s="328"/>
      <c r="NXO138" s="328"/>
      <c r="NXP138" s="328"/>
      <c r="NXQ138" s="328"/>
      <c r="NXR138" s="328"/>
      <c r="NXS138" s="328"/>
      <c r="NXT138" s="328"/>
      <c r="NXU138" s="328"/>
      <c r="NXV138" s="328"/>
      <c r="NXW138" s="328"/>
      <c r="NXX138" s="328"/>
      <c r="NXY138" s="328"/>
      <c r="NXZ138" s="328"/>
      <c r="NYA138" s="328"/>
      <c r="NYB138" s="328"/>
      <c r="NYC138" s="328"/>
      <c r="NYD138" s="328"/>
      <c r="NYE138" s="328"/>
      <c r="NYF138" s="328"/>
      <c r="NYG138" s="328"/>
      <c r="NYH138" s="328"/>
      <c r="NYI138" s="328"/>
      <c r="NYJ138" s="328"/>
      <c r="NYK138" s="328"/>
      <c r="NYL138" s="328"/>
      <c r="NYM138" s="328"/>
      <c r="NYN138" s="328"/>
      <c r="NYO138" s="328"/>
      <c r="NYP138" s="328"/>
      <c r="NYQ138" s="328"/>
      <c r="NYR138" s="328"/>
      <c r="NYS138" s="328"/>
      <c r="NYT138" s="328"/>
      <c r="NYU138" s="328"/>
      <c r="NYV138" s="328"/>
      <c r="NYW138" s="328"/>
      <c r="NYX138" s="328"/>
      <c r="NYY138" s="328"/>
      <c r="NYZ138" s="328"/>
      <c r="NZA138" s="328"/>
      <c r="NZB138" s="328"/>
      <c r="NZC138" s="328"/>
      <c r="NZD138" s="328"/>
      <c r="NZE138" s="328"/>
      <c r="NZF138" s="328"/>
      <c r="NZG138" s="328"/>
      <c r="NZH138" s="328"/>
      <c r="NZI138" s="328"/>
      <c r="NZJ138" s="328"/>
      <c r="NZK138" s="328"/>
      <c r="NZL138" s="328"/>
      <c r="NZM138" s="328"/>
      <c r="NZN138" s="328"/>
      <c r="NZO138" s="328"/>
      <c r="NZP138" s="328"/>
      <c r="NZQ138" s="328"/>
      <c r="NZR138" s="328"/>
      <c r="NZS138" s="328"/>
      <c r="NZT138" s="328"/>
      <c r="NZU138" s="328"/>
      <c r="NZV138" s="328"/>
      <c r="NZW138" s="328"/>
      <c r="NZX138" s="328"/>
      <c r="NZY138" s="328"/>
      <c r="NZZ138" s="328"/>
      <c r="OAA138" s="328"/>
      <c r="OAB138" s="328"/>
      <c r="OAC138" s="328"/>
      <c r="OAD138" s="328"/>
      <c r="OAE138" s="328"/>
      <c r="OAF138" s="328"/>
      <c r="OAG138" s="328"/>
      <c r="OAH138" s="328"/>
      <c r="OAI138" s="328"/>
      <c r="OAJ138" s="328"/>
      <c r="OAK138" s="328"/>
      <c r="OAL138" s="328"/>
      <c r="OAM138" s="328"/>
      <c r="OAN138" s="328"/>
      <c r="OAO138" s="328"/>
      <c r="OAP138" s="328"/>
      <c r="OAQ138" s="328"/>
      <c r="OAR138" s="328"/>
      <c r="OAS138" s="328"/>
      <c r="OAT138" s="328"/>
      <c r="OAU138" s="328"/>
      <c r="OAV138" s="328"/>
      <c r="OAW138" s="328"/>
      <c r="OAX138" s="328"/>
      <c r="OAY138" s="328"/>
      <c r="OAZ138" s="328"/>
      <c r="OBA138" s="328"/>
      <c r="OBB138" s="328"/>
      <c r="OBC138" s="328"/>
      <c r="OBD138" s="328"/>
      <c r="OBE138" s="328"/>
      <c r="OBF138" s="328"/>
      <c r="OBG138" s="328"/>
      <c r="OBH138" s="328"/>
      <c r="OBI138" s="328"/>
      <c r="OBJ138" s="328"/>
      <c r="OBK138" s="328"/>
      <c r="OBL138" s="328"/>
      <c r="OBM138" s="328"/>
      <c r="OBN138" s="328"/>
      <c r="OBO138" s="328"/>
      <c r="OBP138" s="328"/>
      <c r="OBQ138" s="328"/>
      <c r="OBR138" s="328"/>
      <c r="OBS138" s="328"/>
      <c r="OBT138" s="328"/>
      <c r="OBU138" s="328"/>
      <c r="OBV138" s="328"/>
      <c r="OBW138" s="328"/>
      <c r="OBX138" s="328"/>
      <c r="OBY138" s="328"/>
      <c r="OBZ138" s="328"/>
      <c r="OCA138" s="328"/>
      <c r="OCB138" s="328"/>
      <c r="OCC138" s="328"/>
      <c r="OCD138" s="328"/>
      <c r="OCE138" s="328"/>
      <c r="OCF138" s="328"/>
      <c r="OCG138" s="328"/>
      <c r="OCH138" s="328"/>
      <c r="OCI138" s="328"/>
      <c r="OCJ138" s="328"/>
      <c r="OCK138" s="328"/>
      <c r="OCL138" s="328"/>
      <c r="OCM138" s="328"/>
      <c r="OCN138" s="328"/>
      <c r="OCO138" s="328"/>
      <c r="OCP138" s="328"/>
      <c r="OCQ138" s="328"/>
      <c r="OCR138" s="328"/>
      <c r="OCS138" s="328"/>
      <c r="OCT138" s="328"/>
      <c r="OCU138" s="328"/>
      <c r="OCV138" s="328"/>
      <c r="OCW138" s="328"/>
      <c r="OCX138" s="328"/>
      <c r="OCY138" s="328"/>
      <c r="OCZ138" s="328"/>
      <c r="ODA138" s="328"/>
      <c r="ODB138" s="328"/>
      <c r="ODC138" s="328"/>
      <c r="ODD138" s="328"/>
      <c r="ODE138" s="328"/>
      <c r="ODF138" s="328"/>
      <c r="ODG138" s="328"/>
      <c r="ODH138" s="328"/>
      <c r="ODI138" s="328"/>
      <c r="ODJ138" s="328"/>
      <c r="ODK138" s="328"/>
      <c r="ODL138" s="328"/>
      <c r="ODM138" s="328"/>
      <c r="ODN138" s="328"/>
      <c r="ODO138" s="328"/>
      <c r="ODP138" s="328"/>
      <c r="ODQ138" s="328"/>
      <c r="ODR138" s="328"/>
      <c r="ODS138" s="328"/>
      <c r="ODT138" s="328"/>
      <c r="ODU138" s="328"/>
      <c r="ODV138" s="328"/>
      <c r="ODW138" s="328"/>
      <c r="ODX138" s="328"/>
      <c r="ODY138" s="328"/>
      <c r="ODZ138" s="328"/>
      <c r="OEA138" s="328"/>
      <c r="OEB138" s="328"/>
      <c r="OEC138" s="328"/>
      <c r="OED138" s="328"/>
      <c r="OEE138" s="328"/>
      <c r="OEF138" s="328"/>
      <c r="OEG138" s="328"/>
      <c r="OEH138" s="328"/>
      <c r="OEI138" s="328"/>
      <c r="OEJ138" s="328"/>
      <c r="OEK138" s="328"/>
      <c r="OEL138" s="328"/>
      <c r="OEM138" s="328"/>
      <c r="OEN138" s="328"/>
      <c r="OEO138" s="328"/>
      <c r="OEP138" s="328"/>
      <c r="OEQ138" s="328"/>
      <c r="OER138" s="328"/>
      <c r="OES138" s="328"/>
      <c r="OET138" s="328"/>
      <c r="OEU138" s="328"/>
      <c r="OEV138" s="328"/>
      <c r="OEW138" s="328"/>
      <c r="OEX138" s="328"/>
      <c r="OEY138" s="328"/>
      <c r="OEZ138" s="328"/>
      <c r="OFA138" s="328"/>
      <c r="OFB138" s="328"/>
      <c r="OFC138" s="328"/>
      <c r="OFD138" s="328"/>
      <c r="OFE138" s="328"/>
      <c r="OFF138" s="328"/>
      <c r="OFG138" s="328"/>
      <c r="OFH138" s="328"/>
      <c r="OFI138" s="328"/>
      <c r="OFJ138" s="328"/>
      <c r="OFK138" s="328"/>
      <c r="OFL138" s="328"/>
      <c r="OFM138" s="328"/>
      <c r="OFN138" s="328"/>
      <c r="OFO138" s="328"/>
      <c r="OFP138" s="328"/>
      <c r="OFQ138" s="328"/>
      <c r="OFR138" s="328"/>
      <c r="OFS138" s="328"/>
      <c r="OFT138" s="328"/>
      <c r="OFU138" s="328"/>
      <c r="OFV138" s="328"/>
      <c r="OFW138" s="328"/>
      <c r="OFX138" s="328"/>
      <c r="OFY138" s="328"/>
      <c r="OFZ138" s="328"/>
      <c r="OGA138" s="328"/>
      <c r="OGB138" s="328"/>
      <c r="OGC138" s="328"/>
      <c r="OGD138" s="328"/>
      <c r="OGE138" s="328"/>
      <c r="OGF138" s="328"/>
      <c r="OGG138" s="328"/>
      <c r="OGH138" s="328"/>
      <c r="OGI138" s="328"/>
      <c r="OGJ138" s="328"/>
      <c r="OGK138" s="328"/>
      <c r="OGL138" s="328"/>
      <c r="OGM138" s="328"/>
      <c r="OGN138" s="328"/>
      <c r="OGO138" s="328"/>
      <c r="OGP138" s="328"/>
      <c r="OGQ138" s="328"/>
      <c r="OGR138" s="328"/>
      <c r="OGS138" s="328"/>
      <c r="OGT138" s="328"/>
      <c r="OGU138" s="328"/>
      <c r="OGV138" s="328"/>
      <c r="OGW138" s="328"/>
      <c r="OGX138" s="328"/>
      <c r="OGY138" s="328"/>
      <c r="OGZ138" s="328"/>
      <c r="OHA138" s="328"/>
      <c r="OHB138" s="328"/>
      <c r="OHC138" s="328"/>
      <c r="OHD138" s="328"/>
      <c r="OHE138" s="328"/>
      <c r="OHF138" s="328"/>
      <c r="OHG138" s="328"/>
      <c r="OHH138" s="328"/>
      <c r="OHI138" s="328"/>
      <c r="OHJ138" s="328"/>
      <c r="OHK138" s="328"/>
      <c r="OHL138" s="328"/>
      <c r="OHM138" s="328"/>
      <c r="OHN138" s="328"/>
      <c r="OHO138" s="328"/>
      <c r="OHP138" s="328"/>
      <c r="OHQ138" s="328"/>
      <c r="OHR138" s="328"/>
      <c r="OHS138" s="328"/>
      <c r="OHT138" s="328"/>
      <c r="OHU138" s="328"/>
      <c r="OHV138" s="328"/>
      <c r="OHW138" s="328"/>
      <c r="OHX138" s="328"/>
      <c r="OHY138" s="328"/>
      <c r="OHZ138" s="328"/>
      <c r="OIA138" s="328"/>
      <c r="OIB138" s="328"/>
      <c r="OIC138" s="328"/>
      <c r="OID138" s="328"/>
      <c r="OIE138" s="328"/>
      <c r="OIF138" s="328"/>
      <c r="OIG138" s="328"/>
      <c r="OIH138" s="328"/>
      <c r="OII138" s="328"/>
      <c r="OIJ138" s="328"/>
      <c r="OIK138" s="328"/>
      <c r="OIL138" s="328"/>
      <c r="OIM138" s="328"/>
      <c r="OIN138" s="328"/>
      <c r="OIO138" s="328"/>
      <c r="OIP138" s="328"/>
      <c r="OIQ138" s="328"/>
      <c r="OIR138" s="328"/>
      <c r="OIS138" s="328"/>
      <c r="OIT138" s="328"/>
      <c r="OIU138" s="328"/>
      <c r="OIV138" s="328"/>
      <c r="OIW138" s="328"/>
      <c r="OIX138" s="328"/>
      <c r="OIY138" s="328"/>
      <c r="OIZ138" s="328"/>
      <c r="OJA138" s="328"/>
      <c r="OJB138" s="328"/>
      <c r="OJC138" s="328"/>
      <c r="OJD138" s="328"/>
      <c r="OJE138" s="328"/>
      <c r="OJF138" s="328"/>
      <c r="OJG138" s="328"/>
      <c r="OJH138" s="328"/>
      <c r="OJI138" s="328"/>
      <c r="OJJ138" s="328"/>
      <c r="OJK138" s="328"/>
      <c r="OJL138" s="328"/>
      <c r="OJM138" s="328"/>
      <c r="OJN138" s="328"/>
      <c r="OJO138" s="328"/>
      <c r="OJP138" s="328"/>
      <c r="OJQ138" s="328"/>
      <c r="OJR138" s="328"/>
      <c r="OJS138" s="328"/>
      <c r="OJT138" s="328"/>
      <c r="OJU138" s="328"/>
      <c r="OJV138" s="328"/>
      <c r="OJW138" s="328"/>
      <c r="OJX138" s="328"/>
      <c r="OJY138" s="328"/>
      <c r="OJZ138" s="328"/>
      <c r="OKA138" s="328"/>
      <c r="OKB138" s="328"/>
      <c r="OKC138" s="328"/>
      <c r="OKD138" s="328"/>
      <c r="OKE138" s="328"/>
      <c r="OKF138" s="328"/>
      <c r="OKG138" s="328"/>
      <c r="OKH138" s="328"/>
      <c r="OKI138" s="328"/>
      <c r="OKJ138" s="328"/>
      <c r="OKK138" s="328"/>
      <c r="OKL138" s="328"/>
      <c r="OKM138" s="328"/>
      <c r="OKN138" s="328"/>
      <c r="OKO138" s="328"/>
      <c r="OKP138" s="328"/>
      <c r="OKQ138" s="328"/>
      <c r="OKR138" s="328"/>
      <c r="OKS138" s="328"/>
      <c r="OKT138" s="328"/>
      <c r="OKU138" s="328"/>
      <c r="OKV138" s="328"/>
      <c r="OKW138" s="328"/>
      <c r="OKX138" s="328"/>
      <c r="OKY138" s="328"/>
      <c r="OKZ138" s="328"/>
      <c r="OLA138" s="328"/>
      <c r="OLB138" s="328"/>
      <c r="OLC138" s="328"/>
      <c r="OLD138" s="328"/>
      <c r="OLE138" s="328"/>
      <c r="OLF138" s="328"/>
      <c r="OLG138" s="328"/>
      <c r="OLH138" s="328"/>
      <c r="OLI138" s="328"/>
      <c r="OLJ138" s="328"/>
      <c r="OLK138" s="328"/>
      <c r="OLL138" s="328"/>
      <c r="OLM138" s="328"/>
      <c r="OLN138" s="328"/>
      <c r="OLO138" s="328"/>
      <c r="OLP138" s="328"/>
      <c r="OLQ138" s="328"/>
      <c r="OLR138" s="328"/>
      <c r="OLS138" s="328"/>
      <c r="OLT138" s="328"/>
      <c r="OLU138" s="328"/>
      <c r="OLV138" s="328"/>
      <c r="OLW138" s="328"/>
      <c r="OLX138" s="328"/>
      <c r="OLY138" s="328"/>
      <c r="OLZ138" s="328"/>
      <c r="OMA138" s="328"/>
      <c r="OMB138" s="328"/>
      <c r="OMC138" s="328"/>
      <c r="OMD138" s="328"/>
      <c r="OME138" s="328"/>
      <c r="OMF138" s="328"/>
      <c r="OMG138" s="328"/>
      <c r="OMH138" s="328"/>
      <c r="OMI138" s="328"/>
      <c r="OMJ138" s="328"/>
      <c r="OMK138" s="328"/>
      <c r="OML138" s="328"/>
      <c r="OMM138" s="328"/>
      <c r="OMN138" s="328"/>
      <c r="OMO138" s="328"/>
      <c r="OMP138" s="328"/>
      <c r="OMQ138" s="328"/>
      <c r="OMR138" s="328"/>
      <c r="OMS138" s="328"/>
      <c r="OMT138" s="328"/>
      <c r="OMU138" s="328"/>
      <c r="OMV138" s="328"/>
      <c r="OMW138" s="328"/>
      <c r="OMX138" s="328"/>
      <c r="OMY138" s="328"/>
      <c r="OMZ138" s="328"/>
      <c r="ONA138" s="328"/>
      <c r="ONB138" s="328"/>
      <c r="ONC138" s="328"/>
      <c r="OND138" s="328"/>
      <c r="ONE138" s="328"/>
      <c r="ONF138" s="328"/>
      <c r="ONG138" s="328"/>
      <c r="ONH138" s="328"/>
      <c r="ONI138" s="328"/>
      <c r="ONJ138" s="328"/>
      <c r="ONK138" s="328"/>
      <c r="ONL138" s="328"/>
      <c r="ONM138" s="328"/>
      <c r="ONN138" s="328"/>
      <c r="ONO138" s="328"/>
      <c r="ONP138" s="328"/>
      <c r="ONQ138" s="328"/>
      <c r="ONR138" s="328"/>
      <c r="ONS138" s="328"/>
      <c r="ONT138" s="328"/>
      <c r="ONU138" s="328"/>
      <c r="ONV138" s="328"/>
      <c r="ONW138" s="328"/>
      <c r="ONX138" s="328"/>
      <c r="ONY138" s="328"/>
      <c r="ONZ138" s="328"/>
      <c r="OOA138" s="328"/>
      <c r="OOB138" s="328"/>
      <c r="OOC138" s="328"/>
      <c r="OOD138" s="328"/>
      <c r="OOE138" s="328"/>
      <c r="OOF138" s="328"/>
      <c r="OOG138" s="328"/>
      <c r="OOH138" s="328"/>
      <c r="OOI138" s="328"/>
      <c r="OOJ138" s="328"/>
      <c r="OOK138" s="328"/>
      <c r="OOL138" s="328"/>
      <c r="OOM138" s="328"/>
      <c r="OON138" s="328"/>
      <c r="OOO138" s="328"/>
      <c r="OOP138" s="328"/>
      <c r="OOQ138" s="328"/>
      <c r="OOR138" s="328"/>
      <c r="OOS138" s="328"/>
      <c r="OOT138" s="328"/>
      <c r="OOU138" s="328"/>
      <c r="OOV138" s="328"/>
      <c r="OOW138" s="328"/>
      <c r="OOX138" s="328"/>
      <c r="OOY138" s="328"/>
      <c r="OOZ138" s="328"/>
      <c r="OPA138" s="328"/>
      <c r="OPB138" s="328"/>
      <c r="OPC138" s="328"/>
      <c r="OPD138" s="328"/>
      <c r="OPE138" s="328"/>
      <c r="OPF138" s="328"/>
      <c r="OPG138" s="328"/>
      <c r="OPH138" s="328"/>
      <c r="OPI138" s="328"/>
      <c r="OPJ138" s="328"/>
      <c r="OPK138" s="328"/>
      <c r="OPL138" s="328"/>
      <c r="OPM138" s="328"/>
      <c r="OPN138" s="328"/>
      <c r="OPO138" s="328"/>
      <c r="OPP138" s="328"/>
      <c r="OPQ138" s="328"/>
      <c r="OPR138" s="328"/>
      <c r="OPS138" s="328"/>
      <c r="OPT138" s="328"/>
      <c r="OPU138" s="328"/>
      <c r="OPV138" s="328"/>
      <c r="OPW138" s="328"/>
      <c r="OPX138" s="328"/>
      <c r="OPY138" s="328"/>
      <c r="OPZ138" s="328"/>
      <c r="OQA138" s="328"/>
      <c r="OQB138" s="328"/>
      <c r="OQC138" s="328"/>
      <c r="OQD138" s="328"/>
      <c r="OQE138" s="328"/>
      <c r="OQF138" s="328"/>
      <c r="OQG138" s="328"/>
      <c r="OQH138" s="328"/>
      <c r="OQI138" s="328"/>
      <c r="OQJ138" s="328"/>
      <c r="OQK138" s="328"/>
      <c r="OQL138" s="328"/>
      <c r="OQM138" s="328"/>
      <c r="OQN138" s="328"/>
      <c r="OQO138" s="328"/>
      <c r="OQP138" s="328"/>
      <c r="OQQ138" s="328"/>
      <c r="OQR138" s="328"/>
      <c r="OQS138" s="328"/>
      <c r="OQT138" s="328"/>
      <c r="OQU138" s="328"/>
      <c r="OQV138" s="328"/>
      <c r="OQW138" s="328"/>
      <c r="OQX138" s="328"/>
      <c r="OQY138" s="328"/>
      <c r="OQZ138" s="328"/>
      <c r="ORA138" s="328"/>
      <c r="ORB138" s="328"/>
      <c r="ORC138" s="328"/>
      <c r="ORD138" s="328"/>
      <c r="ORE138" s="328"/>
      <c r="ORF138" s="328"/>
      <c r="ORG138" s="328"/>
      <c r="ORH138" s="328"/>
      <c r="ORI138" s="328"/>
      <c r="ORJ138" s="328"/>
      <c r="ORK138" s="328"/>
      <c r="ORL138" s="328"/>
      <c r="ORM138" s="328"/>
      <c r="ORN138" s="328"/>
      <c r="ORO138" s="328"/>
      <c r="ORP138" s="328"/>
      <c r="ORQ138" s="328"/>
      <c r="ORR138" s="328"/>
      <c r="ORS138" s="328"/>
      <c r="ORT138" s="328"/>
      <c r="ORU138" s="328"/>
      <c r="ORV138" s="328"/>
      <c r="ORW138" s="328"/>
      <c r="ORX138" s="328"/>
      <c r="ORY138" s="328"/>
      <c r="ORZ138" s="328"/>
      <c r="OSA138" s="328"/>
      <c r="OSB138" s="328"/>
      <c r="OSC138" s="328"/>
      <c r="OSD138" s="328"/>
      <c r="OSE138" s="328"/>
      <c r="OSF138" s="328"/>
      <c r="OSG138" s="328"/>
      <c r="OSH138" s="328"/>
      <c r="OSI138" s="328"/>
      <c r="OSJ138" s="328"/>
      <c r="OSK138" s="328"/>
      <c r="OSL138" s="328"/>
      <c r="OSM138" s="328"/>
      <c r="OSN138" s="328"/>
      <c r="OSO138" s="328"/>
      <c r="OSP138" s="328"/>
      <c r="OSQ138" s="328"/>
      <c r="OSR138" s="328"/>
      <c r="OSS138" s="328"/>
      <c r="OST138" s="328"/>
      <c r="OSU138" s="328"/>
      <c r="OSV138" s="328"/>
      <c r="OSW138" s="328"/>
      <c r="OSX138" s="328"/>
      <c r="OSY138" s="328"/>
      <c r="OSZ138" s="328"/>
      <c r="OTA138" s="328"/>
      <c r="OTB138" s="328"/>
      <c r="OTC138" s="328"/>
      <c r="OTD138" s="328"/>
      <c r="OTE138" s="328"/>
      <c r="OTF138" s="328"/>
      <c r="OTG138" s="328"/>
      <c r="OTH138" s="328"/>
      <c r="OTI138" s="328"/>
      <c r="OTJ138" s="328"/>
      <c r="OTK138" s="328"/>
      <c r="OTL138" s="328"/>
      <c r="OTM138" s="328"/>
      <c r="OTN138" s="328"/>
      <c r="OTO138" s="328"/>
      <c r="OTP138" s="328"/>
      <c r="OTQ138" s="328"/>
      <c r="OTR138" s="328"/>
      <c r="OTS138" s="328"/>
      <c r="OTT138" s="328"/>
      <c r="OTU138" s="328"/>
      <c r="OTV138" s="328"/>
      <c r="OTW138" s="328"/>
      <c r="OTX138" s="328"/>
      <c r="OTY138" s="328"/>
      <c r="OTZ138" s="328"/>
      <c r="OUA138" s="328"/>
      <c r="OUB138" s="328"/>
      <c r="OUC138" s="328"/>
      <c r="OUD138" s="328"/>
      <c r="OUE138" s="328"/>
      <c r="OUF138" s="328"/>
      <c r="OUG138" s="328"/>
      <c r="OUH138" s="328"/>
      <c r="OUI138" s="328"/>
      <c r="OUJ138" s="328"/>
      <c r="OUK138" s="328"/>
      <c r="OUL138" s="328"/>
      <c r="OUM138" s="328"/>
      <c r="OUN138" s="328"/>
      <c r="OUO138" s="328"/>
      <c r="OUP138" s="328"/>
      <c r="OUQ138" s="328"/>
      <c r="OUR138" s="328"/>
      <c r="OUS138" s="328"/>
      <c r="OUT138" s="328"/>
      <c r="OUU138" s="328"/>
      <c r="OUV138" s="328"/>
      <c r="OUW138" s="328"/>
      <c r="OUX138" s="328"/>
      <c r="OUY138" s="328"/>
      <c r="OUZ138" s="328"/>
      <c r="OVA138" s="328"/>
      <c r="OVB138" s="328"/>
      <c r="OVC138" s="328"/>
      <c r="OVD138" s="328"/>
      <c r="OVE138" s="328"/>
      <c r="OVF138" s="328"/>
      <c r="OVG138" s="328"/>
      <c r="OVH138" s="328"/>
      <c r="OVI138" s="328"/>
      <c r="OVJ138" s="328"/>
      <c r="OVK138" s="328"/>
      <c r="OVL138" s="328"/>
      <c r="OVM138" s="328"/>
      <c r="OVN138" s="328"/>
      <c r="OVO138" s="328"/>
      <c r="OVP138" s="328"/>
      <c r="OVQ138" s="328"/>
      <c r="OVR138" s="328"/>
      <c r="OVS138" s="328"/>
      <c r="OVT138" s="328"/>
      <c r="OVU138" s="328"/>
      <c r="OVV138" s="328"/>
      <c r="OVW138" s="328"/>
      <c r="OVX138" s="328"/>
      <c r="OVY138" s="328"/>
      <c r="OVZ138" s="328"/>
      <c r="OWA138" s="328"/>
      <c r="OWB138" s="328"/>
      <c r="OWC138" s="328"/>
      <c r="OWD138" s="328"/>
      <c r="OWE138" s="328"/>
      <c r="OWF138" s="328"/>
      <c r="OWG138" s="328"/>
      <c r="OWH138" s="328"/>
      <c r="OWI138" s="328"/>
      <c r="OWJ138" s="328"/>
      <c r="OWK138" s="328"/>
      <c r="OWL138" s="328"/>
      <c r="OWM138" s="328"/>
      <c r="OWN138" s="328"/>
      <c r="OWO138" s="328"/>
      <c r="OWP138" s="328"/>
      <c r="OWQ138" s="328"/>
      <c r="OWR138" s="328"/>
      <c r="OWS138" s="328"/>
      <c r="OWT138" s="328"/>
      <c r="OWU138" s="328"/>
      <c r="OWV138" s="328"/>
      <c r="OWW138" s="328"/>
      <c r="OWX138" s="328"/>
      <c r="OWY138" s="328"/>
      <c r="OWZ138" s="328"/>
      <c r="OXA138" s="328"/>
      <c r="OXB138" s="328"/>
      <c r="OXC138" s="328"/>
      <c r="OXD138" s="328"/>
      <c r="OXE138" s="328"/>
      <c r="OXF138" s="328"/>
      <c r="OXG138" s="328"/>
      <c r="OXH138" s="328"/>
      <c r="OXI138" s="328"/>
      <c r="OXJ138" s="328"/>
      <c r="OXK138" s="328"/>
      <c r="OXL138" s="328"/>
      <c r="OXM138" s="328"/>
      <c r="OXN138" s="328"/>
      <c r="OXO138" s="328"/>
      <c r="OXP138" s="328"/>
      <c r="OXQ138" s="328"/>
      <c r="OXR138" s="328"/>
      <c r="OXS138" s="328"/>
      <c r="OXT138" s="328"/>
      <c r="OXU138" s="328"/>
      <c r="OXV138" s="328"/>
      <c r="OXW138" s="328"/>
      <c r="OXX138" s="328"/>
      <c r="OXY138" s="328"/>
      <c r="OXZ138" s="328"/>
      <c r="OYA138" s="328"/>
      <c r="OYB138" s="328"/>
      <c r="OYC138" s="328"/>
      <c r="OYD138" s="328"/>
      <c r="OYE138" s="328"/>
      <c r="OYF138" s="328"/>
      <c r="OYG138" s="328"/>
      <c r="OYH138" s="328"/>
      <c r="OYI138" s="328"/>
      <c r="OYJ138" s="328"/>
      <c r="OYK138" s="328"/>
      <c r="OYL138" s="328"/>
      <c r="OYM138" s="328"/>
      <c r="OYN138" s="328"/>
      <c r="OYO138" s="328"/>
      <c r="OYP138" s="328"/>
      <c r="OYQ138" s="328"/>
      <c r="OYR138" s="328"/>
      <c r="OYS138" s="328"/>
      <c r="OYT138" s="328"/>
      <c r="OYU138" s="328"/>
      <c r="OYV138" s="328"/>
      <c r="OYW138" s="328"/>
      <c r="OYX138" s="328"/>
      <c r="OYY138" s="328"/>
      <c r="OYZ138" s="328"/>
      <c r="OZA138" s="328"/>
      <c r="OZB138" s="328"/>
      <c r="OZC138" s="328"/>
      <c r="OZD138" s="328"/>
      <c r="OZE138" s="328"/>
      <c r="OZF138" s="328"/>
      <c r="OZG138" s="328"/>
      <c r="OZH138" s="328"/>
      <c r="OZI138" s="328"/>
      <c r="OZJ138" s="328"/>
      <c r="OZK138" s="328"/>
      <c r="OZL138" s="328"/>
      <c r="OZM138" s="328"/>
      <c r="OZN138" s="328"/>
      <c r="OZO138" s="328"/>
      <c r="OZP138" s="328"/>
      <c r="OZQ138" s="328"/>
      <c r="OZR138" s="328"/>
      <c r="OZS138" s="328"/>
      <c r="OZT138" s="328"/>
      <c r="OZU138" s="328"/>
      <c r="OZV138" s="328"/>
      <c r="OZW138" s="328"/>
      <c r="OZX138" s="328"/>
      <c r="OZY138" s="328"/>
      <c r="OZZ138" s="328"/>
      <c r="PAA138" s="328"/>
      <c r="PAB138" s="328"/>
      <c r="PAC138" s="328"/>
      <c r="PAD138" s="328"/>
      <c r="PAE138" s="328"/>
      <c r="PAF138" s="328"/>
      <c r="PAG138" s="328"/>
      <c r="PAH138" s="328"/>
      <c r="PAI138" s="328"/>
      <c r="PAJ138" s="328"/>
      <c r="PAK138" s="328"/>
      <c r="PAL138" s="328"/>
      <c r="PAM138" s="328"/>
      <c r="PAN138" s="328"/>
      <c r="PAO138" s="328"/>
      <c r="PAP138" s="328"/>
      <c r="PAQ138" s="328"/>
      <c r="PAR138" s="328"/>
      <c r="PAS138" s="328"/>
      <c r="PAT138" s="328"/>
      <c r="PAU138" s="328"/>
      <c r="PAV138" s="328"/>
      <c r="PAW138" s="328"/>
      <c r="PAX138" s="328"/>
      <c r="PAY138" s="328"/>
      <c r="PAZ138" s="328"/>
      <c r="PBA138" s="328"/>
      <c r="PBB138" s="328"/>
      <c r="PBC138" s="328"/>
      <c r="PBD138" s="328"/>
      <c r="PBE138" s="328"/>
      <c r="PBF138" s="328"/>
      <c r="PBG138" s="328"/>
      <c r="PBH138" s="328"/>
      <c r="PBI138" s="328"/>
      <c r="PBJ138" s="328"/>
      <c r="PBK138" s="328"/>
      <c r="PBL138" s="328"/>
      <c r="PBM138" s="328"/>
      <c r="PBN138" s="328"/>
      <c r="PBO138" s="328"/>
      <c r="PBP138" s="328"/>
      <c r="PBQ138" s="328"/>
      <c r="PBR138" s="328"/>
      <c r="PBS138" s="328"/>
      <c r="PBT138" s="328"/>
      <c r="PBU138" s="328"/>
      <c r="PBV138" s="328"/>
      <c r="PBW138" s="328"/>
      <c r="PBX138" s="328"/>
      <c r="PBY138" s="328"/>
      <c r="PBZ138" s="328"/>
      <c r="PCA138" s="328"/>
      <c r="PCB138" s="328"/>
      <c r="PCC138" s="328"/>
      <c r="PCD138" s="328"/>
      <c r="PCE138" s="328"/>
      <c r="PCF138" s="328"/>
      <c r="PCG138" s="328"/>
      <c r="PCH138" s="328"/>
      <c r="PCI138" s="328"/>
      <c r="PCJ138" s="328"/>
      <c r="PCK138" s="328"/>
      <c r="PCL138" s="328"/>
      <c r="PCM138" s="328"/>
      <c r="PCN138" s="328"/>
      <c r="PCO138" s="328"/>
      <c r="PCP138" s="328"/>
      <c r="PCQ138" s="328"/>
      <c r="PCR138" s="328"/>
      <c r="PCS138" s="328"/>
      <c r="PCT138" s="328"/>
      <c r="PCU138" s="328"/>
      <c r="PCV138" s="328"/>
      <c r="PCW138" s="328"/>
      <c r="PCX138" s="328"/>
      <c r="PCY138" s="328"/>
      <c r="PCZ138" s="328"/>
      <c r="PDA138" s="328"/>
      <c r="PDB138" s="328"/>
      <c r="PDC138" s="328"/>
      <c r="PDD138" s="328"/>
      <c r="PDE138" s="328"/>
      <c r="PDF138" s="328"/>
      <c r="PDG138" s="328"/>
      <c r="PDH138" s="328"/>
      <c r="PDI138" s="328"/>
      <c r="PDJ138" s="328"/>
      <c r="PDK138" s="328"/>
      <c r="PDL138" s="328"/>
      <c r="PDM138" s="328"/>
      <c r="PDN138" s="328"/>
      <c r="PDO138" s="328"/>
      <c r="PDP138" s="328"/>
      <c r="PDQ138" s="328"/>
      <c r="PDR138" s="328"/>
      <c r="PDS138" s="328"/>
      <c r="PDT138" s="328"/>
      <c r="PDU138" s="328"/>
      <c r="PDV138" s="328"/>
      <c r="PDW138" s="328"/>
      <c r="PDX138" s="328"/>
      <c r="PDY138" s="328"/>
      <c r="PDZ138" s="328"/>
      <c r="PEA138" s="328"/>
      <c r="PEB138" s="328"/>
      <c r="PEC138" s="328"/>
      <c r="PED138" s="328"/>
      <c r="PEE138" s="328"/>
      <c r="PEF138" s="328"/>
      <c r="PEG138" s="328"/>
      <c r="PEH138" s="328"/>
      <c r="PEI138" s="328"/>
      <c r="PEJ138" s="328"/>
      <c r="PEK138" s="328"/>
      <c r="PEL138" s="328"/>
      <c r="PEM138" s="328"/>
      <c r="PEN138" s="328"/>
      <c r="PEO138" s="328"/>
      <c r="PEP138" s="328"/>
      <c r="PEQ138" s="328"/>
      <c r="PER138" s="328"/>
      <c r="PES138" s="328"/>
      <c r="PET138" s="328"/>
      <c r="PEU138" s="328"/>
      <c r="PEV138" s="328"/>
      <c r="PEW138" s="328"/>
      <c r="PEX138" s="328"/>
      <c r="PEY138" s="328"/>
      <c r="PEZ138" s="328"/>
      <c r="PFA138" s="328"/>
      <c r="PFB138" s="328"/>
      <c r="PFC138" s="328"/>
      <c r="PFD138" s="328"/>
      <c r="PFE138" s="328"/>
      <c r="PFF138" s="328"/>
      <c r="PFG138" s="328"/>
      <c r="PFH138" s="328"/>
      <c r="PFI138" s="328"/>
      <c r="PFJ138" s="328"/>
      <c r="PFK138" s="328"/>
      <c r="PFL138" s="328"/>
      <c r="PFM138" s="328"/>
      <c r="PFN138" s="328"/>
      <c r="PFO138" s="328"/>
      <c r="PFP138" s="328"/>
      <c r="PFQ138" s="328"/>
      <c r="PFR138" s="328"/>
      <c r="PFS138" s="328"/>
      <c r="PFT138" s="328"/>
      <c r="PFU138" s="328"/>
      <c r="PFV138" s="328"/>
      <c r="PFW138" s="328"/>
      <c r="PFX138" s="328"/>
      <c r="PFY138" s="328"/>
      <c r="PFZ138" s="328"/>
      <c r="PGA138" s="328"/>
      <c r="PGB138" s="328"/>
      <c r="PGC138" s="328"/>
      <c r="PGD138" s="328"/>
      <c r="PGE138" s="328"/>
      <c r="PGF138" s="328"/>
      <c r="PGG138" s="328"/>
      <c r="PGH138" s="328"/>
      <c r="PGI138" s="328"/>
      <c r="PGJ138" s="328"/>
      <c r="PGK138" s="328"/>
      <c r="PGL138" s="328"/>
      <c r="PGM138" s="328"/>
      <c r="PGN138" s="328"/>
      <c r="PGO138" s="328"/>
      <c r="PGP138" s="328"/>
      <c r="PGQ138" s="328"/>
      <c r="PGR138" s="328"/>
      <c r="PGS138" s="328"/>
      <c r="PGT138" s="328"/>
      <c r="PGU138" s="328"/>
      <c r="PGV138" s="328"/>
      <c r="PGW138" s="328"/>
      <c r="PGX138" s="328"/>
      <c r="PGY138" s="328"/>
      <c r="PGZ138" s="328"/>
      <c r="PHA138" s="328"/>
      <c r="PHB138" s="328"/>
      <c r="PHC138" s="328"/>
      <c r="PHD138" s="328"/>
      <c r="PHE138" s="328"/>
      <c r="PHF138" s="328"/>
      <c r="PHG138" s="328"/>
      <c r="PHH138" s="328"/>
      <c r="PHI138" s="328"/>
      <c r="PHJ138" s="328"/>
      <c r="PHK138" s="328"/>
      <c r="PHL138" s="328"/>
      <c r="PHM138" s="328"/>
      <c r="PHN138" s="328"/>
      <c r="PHO138" s="328"/>
      <c r="PHP138" s="328"/>
      <c r="PHQ138" s="328"/>
      <c r="PHR138" s="328"/>
      <c r="PHS138" s="328"/>
      <c r="PHT138" s="328"/>
      <c r="PHU138" s="328"/>
      <c r="PHV138" s="328"/>
      <c r="PHW138" s="328"/>
      <c r="PHX138" s="328"/>
      <c r="PHY138" s="328"/>
      <c r="PHZ138" s="328"/>
      <c r="PIA138" s="328"/>
      <c r="PIB138" s="328"/>
      <c r="PIC138" s="328"/>
      <c r="PID138" s="328"/>
      <c r="PIE138" s="328"/>
      <c r="PIF138" s="328"/>
      <c r="PIG138" s="328"/>
      <c r="PIH138" s="328"/>
      <c r="PII138" s="328"/>
      <c r="PIJ138" s="328"/>
      <c r="PIK138" s="328"/>
      <c r="PIL138" s="328"/>
      <c r="PIM138" s="328"/>
      <c r="PIN138" s="328"/>
      <c r="PIO138" s="328"/>
      <c r="PIP138" s="328"/>
      <c r="PIQ138" s="328"/>
      <c r="PIR138" s="328"/>
      <c r="PIS138" s="328"/>
      <c r="PIT138" s="328"/>
      <c r="PIU138" s="328"/>
      <c r="PIV138" s="328"/>
      <c r="PIW138" s="328"/>
      <c r="PIX138" s="328"/>
      <c r="PIY138" s="328"/>
      <c r="PIZ138" s="328"/>
      <c r="PJA138" s="328"/>
      <c r="PJB138" s="328"/>
      <c r="PJC138" s="328"/>
      <c r="PJD138" s="328"/>
      <c r="PJE138" s="328"/>
      <c r="PJF138" s="328"/>
      <c r="PJG138" s="328"/>
      <c r="PJH138" s="328"/>
      <c r="PJI138" s="328"/>
      <c r="PJJ138" s="328"/>
      <c r="PJK138" s="328"/>
      <c r="PJL138" s="328"/>
      <c r="PJM138" s="328"/>
      <c r="PJN138" s="328"/>
      <c r="PJO138" s="328"/>
      <c r="PJP138" s="328"/>
      <c r="PJQ138" s="328"/>
      <c r="PJR138" s="328"/>
      <c r="PJS138" s="328"/>
      <c r="PJT138" s="328"/>
      <c r="PJU138" s="328"/>
      <c r="PJV138" s="328"/>
      <c r="PJW138" s="328"/>
      <c r="PJX138" s="328"/>
      <c r="PJY138" s="328"/>
      <c r="PJZ138" s="328"/>
      <c r="PKA138" s="328"/>
      <c r="PKB138" s="328"/>
      <c r="PKC138" s="328"/>
      <c r="PKD138" s="328"/>
      <c r="PKE138" s="328"/>
      <c r="PKF138" s="328"/>
      <c r="PKG138" s="328"/>
      <c r="PKH138" s="328"/>
      <c r="PKI138" s="328"/>
      <c r="PKJ138" s="328"/>
      <c r="PKK138" s="328"/>
      <c r="PKL138" s="328"/>
      <c r="PKM138" s="328"/>
      <c r="PKN138" s="328"/>
      <c r="PKO138" s="328"/>
      <c r="PKP138" s="328"/>
      <c r="PKQ138" s="328"/>
      <c r="PKR138" s="328"/>
      <c r="PKS138" s="328"/>
      <c r="PKT138" s="328"/>
      <c r="PKU138" s="328"/>
      <c r="PKV138" s="328"/>
      <c r="PKW138" s="328"/>
      <c r="PKX138" s="328"/>
      <c r="PKY138" s="328"/>
      <c r="PKZ138" s="328"/>
      <c r="PLA138" s="328"/>
      <c r="PLB138" s="328"/>
      <c r="PLC138" s="328"/>
      <c r="PLD138" s="328"/>
      <c r="PLE138" s="328"/>
      <c r="PLF138" s="328"/>
      <c r="PLG138" s="328"/>
      <c r="PLH138" s="328"/>
      <c r="PLI138" s="328"/>
      <c r="PLJ138" s="328"/>
      <c r="PLK138" s="328"/>
      <c r="PLL138" s="328"/>
      <c r="PLM138" s="328"/>
      <c r="PLN138" s="328"/>
      <c r="PLO138" s="328"/>
      <c r="PLP138" s="328"/>
      <c r="PLQ138" s="328"/>
      <c r="PLR138" s="328"/>
      <c r="PLS138" s="328"/>
      <c r="PLT138" s="328"/>
      <c r="PLU138" s="328"/>
      <c r="PLV138" s="328"/>
      <c r="PLW138" s="328"/>
      <c r="PLX138" s="328"/>
      <c r="PLY138" s="328"/>
      <c r="PLZ138" s="328"/>
      <c r="PMA138" s="328"/>
      <c r="PMB138" s="328"/>
      <c r="PMC138" s="328"/>
      <c r="PMD138" s="328"/>
      <c r="PME138" s="328"/>
      <c r="PMF138" s="328"/>
      <c r="PMG138" s="328"/>
      <c r="PMH138" s="328"/>
      <c r="PMI138" s="328"/>
      <c r="PMJ138" s="328"/>
      <c r="PMK138" s="328"/>
      <c r="PML138" s="328"/>
      <c r="PMM138" s="328"/>
      <c r="PMN138" s="328"/>
      <c r="PMO138" s="328"/>
      <c r="PMP138" s="328"/>
      <c r="PMQ138" s="328"/>
      <c r="PMR138" s="328"/>
      <c r="PMS138" s="328"/>
      <c r="PMT138" s="328"/>
      <c r="PMU138" s="328"/>
      <c r="PMV138" s="328"/>
      <c r="PMW138" s="328"/>
      <c r="PMX138" s="328"/>
      <c r="PMY138" s="328"/>
      <c r="PMZ138" s="328"/>
      <c r="PNA138" s="328"/>
      <c r="PNB138" s="328"/>
      <c r="PNC138" s="328"/>
      <c r="PND138" s="328"/>
      <c r="PNE138" s="328"/>
      <c r="PNF138" s="328"/>
      <c r="PNG138" s="328"/>
      <c r="PNH138" s="328"/>
      <c r="PNI138" s="328"/>
      <c r="PNJ138" s="328"/>
      <c r="PNK138" s="328"/>
      <c r="PNL138" s="328"/>
      <c r="PNM138" s="328"/>
      <c r="PNN138" s="328"/>
      <c r="PNO138" s="328"/>
      <c r="PNP138" s="328"/>
      <c r="PNQ138" s="328"/>
      <c r="PNR138" s="328"/>
      <c r="PNS138" s="328"/>
      <c r="PNT138" s="328"/>
      <c r="PNU138" s="328"/>
      <c r="PNV138" s="328"/>
      <c r="PNW138" s="328"/>
      <c r="PNX138" s="328"/>
      <c r="PNY138" s="328"/>
      <c r="PNZ138" s="328"/>
      <c r="POA138" s="328"/>
      <c r="POB138" s="328"/>
      <c r="POC138" s="328"/>
      <c r="POD138" s="328"/>
      <c r="POE138" s="328"/>
      <c r="POF138" s="328"/>
      <c r="POG138" s="328"/>
      <c r="POH138" s="328"/>
      <c r="POI138" s="328"/>
      <c r="POJ138" s="328"/>
      <c r="POK138" s="328"/>
      <c r="POL138" s="328"/>
      <c r="POM138" s="328"/>
      <c r="PON138" s="328"/>
      <c r="POO138" s="328"/>
      <c r="POP138" s="328"/>
      <c r="POQ138" s="328"/>
      <c r="POR138" s="328"/>
      <c r="POS138" s="328"/>
      <c r="POT138" s="328"/>
      <c r="POU138" s="328"/>
      <c r="POV138" s="328"/>
      <c r="POW138" s="328"/>
      <c r="POX138" s="328"/>
      <c r="POY138" s="328"/>
      <c r="POZ138" s="328"/>
      <c r="PPA138" s="328"/>
      <c r="PPB138" s="328"/>
      <c r="PPC138" s="328"/>
      <c r="PPD138" s="328"/>
      <c r="PPE138" s="328"/>
      <c r="PPF138" s="328"/>
      <c r="PPG138" s="328"/>
      <c r="PPH138" s="328"/>
      <c r="PPI138" s="328"/>
      <c r="PPJ138" s="328"/>
      <c r="PPK138" s="328"/>
      <c r="PPL138" s="328"/>
      <c r="PPM138" s="328"/>
      <c r="PPN138" s="328"/>
      <c r="PPO138" s="328"/>
      <c r="PPP138" s="328"/>
      <c r="PPQ138" s="328"/>
      <c r="PPR138" s="328"/>
      <c r="PPS138" s="328"/>
      <c r="PPT138" s="328"/>
      <c r="PPU138" s="328"/>
      <c r="PPV138" s="328"/>
      <c r="PPW138" s="328"/>
      <c r="PPX138" s="328"/>
      <c r="PPY138" s="328"/>
      <c r="PPZ138" s="328"/>
      <c r="PQA138" s="328"/>
      <c r="PQB138" s="328"/>
      <c r="PQC138" s="328"/>
      <c r="PQD138" s="328"/>
      <c r="PQE138" s="328"/>
      <c r="PQF138" s="328"/>
      <c r="PQG138" s="328"/>
      <c r="PQH138" s="328"/>
      <c r="PQI138" s="328"/>
      <c r="PQJ138" s="328"/>
      <c r="PQK138" s="328"/>
      <c r="PQL138" s="328"/>
      <c r="PQM138" s="328"/>
      <c r="PQN138" s="328"/>
      <c r="PQO138" s="328"/>
      <c r="PQP138" s="328"/>
      <c r="PQQ138" s="328"/>
      <c r="PQR138" s="328"/>
      <c r="PQS138" s="328"/>
      <c r="PQT138" s="328"/>
      <c r="PQU138" s="328"/>
      <c r="PQV138" s="328"/>
      <c r="PQW138" s="328"/>
      <c r="PQX138" s="328"/>
      <c r="PQY138" s="328"/>
      <c r="PQZ138" s="328"/>
      <c r="PRA138" s="328"/>
      <c r="PRB138" s="328"/>
      <c r="PRC138" s="328"/>
      <c r="PRD138" s="328"/>
      <c r="PRE138" s="328"/>
      <c r="PRF138" s="328"/>
      <c r="PRG138" s="328"/>
      <c r="PRH138" s="328"/>
      <c r="PRI138" s="328"/>
      <c r="PRJ138" s="328"/>
      <c r="PRK138" s="328"/>
      <c r="PRL138" s="328"/>
      <c r="PRM138" s="328"/>
      <c r="PRN138" s="328"/>
      <c r="PRO138" s="328"/>
      <c r="PRP138" s="328"/>
      <c r="PRQ138" s="328"/>
      <c r="PRR138" s="328"/>
      <c r="PRS138" s="328"/>
      <c r="PRT138" s="328"/>
      <c r="PRU138" s="328"/>
      <c r="PRV138" s="328"/>
      <c r="PRW138" s="328"/>
      <c r="PRX138" s="328"/>
      <c r="PRY138" s="328"/>
      <c r="PRZ138" s="328"/>
      <c r="PSA138" s="328"/>
      <c r="PSB138" s="328"/>
      <c r="PSC138" s="328"/>
      <c r="PSD138" s="328"/>
      <c r="PSE138" s="328"/>
      <c r="PSF138" s="328"/>
      <c r="PSG138" s="328"/>
      <c r="PSH138" s="328"/>
      <c r="PSI138" s="328"/>
      <c r="PSJ138" s="328"/>
      <c r="PSK138" s="328"/>
      <c r="PSL138" s="328"/>
      <c r="PSM138" s="328"/>
      <c r="PSN138" s="328"/>
      <c r="PSO138" s="328"/>
      <c r="PSP138" s="328"/>
      <c r="PSQ138" s="328"/>
      <c r="PSR138" s="328"/>
      <c r="PSS138" s="328"/>
      <c r="PST138" s="328"/>
      <c r="PSU138" s="328"/>
      <c r="PSV138" s="328"/>
      <c r="PSW138" s="328"/>
      <c r="PSX138" s="328"/>
      <c r="PSY138" s="328"/>
      <c r="PSZ138" s="328"/>
      <c r="PTA138" s="328"/>
      <c r="PTB138" s="328"/>
      <c r="PTC138" s="328"/>
      <c r="PTD138" s="328"/>
      <c r="PTE138" s="328"/>
      <c r="PTF138" s="328"/>
      <c r="PTG138" s="328"/>
      <c r="PTH138" s="328"/>
      <c r="PTI138" s="328"/>
      <c r="PTJ138" s="328"/>
      <c r="PTK138" s="328"/>
      <c r="PTL138" s="328"/>
      <c r="PTM138" s="328"/>
      <c r="PTN138" s="328"/>
      <c r="PTO138" s="328"/>
      <c r="PTP138" s="328"/>
      <c r="PTQ138" s="328"/>
      <c r="PTR138" s="328"/>
      <c r="PTS138" s="328"/>
      <c r="PTT138" s="328"/>
      <c r="PTU138" s="328"/>
      <c r="PTV138" s="328"/>
      <c r="PTW138" s="328"/>
      <c r="PTX138" s="328"/>
      <c r="PTY138" s="328"/>
      <c r="PTZ138" s="328"/>
      <c r="PUA138" s="328"/>
      <c r="PUB138" s="328"/>
      <c r="PUC138" s="328"/>
      <c r="PUD138" s="328"/>
      <c r="PUE138" s="328"/>
      <c r="PUF138" s="328"/>
      <c r="PUG138" s="328"/>
      <c r="PUH138" s="328"/>
      <c r="PUI138" s="328"/>
      <c r="PUJ138" s="328"/>
      <c r="PUK138" s="328"/>
      <c r="PUL138" s="328"/>
      <c r="PUM138" s="328"/>
      <c r="PUN138" s="328"/>
      <c r="PUO138" s="328"/>
      <c r="PUP138" s="328"/>
      <c r="PUQ138" s="328"/>
      <c r="PUR138" s="328"/>
      <c r="PUS138" s="328"/>
      <c r="PUT138" s="328"/>
      <c r="PUU138" s="328"/>
      <c r="PUV138" s="328"/>
      <c r="PUW138" s="328"/>
      <c r="PUX138" s="328"/>
      <c r="PUY138" s="328"/>
      <c r="PUZ138" s="328"/>
      <c r="PVA138" s="328"/>
      <c r="PVB138" s="328"/>
      <c r="PVC138" s="328"/>
      <c r="PVD138" s="328"/>
      <c r="PVE138" s="328"/>
      <c r="PVF138" s="328"/>
      <c r="PVG138" s="328"/>
      <c r="PVH138" s="328"/>
      <c r="PVI138" s="328"/>
      <c r="PVJ138" s="328"/>
      <c r="PVK138" s="328"/>
      <c r="PVL138" s="328"/>
      <c r="PVM138" s="328"/>
      <c r="PVN138" s="328"/>
      <c r="PVO138" s="328"/>
      <c r="PVP138" s="328"/>
      <c r="PVQ138" s="328"/>
      <c r="PVR138" s="328"/>
      <c r="PVS138" s="328"/>
      <c r="PVT138" s="328"/>
      <c r="PVU138" s="328"/>
      <c r="PVV138" s="328"/>
      <c r="PVW138" s="328"/>
      <c r="PVX138" s="328"/>
      <c r="PVY138" s="328"/>
      <c r="PVZ138" s="328"/>
      <c r="PWA138" s="328"/>
      <c r="PWB138" s="328"/>
      <c r="PWC138" s="328"/>
      <c r="PWD138" s="328"/>
      <c r="PWE138" s="328"/>
      <c r="PWF138" s="328"/>
      <c r="PWG138" s="328"/>
      <c r="PWH138" s="328"/>
      <c r="PWI138" s="328"/>
      <c r="PWJ138" s="328"/>
      <c r="PWK138" s="328"/>
      <c r="PWL138" s="328"/>
      <c r="PWM138" s="328"/>
      <c r="PWN138" s="328"/>
      <c r="PWO138" s="328"/>
      <c r="PWP138" s="328"/>
      <c r="PWQ138" s="328"/>
      <c r="PWR138" s="328"/>
      <c r="PWS138" s="328"/>
      <c r="PWT138" s="328"/>
      <c r="PWU138" s="328"/>
      <c r="PWV138" s="328"/>
      <c r="PWW138" s="328"/>
      <c r="PWX138" s="328"/>
      <c r="PWY138" s="328"/>
      <c r="PWZ138" s="328"/>
      <c r="PXA138" s="328"/>
      <c r="PXB138" s="328"/>
      <c r="PXC138" s="328"/>
      <c r="PXD138" s="328"/>
      <c r="PXE138" s="328"/>
      <c r="PXF138" s="328"/>
      <c r="PXG138" s="328"/>
      <c r="PXH138" s="328"/>
      <c r="PXI138" s="328"/>
      <c r="PXJ138" s="328"/>
      <c r="PXK138" s="328"/>
      <c r="PXL138" s="328"/>
      <c r="PXM138" s="328"/>
      <c r="PXN138" s="328"/>
      <c r="PXO138" s="328"/>
      <c r="PXP138" s="328"/>
      <c r="PXQ138" s="328"/>
      <c r="PXR138" s="328"/>
      <c r="PXS138" s="328"/>
      <c r="PXT138" s="328"/>
      <c r="PXU138" s="328"/>
      <c r="PXV138" s="328"/>
      <c r="PXW138" s="328"/>
      <c r="PXX138" s="328"/>
      <c r="PXY138" s="328"/>
      <c r="PXZ138" s="328"/>
      <c r="PYA138" s="328"/>
      <c r="PYB138" s="328"/>
      <c r="PYC138" s="328"/>
      <c r="PYD138" s="328"/>
      <c r="PYE138" s="328"/>
      <c r="PYF138" s="328"/>
      <c r="PYG138" s="328"/>
      <c r="PYH138" s="328"/>
      <c r="PYI138" s="328"/>
      <c r="PYJ138" s="328"/>
      <c r="PYK138" s="328"/>
      <c r="PYL138" s="328"/>
      <c r="PYM138" s="328"/>
      <c r="PYN138" s="328"/>
      <c r="PYO138" s="328"/>
      <c r="PYP138" s="328"/>
      <c r="PYQ138" s="328"/>
      <c r="PYR138" s="328"/>
      <c r="PYS138" s="328"/>
      <c r="PYT138" s="328"/>
      <c r="PYU138" s="328"/>
      <c r="PYV138" s="328"/>
      <c r="PYW138" s="328"/>
      <c r="PYX138" s="328"/>
      <c r="PYY138" s="328"/>
      <c r="PYZ138" s="328"/>
      <c r="PZA138" s="328"/>
      <c r="PZB138" s="328"/>
      <c r="PZC138" s="328"/>
      <c r="PZD138" s="328"/>
      <c r="PZE138" s="328"/>
      <c r="PZF138" s="328"/>
      <c r="PZG138" s="328"/>
      <c r="PZH138" s="328"/>
      <c r="PZI138" s="328"/>
      <c r="PZJ138" s="328"/>
      <c r="PZK138" s="328"/>
      <c r="PZL138" s="328"/>
      <c r="PZM138" s="328"/>
      <c r="PZN138" s="328"/>
      <c r="PZO138" s="328"/>
      <c r="PZP138" s="328"/>
      <c r="PZQ138" s="328"/>
      <c r="PZR138" s="328"/>
      <c r="PZS138" s="328"/>
      <c r="PZT138" s="328"/>
      <c r="PZU138" s="328"/>
      <c r="PZV138" s="328"/>
      <c r="PZW138" s="328"/>
      <c r="PZX138" s="328"/>
      <c r="PZY138" s="328"/>
      <c r="PZZ138" s="328"/>
      <c r="QAA138" s="328"/>
      <c r="QAB138" s="328"/>
      <c r="QAC138" s="328"/>
      <c r="QAD138" s="328"/>
      <c r="QAE138" s="328"/>
      <c r="QAF138" s="328"/>
      <c r="QAG138" s="328"/>
      <c r="QAH138" s="328"/>
      <c r="QAI138" s="328"/>
      <c r="QAJ138" s="328"/>
      <c r="QAK138" s="328"/>
      <c r="QAL138" s="328"/>
      <c r="QAM138" s="328"/>
      <c r="QAN138" s="328"/>
      <c r="QAO138" s="328"/>
      <c r="QAP138" s="328"/>
      <c r="QAQ138" s="328"/>
      <c r="QAR138" s="328"/>
      <c r="QAS138" s="328"/>
      <c r="QAT138" s="328"/>
      <c r="QAU138" s="328"/>
      <c r="QAV138" s="328"/>
      <c r="QAW138" s="328"/>
      <c r="QAX138" s="328"/>
      <c r="QAY138" s="328"/>
      <c r="QAZ138" s="328"/>
      <c r="QBA138" s="328"/>
      <c r="QBB138" s="328"/>
      <c r="QBC138" s="328"/>
      <c r="QBD138" s="328"/>
      <c r="QBE138" s="328"/>
      <c r="QBF138" s="328"/>
      <c r="QBG138" s="328"/>
      <c r="QBH138" s="328"/>
      <c r="QBI138" s="328"/>
      <c r="QBJ138" s="328"/>
      <c r="QBK138" s="328"/>
      <c r="QBL138" s="328"/>
      <c r="QBM138" s="328"/>
      <c r="QBN138" s="328"/>
      <c r="QBO138" s="328"/>
      <c r="QBP138" s="328"/>
      <c r="QBQ138" s="328"/>
      <c r="QBR138" s="328"/>
      <c r="QBS138" s="328"/>
      <c r="QBT138" s="328"/>
      <c r="QBU138" s="328"/>
      <c r="QBV138" s="328"/>
      <c r="QBW138" s="328"/>
      <c r="QBX138" s="328"/>
      <c r="QBY138" s="328"/>
      <c r="QBZ138" s="328"/>
      <c r="QCA138" s="328"/>
      <c r="QCB138" s="328"/>
      <c r="QCC138" s="328"/>
      <c r="QCD138" s="328"/>
      <c r="QCE138" s="328"/>
      <c r="QCF138" s="328"/>
      <c r="QCG138" s="328"/>
      <c r="QCH138" s="328"/>
      <c r="QCI138" s="328"/>
      <c r="QCJ138" s="328"/>
      <c r="QCK138" s="328"/>
      <c r="QCL138" s="328"/>
      <c r="QCM138" s="328"/>
      <c r="QCN138" s="328"/>
      <c r="QCO138" s="328"/>
      <c r="QCP138" s="328"/>
      <c r="QCQ138" s="328"/>
      <c r="QCR138" s="328"/>
      <c r="QCS138" s="328"/>
      <c r="QCT138" s="328"/>
      <c r="QCU138" s="328"/>
      <c r="QCV138" s="328"/>
      <c r="QCW138" s="328"/>
      <c r="QCX138" s="328"/>
      <c r="QCY138" s="328"/>
      <c r="QCZ138" s="328"/>
      <c r="QDA138" s="328"/>
      <c r="QDB138" s="328"/>
      <c r="QDC138" s="328"/>
      <c r="QDD138" s="328"/>
      <c r="QDE138" s="328"/>
      <c r="QDF138" s="328"/>
      <c r="QDG138" s="328"/>
      <c r="QDH138" s="328"/>
      <c r="QDI138" s="328"/>
      <c r="QDJ138" s="328"/>
      <c r="QDK138" s="328"/>
      <c r="QDL138" s="328"/>
      <c r="QDM138" s="328"/>
      <c r="QDN138" s="328"/>
      <c r="QDO138" s="328"/>
      <c r="QDP138" s="328"/>
      <c r="QDQ138" s="328"/>
      <c r="QDR138" s="328"/>
      <c r="QDS138" s="328"/>
      <c r="QDT138" s="328"/>
      <c r="QDU138" s="328"/>
      <c r="QDV138" s="328"/>
      <c r="QDW138" s="328"/>
      <c r="QDX138" s="328"/>
      <c r="QDY138" s="328"/>
      <c r="QDZ138" s="328"/>
      <c r="QEA138" s="328"/>
      <c r="QEB138" s="328"/>
      <c r="QEC138" s="328"/>
      <c r="QED138" s="328"/>
      <c r="QEE138" s="328"/>
      <c r="QEF138" s="328"/>
      <c r="QEG138" s="328"/>
      <c r="QEH138" s="328"/>
      <c r="QEI138" s="328"/>
      <c r="QEJ138" s="328"/>
      <c r="QEK138" s="328"/>
      <c r="QEL138" s="328"/>
      <c r="QEM138" s="328"/>
      <c r="QEN138" s="328"/>
      <c r="QEO138" s="328"/>
      <c r="QEP138" s="328"/>
      <c r="QEQ138" s="328"/>
      <c r="QER138" s="328"/>
      <c r="QES138" s="328"/>
      <c r="QET138" s="328"/>
      <c r="QEU138" s="328"/>
      <c r="QEV138" s="328"/>
      <c r="QEW138" s="328"/>
      <c r="QEX138" s="328"/>
      <c r="QEY138" s="328"/>
      <c r="QEZ138" s="328"/>
      <c r="QFA138" s="328"/>
      <c r="QFB138" s="328"/>
      <c r="QFC138" s="328"/>
      <c r="QFD138" s="328"/>
      <c r="QFE138" s="328"/>
      <c r="QFF138" s="328"/>
      <c r="QFG138" s="328"/>
      <c r="QFH138" s="328"/>
      <c r="QFI138" s="328"/>
      <c r="QFJ138" s="328"/>
      <c r="QFK138" s="328"/>
      <c r="QFL138" s="328"/>
      <c r="QFM138" s="328"/>
      <c r="QFN138" s="328"/>
      <c r="QFO138" s="328"/>
      <c r="QFP138" s="328"/>
      <c r="QFQ138" s="328"/>
      <c r="QFR138" s="328"/>
      <c r="QFS138" s="328"/>
      <c r="QFT138" s="328"/>
      <c r="QFU138" s="328"/>
      <c r="QFV138" s="328"/>
      <c r="QFW138" s="328"/>
      <c r="QFX138" s="328"/>
      <c r="QFY138" s="328"/>
      <c r="QFZ138" s="328"/>
      <c r="QGA138" s="328"/>
      <c r="QGB138" s="328"/>
      <c r="QGC138" s="328"/>
      <c r="QGD138" s="328"/>
      <c r="QGE138" s="328"/>
      <c r="QGF138" s="328"/>
      <c r="QGG138" s="328"/>
      <c r="QGH138" s="328"/>
      <c r="QGI138" s="328"/>
      <c r="QGJ138" s="328"/>
      <c r="QGK138" s="328"/>
      <c r="QGL138" s="328"/>
      <c r="QGM138" s="328"/>
      <c r="QGN138" s="328"/>
      <c r="QGO138" s="328"/>
      <c r="QGP138" s="328"/>
      <c r="QGQ138" s="328"/>
      <c r="QGR138" s="328"/>
      <c r="QGS138" s="328"/>
      <c r="QGT138" s="328"/>
      <c r="QGU138" s="328"/>
      <c r="QGV138" s="328"/>
      <c r="QGW138" s="328"/>
      <c r="QGX138" s="328"/>
      <c r="QGY138" s="328"/>
      <c r="QGZ138" s="328"/>
      <c r="QHA138" s="328"/>
      <c r="QHB138" s="328"/>
      <c r="QHC138" s="328"/>
      <c r="QHD138" s="328"/>
      <c r="QHE138" s="328"/>
      <c r="QHF138" s="328"/>
      <c r="QHG138" s="328"/>
      <c r="QHH138" s="328"/>
      <c r="QHI138" s="328"/>
      <c r="QHJ138" s="328"/>
      <c r="QHK138" s="328"/>
      <c r="QHL138" s="328"/>
      <c r="QHM138" s="328"/>
      <c r="QHN138" s="328"/>
      <c r="QHO138" s="328"/>
      <c r="QHP138" s="328"/>
      <c r="QHQ138" s="328"/>
      <c r="QHR138" s="328"/>
      <c r="QHS138" s="328"/>
      <c r="QHT138" s="328"/>
      <c r="QHU138" s="328"/>
      <c r="QHV138" s="328"/>
      <c r="QHW138" s="328"/>
      <c r="QHX138" s="328"/>
      <c r="QHY138" s="328"/>
      <c r="QHZ138" s="328"/>
      <c r="QIA138" s="328"/>
      <c r="QIB138" s="328"/>
      <c r="QIC138" s="328"/>
      <c r="QID138" s="328"/>
      <c r="QIE138" s="328"/>
      <c r="QIF138" s="328"/>
      <c r="QIG138" s="328"/>
      <c r="QIH138" s="328"/>
      <c r="QII138" s="328"/>
      <c r="QIJ138" s="328"/>
      <c r="QIK138" s="328"/>
      <c r="QIL138" s="328"/>
      <c r="QIM138" s="328"/>
      <c r="QIN138" s="328"/>
      <c r="QIO138" s="328"/>
      <c r="QIP138" s="328"/>
      <c r="QIQ138" s="328"/>
      <c r="QIR138" s="328"/>
      <c r="QIS138" s="328"/>
      <c r="QIT138" s="328"/>
      <c r="QIU138" s="328"/>
      <c r="QIV138" s="328"/>
      <c r="QIW138" s="328"/>
      <c r="QIX138" s="328"/>
      <c r="QIY138" s="328"/>
      <c r="QIZ138" s="328"/>
      <c r="QJA138" s="328"/>
      <c r="QJB138" s="328"/>
      <c r="QJC138" s="328"/>
      <c r="QJD138" s="328"/>
      <c r="QJE138" s="328"/>
      <c r="QJF138" s="328"/>
      <c r="QJG138" s="328"/>
      <c r="QJH138" s="328"/>
      <c r="QJI138" s="328"/>
      <c r="QJJ138" s="328"/>
      <c r="QJK138" s="328"/>
      <c r="QJL138" s="328"/>
      <c r="QJM138" s="328"/>
      <c r="QJN138" s="328"/>
      <c r="QJO138" s="328"/>
      <c r="QJP138" s="328"/>
      <c r="QJQ138" s="328"/>
      <c r="QJR138" s="328"/>
      <c r="QJS138" s="328"/>
      <c r="QJT138" s="328"/>
      <c r="QJU138" s="328"/>
      <c r="QJV138" s="328"/>
      <c r="QJW138" s="328"/>
      <c r="QJX138" s="328"/>
      <c r="QJY138" s="328"/>
      <c r="QJZ138" s="328"/>
      <c r="QKA138" s="328"/>
      <c r="QKB138" s="328"/>
      <c r="QKC138" s="328"/>
      <c r="QKD138" s="328"/>
      <c r="QKE138" s="328"/>
      <c r="QKF138" s="328"/>
      <c r="QKG138" s="328"/>
      <c r="QKH138" s="328"/>
      <c r="QKI138" s="328"/>
      <c r="QKJ138" s="328"/>
      <c r="QKK138" s="328"/>
      <c r="QKL138" s="328"/>
      <c r="QKM138" s="328"/>
      <c r="QKN138" s="328"/>
      <c r="QKO138" s="328"/>
      <c r="QKP138" s="328"/>
      <c r="QKQ138" s="328"/>
      <c r="QKR138" s="328"/>
      <c r="QKS138" s="328"/>
      <c r="QKT138" s="328"/>
      <c r="QKU138" s="328"/>
      <c r="QKV138" s="328"/>
      <c r="QKW138" s="328"/>
      <c r="QKX138" s="328"/>
      <c r="QKY138" s="328"/>
      <c r="QKZ138" s="328"/>
      <c r="QLA138" s="328"/>
      <c r="QLB138" s="328"/>
      <c r="QLC138" s="328"/>
      <c r="QLD138" s="328"/>
      <c r="QLE138" s="328"/>
      <c r="QLF138" s="328"/>
      <c r="QLG138" s="328"/>
      <c r="QLH138" s="328"/>
      <c r="QLI138" s="328"/>
      <c r="QLJ138" s="328"/>
      <c r="QLK138" s="328"/>
      <c r="QLL138" s="328"/>
      <c r="QLM138" s="328"/>
      <c r="QLN138" s="328"/>
      <c r="QLO138" s="328"/>
      <c r="QLP138" s="328"/>
      <c r="QLQ138" s="328"/>
      <c r="QLR138" s="328"/>
      <c r="QLS138" s="328"/>
      <c r="QLT138" s="328"/>
      <c r="QLU138" s="328"/>
      <c r="QLV138" s="328"/>
      <c r="QLW138" s="328"/>
      <c r="QLX138" s="328"/>
      <c r="QLY138" s="328"/>
      <c r="QLZ138" s="328"/>
      <c r="QMA138" s="328"/>
      <c r="QMB138" s="328"/>
      <c r="QMC138" s="328"/>
      <c r="QMD138" s="328"/>
      <c r="QME138" s="328"/>
      <c r="QMF138" s="328"/>
      <c r="QMG138" s="328"/>
      <c r="QMH138" s="328"/>
      <c r="QMI138" s="328"/>
      <c r="QMJ138" s="328"/>
      <c r="QMK138" s="328"/>
      <c r="QML138" s="328"/>
      <c r="QMM138" s="328"/>
      <c r="QMN138" s="328"/>
      <c r="QMO138" s="328"/>
      <c r="QMP138" s="328"/>
      <c r="QMQ138" s="328"/>
      <c r="QMR138" s="328"/>
      <c r="QMS138" s="328"/>
      <c r="QMT138" s="328"/>
      <c r="QMU138" s="328"/>
      <c r="QMV138" s="328"/>
      <c r="QMW138" s="328"/>
      <c r="QMX138" s="328"/>
      <c r="QMY138" s="328"/>
      <c r="QMZ138" s="328"/>
      <c r="QNA138" s="328"/>
      <c r="QNB138" s="328"/>
      <c r="QNC138" s="328"/>
      <c r="QND138" s="328"/>
      <c r="QNE138" s="328"/>
      <c r="QNF138" s="328"/>
      <c r="QNG138" s="328"/>
      <c r="QNH138" s="328"/>
      <c r="QNI138" s="328"/>
      <c r="QNJ138" s="328"/>
      <c r="QNK138" s="328"/>
      <c r="QNL138" s="328"/>
      <c r="QNM138" s="328"/>
      <c r="QNN138" s="328"/>
      <c r="QNO138" s="328"/>
      <c r="QNP138" s="328"/>
      <c r="QNQ138" s="328"/>
      <c r="QNR138" s="328"/>
      <c r="QNS138" s="328"/>
      <c r="QNT138" s="328"/>
      <c r="QNU138" s="328"/>
      <c r="QNV138" s="328"/>
      <c r="QNW138" s="328"/>
      <c r="QNX138" s="328"/>
      <c r="QNY138" s="328"/>
      <c r="QNZ138" s="328"/>
      <c r="QOA138" s="328"/>
      <c r="QOB138" s="328"/>
      <c r="QOC138" s="328"/>
      <c r="QOD138" s="328"/>
      <c r="QOE138" s="328"/>
      <c r="QOF138" s="328"/>
      <c r="QOG138" s="328"/>
      <c r="QOH138" s="328"/>
      <c r="QOI138" s="328"/>
      <c r="QOJ138" s="328"/>
      <c r="QOK138" s="328"/>
      <c r="QOL138" s="328"/>
      <c r="QOM138" s="328"/>
      <c r="QON138" s="328"/>
      <c r="QOO138" s="328"/>
      <c r="QOP138" s="328"/>
      <c r="QOQ138" s="328"/>
      <c r="QOR138" s="328"/>
      <c r="QOS138" s="328"/>
      <c r="QOT138" s="328"/>
      <c r="QOU138" s="328"/>
      <c r="QOV138" s="328"/>
      <c r="QOW138" s="328"/>
      <c r="QOX138" s="328"/>
      <c r="QOY138" s="328"/>
      <c r="QOZ138" s="328"/>
      <c r="QPA138" s="328"/>
      <c r="QPB138" s="328"/>
      <c r="QPC138" s="328"/>
      <c r="QPD138" s="328"/>
      <c r="QPE138" s="328"/>
      <c r="QPF138" s="328"/>
      <c r="QPG138" s="328"/>
      <c r="QPH138" s="328"/>
      <c r="QPI138" s="328"/>
      <c r="QPJ138" s="328"/>
      <c r="QPK138" s="328"/>
      <c r="QPL138" s="328"/>
      <c r="QPM138" s="328"/>
      <c r="QPN138" s="328"/>
      <c r="QPO138" s="328"/>
      <c r="QPP138" s="328"/>
      <c r="QPQ138" s="328"/>
      <c r="QPR138" s="328"/>
      <c r="QPS138" s="328"/>
      <c r="QPT138" s="328"/>
      <c r="QPU138" s="328"/>
      <c r="QPV138" s="328"/>
      <c r="QPW138" s="328"/>
      <c r="QPX138" s="328"/>
      <c r="QPY138" s="328"/>
      <c r="QPZ138" s="328"/>
      <c r="QQA138" s="328"/>
      <c r="QQB138" s="328"/>
      <c r="QQC138" s="328"/>
      <c r="QQD138" s="328"/>
      <c r="QQE138" s="328"/>
      <c r="QQF138" s="328"/>
      <c r="QQG138" s="328"/>
      <c r="QQH138" s="328"/>
      <c r="QQI138" s="328"/>
      <c r="QQJ138" s="328"/>
      <c r="QQK138" s="328"/>
      <c r="QQL138" s="328"/>
      <c r="QQM138" s="328"/>
      <c r="QQN138" s="328"/>
      <c r="QQO138" s="328"/>
      <c r="QQP138" s="328"/>
      <c r="QQQ138" s="328"/>
      <c r="QQR138" s="328"/>
      <c r="QQS138" s="328"/>
      <c r="QQT138" s="328"/>
      <c r="QQU138" s="328"/>
      <c r="QQV138" s="328"/>
      <c r="QQW138" s="328"/>
      <c r="QQX138" s="328"/>
      <c r="QQY138" s="328"/>
      <c r="QQZ138" s="328"/>
      <c r="QRA138" s="328"/>
      <c r="QRB138" s="328"/>
      <c r="QRC138" s="328"/>
      <c r="QRD138" s="328"/>
      <c r="QRE138" s="328"/>
      <c r="QRF138" s="328"/>
      <c r="QRG138" s="328"/>
      <c r="QRH138" s="328"/>
      <c r="QRI138" s="328"/>
      <c r="QRJ138" s="328"/>
      <c r="QRK138" s="328"/>
      <c r="QRL138" s="328"/>
      <c r="QRM138" s="328"/>
      <c r="QRN138" s="328"/>
      <c r="QRO138" s="328"/>
      <c r="QRP138" s="328"/>
      <c r="QRQ138" s="328"/>
      <c r="QRR138" s="328"/>
      <c r="QRS138" s="328"/>
      <c r="QRT138" s="328"/>
      <c r="QRU138" s="328"/>
      <c r="QRV138" s="328"/>
      <c r="QRW138" s="328"/>
      <c r="QRX138" s="328"/>
      <c r="QRY138" s="328"/>
      <c r="QRZ138" s="328"/>
      <c r="QSA138" s="328"/>
      <c r="QSB138" s="328"/>
      <c r="QSC138" s="328"/>
      <c r="QSD138" s="328"/>
      <c r="QSE138" s="328"/>
      <c r="QSF138" s="328"/>
      <c r="QSG138" s="328"/>
      <c r="QSH138" s="328"/>
      <c r="QSI138" s="328"/>
      <c r="QSJ138" s="328"/>
      <c r="QSK138" s="328"/>
      <c r="QSL138" s="328"/>
      <c r="QSM138" s="328"/>
      <c r="QSN138" s="328"/>
      <c r="QSO138" s="328"/>
      <c r="QSP138" s="328"/>
      <c r="QSQ138" s="328"/>
      <c r="QSR138" s="328"/>
      <c r="QSS138" s="328"/>
      <c r="QST138" s="328"/>
      <c r="QSU138" s="328"/>
      <c r="QSV138" s="328"/>
      <c r="QSW138" s="328"/>
      <c r="QSX138" s="328"/>
      <c r="QSY138" s="328"/>
      <c r="QSZ138" s="328"/>
      <c r="QTA138" s="328"/>
      <c r="QTB138" s="328"/>
      <c r="QTC138" s="328"/>
      <c r="QTD138" s="328"/>
      <c r="QTE138" s="328"/>
      <c r="QTF138" s="328"/>
      <c r="QTG138" s="328"/>
      <c r="QTH138" s="328"/>
      <c r="QTI138" s="328"/>
      <c r="QTJ138" s="328"/>
      <c r="QTK138" s="328"/>
      <c r="QTL138" s="328"/>
      <c r="QTM138" s="328"/>
      <c r="QTN138" s="328"/>
      <c r="QTO138" s="328"/>
      <c r="QTP138" s="328"/>
      <c r="QTQ138" s="328"/>
      <c r="QTR138" s="328"/>
      <c r="QTS138" s="328"/>
      <c r="QTT138" s="328"/>
      <c r="QTU138" s="328"/>
      <c r="QTV138" s="328"/>
      <c r="QTW138" s="328"/>
      <c r="QTX138" s="328"/>
      <c r="QTY138" s="328"/>
      <c r="QTZ138" s="328"/>
      <c r="QUA138" s="328"/>
      <c r="QUB138" s="328"/>
      <c r="QUC138" s="328"/>
      <c r="QUD138" s="328"/>
      <c r="QUE138" s="328"/>
      <c r="QUF138" s="328"/>
      <c r="QUG138" s="328"/>
      <c r="QUH138" s="328"/>
      <c r="QUI138" s="328"/>
      <c r="QUJ138" s="328"/>
      <c r="QUK138" s="328"/>
      <c r="QUL138" s="328"/>
      <c r="QUM138" s="328"/>
      <c r="QUN138" s="328"/>
      <c r="QUO138" s="328"/>
      <c r="QUP138" s="328"/>
      <c r="QUQ138" s="328"/>
      <c r="QUR138" s="328"/>
      <c r="QUS138" s="328"/>
      <c r="QUT138" s="328"/>
      <c r="QUU138" s="328"/>
      <c r="QUV138" s="328"/>
      <c r="QUW138" s="328"/>
      <c r="QUX138" s="328"/>
      <c r="QUY138" s="328"/>
      <c r="QUZ138" s="328"/>
      <c r="QVA138" s="328"/>
      <c r="QVB138" s="328"/>
      <c r="QVC138" s="328"/>
      <c r="QVD138" s="328"/>
      <c r="QVE138" s="328"/>
      <c r="QVF138" s="328"/>
      <c r="QVG138" s="328"/>
      <c r="QVH138" s="328"/>
      <c r="QVI138" s="328"/>
      <c r="QVJ138" s="328"/>
      <c r="QVK138" s="328"/>
      <c r="QVL138" s="328"/>
      <c r="QVM138" s="328"/>
      <c r="QVN138" s="328"/>
      <c r="QVO138" s="328"/>
      <c r="QVP138" s="328"/>
      <c r="QVQ138" s="328"/>
      <c r="QVR138" s="328"/>
      <c r="QVS138" s="328"/>
      <c r="QVT138" s="328"/>
      <c r="QVU138" s="328"/>
      <c r="QVV138" s="328"/>
      <c r="QVW138" s="328"/>
      <c r="QVX138" s="328"/>
      <c r="QVY138" s="328"/>
      <c r="QVZ138" s="328"/>
      <c r="QWA138" s="328"/>
      <c r="QWB138" s="328"/>
      <c r="QWC138" s="328"/>
      <c r="QWD138" s="328"/>
      <c r="QWE138" s="328"/>
      <c r="QWF138" s="328"/>
      <c r="QWG138" s="328"/>
      <c r="QWH138" s="328"/>
      <c r="QWI138" s="328"/>
      <c r="QWJ138" s="328"/>
      <c r="QWK138" s="328"/>
      <c r="QWL138" s="328"/>
      <c r="QWM138" s="328"/>
      <c r="QWN138" s="328"/>
      <c r="QWO138" s="328"/>
      <c r="QWP138" s="328"/>
      <c r="QWQ138" s="328"/>
      <c r="QWR138" s="328"/>
      <c r="QWS138" s="328"/>
      <c r="QWT138" s="328"/>
      <c r="QWU138" s="328"/>
      <c r="QWV138" s="328"/>
      <c r="QWW138" s="328"/>
      <c r="QWX138" s="328"/>
      <c r="QWY138" s="328"/>
      <c r="QWZ138" s="328"/>
      <c r="QXA138" s="328"/>
      <c r="QXB138" s="328"/>
      <c r="QXC138" s="328"/>
      <c r="QXD138" s="328"/>
      <c r="QXE138" s="328"/>
      <c r="QXF138" s="328"/>
      <c r="QXG138" s="328"/>
      <c r="QXH138" s="328"/>
      <c r="QXI138" s="328"/>
      <c r="QXJ138" s="328"/>
      <c r="QXK138" s="328"/>
      <c r="QXL138" s="328"/>
      <c r="QXM138" s="328"/>
      <c r="QXN138" s="328"/>
      <c r="QXO138" s="328"/>
      <c r="QXP138" s="328"/>
      <c r="QXQ138" s="328"/>
      <c r="QXR138" s="328"/>
      <c r="QXS138" s="328"/>
      <c r="QXT138" s="328"/>
      <c r="QXU138" s="328"/>
      <c r="QXV138" s="328"/>
      <c r="QXW138" s="328"/>
      <c r="QXX138" s="328"/>
      <c r="QXY138" s="328"/>
      <c r="QXZ138" s="328"/>
      <c r="QYA138" s="328"/>
      <c r="QYB138" s="328"/>
      <c r="QYC138" s="328"/>
      <c r="QYD138" s="328"/>
      <c r="QYE138" s="328"/>
      <c r="QYF138" s="328"/>
      <c r="QYG138" s="328"/>
      <c r="QYH138" s="328"/>
      <c r="QYI138" s="328"/>
      <c r="QYJ138" s="328"/>
      <c r="QYK138" s="328"/>
      <c r="QYL138" s="328"/>
      <c r="QYM138" s="328"/>
      <c r="QYN138" s="328"/>
      <c r="QYO138" s="328"/>
      <c r="QYP138" s="328"/>
      <c r="QYQ138" s="328"/>
      <c r="QYR138" s="328"/>
      <c r="QYS138" s="328"/>
      <c r="QYT138" s="328"/>
      <c r="QYU138" s="328"/>
      <c r="QYV138" s="328"/>
      <c r="QYW138" s="328"/>
      <c r="QYX138" s="328"/>
      <c r="QYY138" s="328"/>
      <c r="QYZ138" s="328"/>
      <c r="QZA138" s="328"/>
      <c r="QZB138" s="328"/>
      <c r="QZC138" s="328"/>
      <c r="QZD138" s="328"/>
      <c r="QZE138" s="328"/>
      <c r="QZF138" s="328"/>
      <c r="QZG138" s="328"/>
      <c r="QZH138" s="328"/>
      <c r="QZI138" s="328"/>
      <c r="QZJ138" s="328"/>
      <c r="QZK138" s="328"/>
      <c r="QZL138" s="328"/>
      <c r="QZM138" s="328"/>
      <c r="QZN138" s="328"/>
      <c r="QZO138" s="328"/>
      <c r="QZP138" s="328"/>
      <c r="QZQ138" s="328"/>
      <c r="QZR138" s="328"/>
      <c r="QZS138" s="328"/>
      <c r="QZT138" s="328"/>
      <c r="QZU138" s="328"/>
      <c r="QZV138" s="328"/>
      <c r="QZW138" s="328"/>
      <c r="QZX138" s="328"/>
      <c r="QZY138" s="328"/>
      <c r="QZZ138" s="328"/>
      <c r="RAA138" s="328"/>
      <c r="RAB138" s="328"/>
      <c r="RAC138" s="328"/>
      <c r="RAD138" s="328"/>
      <c r="RAE138" s="328"/>
      <c r="RAF138" s="328"/>
      <c r="RAG138" s="328"/>
      <c r="RAH138" s="328"/>
      <c r="RAI138" s="328"/>
      <c r="RAJ138" s="328"/>
      <c r="RAK138" s="328"/>
      <c r="RAL138" s="328"/>
      <c r="RAM138" s="328"/>
      <c r="RAN138" s="328"/>
      <c r="RAO138" s="328"/>
      <c r="RAP138" s="328"/>
      <c r="RAQ138" s="328"/>
      <c r="RAR138" s="328"/>
      <c r="RAS138" s="328"/>
      <c r="RAT138" s="328"/>
      <c r="RAU138" s="328"/>
      <c r="RAV138" s="328"/>
      <c r="RAW138" s="328"/>
      <c r="RAX138" s="328"/>
      <c r="RAY138" s="328"/>
      <c r="RAZ138" s="328"/>
      <c r="RBA138" s="328"/>
      <c r="RBB138" s="328"/>
      <c r="RBC138" s="328"/>
      <c r="RBD138" s="328"/>
      <c r="RBE138" s="328"/>
      <c r="RBF138" s="328"/>
      <c r="RBG138" s="328"/>
      <c r="RBH138" s="328"/>
      <c r="RBI138" s="328"/>
      <c r="RBJ138" s="328"/>
      <c r="RBK138" s="328"/>
      <c r="RBL138" s="328"/>
      <c r="RBM138" s="328"/>
      <c r="RBN138" s="328"/>
      <c r="RBO138" s="328"/>
      <c r="RBP138" s="328"/>
      <c r="RBQ138" s="328"/>
      <c r="RBR138" s="328"/>
      <c r="RBS138" s="328"/>
      <c r="RBT138" s="328"/>
      <c r="RBU138" s="328"/>
      <c r="RBV138" s="328"/>
      <c r="RBW138" s="328"/>
      <c r="RBX138" s="328"/>
      <c r="RBY138" s="328"/>
      <c r="RBZ138" s="328"/>
      <c r="RCA138" s="328"/>
      <c r="RCB138" s="328"/>
      <c r="RCC138" s="328"/>
      <c r="RCD138" s="328"/>
      <c r="RCE138" s="328"/>
      <c r="RCF138" s="328"/>
      <c r="RCG138" s="328"/>
      <c r="RCH138" s="328"/>
      <c r="RCI138" s="328"/>
      <c r="RCJ138" s="328"/>
      <c r="RCK138" s="328"/>
      <c r="RCL138" s="328"/>
      <c r="RCM138" s="328"/>
      <c r="RCN138" s="328"/>
      <c r="RCO138" s="328"/>
      <c r="RCP138" s="328"/>
      <c r="RCQ138" s="328"/>
      <c r="RCR138" s="328"/>
      <c r="RCS138" s="328"/>
      <c r="RCT138" s="328"/>
      <c r="RCU138" s="328"/>
      <c r="RCV138" s="328"/>
      <c r="RCW138" s="328"/>
      <c r="RCX138" s="328"/>
      <c r="RCY138" s="328"/>
      <c r="RCZ138" s="328"/>
      <c r="RDA138" s="328"/>
      <c r="RDB138" s="328"/>
      <c r="RDC138" s="328"/>
      <c r="RDD138" s="328"/>
      <c r="RDE138" s="328"/>
      <c r="RDF138" s="328"/>
      <c r="RDG138" s="328"/>
      <c r="RDH138" s="328"/>
      <c r="RDI138" s="328"/>
      <c r="RDJ138" s="328"/>
      <c r="RDK138" s="328"/>
      <c r="RDL138" s="328"/>
      <c r="RDM138" s="328"/>
      <c r="RDN138" s="328"/>
      <c r="RDO138" s="328"/>
      <c r="RDP138" s="328"/>
      <c r="RDQ138" s="328"/>
      <c r="RDR138" s="328"/>
      <c r="RDS138" s="328"/>
      <c r="RDT138" s="328"/>
      <c r="RDU138" s="328"/>
      <c r="RDV138" s="328"/>
      <c r="RDW138" s="328"/>
      <c r="RDX138" s="328"/>
      <c r="RDY138" s="328"/>
      <c r="RDZ138" s="328"/>
      <c r="REA138" s="328"/>
      <c r="REB138" s="328"/>
      <c r="REC138" s="328"/>
      <c r="RED138" s="328"/>
      <c r="REE138" s="328"/>
      <c r="REF138" s="328"/>
      <c r="REG138" s="328"/>
      <c r="REH138" s="328"/>
      <c r="REI138" s="328"/>
      <c r="REJ138" s="328"/>
      <c r="REK138" s="328"/>
      <c r="REL138" s="328"/>
      <c r="REM138" s="328"/>
      <c r="REN138" s="328"/>
      <c r="REO138" s="328"/>
      <c r="REP138" s="328"/>
      <c r="REQ138" s="328"/>
      <c r="RER138" s="328"/>
      <c r="RES138" s="328"/>
      <c r="RET138" s="328"/>
      <c r="REU138" s="328"/>
      <c r="REV138" s="328"/>
      <c r="REW138" s="328"/>
      <c r="REX138" s="328"/>
      <c r="REY138" s="328"/>
      <c r="REZ138" s="328"/>
      <c r="RFA138" s="328"/>
      <c r="RFB138" s="328"/>
      <c r="RFC138" s="328"/>
      <c r="RFD138" s="328"/>
      <c r="RFE138" s="328"/>
      <c r="RFF138" s="328"/>
      <c r="RFG138" s="328"/>
      <c r="RFH138" s="328"/>
      <c r="RFI138" s="328"/>
      <c r="RFJ138" s="328"/>
      <c r="RFK138" s="328"/>
      <c r="RFL138" s="328"/>
      <c r="RFM138" s="328"/>
      <c r="RFN138" s="328"/>
      <c r="RFO138" s="328"/>
      <c r="RFP138" s="328"/>
      <c r="RFQ138" s="328"/>
      <c r="RFR138" s="328"/>
      <c r="RFS138" s="328"/>
      <c r="RFT138" s="328"/>
      <c r="RFU138" s="328"/>
      <c r="RFV138" s="328"/>
      <c r="RFW138" s="328"/>
      <c r="RFX138" s="328"/>
      <c r="RFY138" s="328"/>
      <c r="RFZ138" s="328"/>
      <c r="RGA138" s="328"/>
      <c r="RGB138" s="328"/>
      <c r="RGC138" s="328"/>
      <c r="RGD138" s="328"/>
      <c r="RGE138" s="328"/>
      <c r="RGF138" s="328"/>
      <c r="RGG138" s="328"/>
      <c r="RGH138" s="328"/>
      <c r="RGI138" s="328"/>
      <c r="RGJ138" s="328"/>
      <c r="RGK138" s="328"/>
      <c r="RGL138" s="328"/>
      <c r="RGM138" s="328"/>
      <c r="RGN138" s="328"/>
      <c r="RGO138" s="328"/>
      <c r="RGP138" s="328"/>
      <c r="RGQ138" s="328"/>
      <c r="RGR138" s="328"/>
      <c r="RGS138" s="328"/>
      <c r="RGT138" s="328"/>
      <c r="RGU138" s="328"/>
      <c r="RGV138" s="328"/>
      <c r="RGW138" s="328"/>
      <c r="RGX138" s="328"/>
      <c r="RGY138" s="328"/>
      <c r="RGZ138" s="328"/>
      <c r="RHA138" s="328"/>
      <c r="RHB138" s="328"/>
      <c r="RHC138" s="328"/>
      <c r="RHD138" s="328"/>
      <c r="RHE138" s="328"/>
      <c r="RHF138" s="328"/>
      <c r="RHG138" s="328"/>
      <c r="RHH138" s="328"/>
      <c r="RHI138" s="328"/>
      <c r="RHJ138" s="328"/>
      <c r="RHK138" s="328"/>
      <c r="RHL138" s="328"/>
      <c r="RHM138" s="328"/>
      <c r="RHN138" s="328"/>
      <c r="RHO138" s="328"/>
      <c r="RHP138" s="328"/>
      <c r="RHQ138" s="328"/>
      <c r="RHR138" s="328"/>
      <c r="RHS138" s="328"/>
      <c r="RHT138" s="328"/>
      <c r="RHU138" s="328"/>
      <c r="RHV138" s="328"/>
      <c r="RHW138" s="328"/>
      <c r="RHX138" s="328"/>
      <c r="RHY138" s="328"/>
      <c r="RHZ138" s="328"/>
      <c r="RIA138" s="328"/>
      <c r="RIB138" s="328"/>
      <c r="RIC138" s="328"/>
      <c r="RID138" s="328"/>
      <c r="RIE138" s="328"/>
      <c r="RIF138" s="328"/>
      <c r="RIG138" s="328"/>
      <c r="RIH138" s="328"/>
      <c r="RII138" s="328"/>
      <c r="RIJ138" s="328"/>
      <c r="RIK138" s="328"/>
      <c r="RIL138" s="328"/>
      <c r="RIM138" s="328"/>
      <c r="RIN138" s="328"/>
      <c r="RIO138" s="328"/>
      <c r="RIP138" s="328"/>
      <c r="RIQ138" s="328"/>
      <c r="RIR138" s="328"/>
      <c r="RIS138" s="328"/>
      <c r="RIT138" s="328"/>
      <c r="RIU138" s="328"/>
      <c r="RIV138" s="328"/>
      <c r="RIW138" s="328"/>
      <c r="RIX138" s="328"/>
      <c r="RIY138" s="328"/>
      <c r="RIZ138" s="328"/>
      <c r="RJA138" s="328"/>
      <c r="RJB138" s="328"/>
      <c r="RJC138" s="328"/>
      <c r="RJD138" s="328"/>
      <c r="RJE138" s="328"/>
      <c r="RJF138" s="328"/>
      <c r="RJG138" s="328"/>
      <c r="RJH138" s="328"/>
      <c r="RJI138" s="328"/>
      <c r="RJJ138" s="328"/>
      <c r="RJK138" s="328"/>
      <c r="RJL138" s="328"/>
      <c r="RJM138" s="328"/>
      <c r="RJN138" s="328"/>
      <c r="RJO138" s="328"/>
      <c r="RJP138" s="328"/>
      <c r="RJQ138" s="328"/>
      <c r="RJR138" s="328"/>
      <c r="RJS138" s="328"/>
      <c r="RJT138" s="328"/>
      <c r="RJU138" s="328"/>
      <c r="RJV138" s="328"/>
      <c r="RJW138" s="328"/>
      <c r="RJX138" s="328"/>
      <c r="RJY138" s="328"/>
      <c r="RJZ138" s="328"/>
      <c r="RKA138" s="328"/>
      <c r="RKB138" s="328"/>
      <c r="RKC138" s="328"/>
      <c r="RKD138" s="328"/>
      <c r="RKE138" s="328"/>
      <c r="RKF138" s="328"/>
      <c r="RKG138" s="328"/>
      <c r="RKH138" s="328"/>
      <c r="RKI138" s="328"/>
      <c r="RKJ138" s="328"/>
      <c r="RKK138" s="328"/>
      <c r="RKL138" s="328"/>
      <c r="RKM138" s="328"/>
      <c r="RKN138" s="328"/>
      <c r="RKO138" s="328"/>
      <c r="RKP138" s="328"/>
      <c r="RKQ138" s="328"/>
      <c r="RKR138" s="328"/>
      <c r="RKS138" s="328"/>
      <c r="RKT138" s="328"/>
      <c r="RKU138" s="328"/>
      <c r="RKV138" s="328"/>
      <c r="RKW138" s="328"/>
      <c r="RKX138" s="328"/>
      <c r="RKY138" s="328"/>
      <c r="RKZ138" s="328"/>
      <c r="RLA138" s="328"/>
      <c r="RLB138" s="328"/>
      <c r="RLC138" s="328"/>
      <c r="RLD138" s="328"/>
      <c r="RLE138" s="328"/>
      <c r="RLF138" s="328"/>
      <c r="RLG138" s="328"/>
      <c r="RLH138" s="328"/>
      <c r="RLI138" s="328"/>
      <c r="RLJ138" s="328"/>
      <c r="RLK138" s="328"/>
      <c r="RLL138" s="328"/>
      <c r="RLM138" s="328"/>
      <c r="RLN138" s="328"/>
      <c r="RLO138" s="328"/>
      <c r="RLP138" s="328"/>
      <c r="RLQ138" s="328"/>
      <c r="RLR138" s="328"/>
      <c r="RLS138" s="328"/>
      <c r="RLT138" s="328"/>
      <c r="RLU138" s="328"/>
      <c r="RLV138" s="328"/>
      <c r="RLW138" s="328"/>
      <c r="RLX138" s="328"/>
      <c r="RLY138" s="328"/>
      <c r="RLZ138" s="328"/>
      <c r="RMA138" s="328"/>
      <c r="RMB138" s="328"/>
      <c r="RMC138" s="328"/>
      <c r="RMD138" s="328"/>
      <c r="RME138" s="328"/>
      <c r="RMF138" s="328"/>
      <c r="RMG138" s="328"/>
      <c r="RMH138" s="328"/>
      <c r="RMI138" s="328"/>
      <c r="RMJ138" s="328"/>
      <c r="RMK138" s="328"/>
      <c r="RML138" s="328"/>
      <c r="RMM138" s="328"/>
      <c r="RMN138" s="328"/>
      <c r="RMO138" s="328"/>
      <c r="RMP138" s="328"/>
      <c r="RMQ138" s="328"/>
      <c r="RMR138" s="328"/>
      <c r="RMS138" s="328"/>
      <c r="RMT138" s="328"/>
      <c r="RMU138" s="328"/>
      <c r="RMV138" s="328"/>
      <c r="RMW138" s="328"/>
      <c r="RMX138" s="328"/>
      <c r="RMY138" s="328"/>
      <c r="RMZ138" s="328"/>
      <c r="RNA138" s="328"/>
      <c r="RNB138" s="328"/>
      <c r="RNC138" s="328"/>
      <c r="RND138" s="328"/>
      <c r="RNE138" s="328"/>
      <c r="RNF138" s="328"/>
      <c r="RNG138" s="328"/>
      <c r="RNH138" s="328"/>
      <c r="RNI138" s="328"/>
      <c r="RNJ138" s="328"/>
      <c r="RNK138" s="328"/>
      <c r="RNL138" s="328"/>
      <c r="RNM138" s="328"/>
      <c r="RNN138" s="328"/>
      <c r="RNO138" s="328"/>
      <c r="RNP138" s="328"/>
      <c r="RNQ138" s="328"/>
      <c r="RNR138" s="328"/>
      <c r="RNS138" s="328"/>
      <c r="RNT138" s="328"/>
      <c r="RNU138" s="328"/>
      <c r="RNV138" s="328"/>
      <c r="RNW138" s="328"/>
      <c r="RNX138" s="328"/>
      <c r="RNY138" s="328"/>
      <c r="RNZ138" s="328"/>
      <c r="ROA138" s="328"/>
      <c r="ROB138" s="328"/>
      <c r="ROC138" s="328"/>
      <c r="ROD138" s="328"/>
      <c r="ROE138" s="328"/>
      <c r="ROF138" s="328"/>
      <c r="ROG138" s="328"/>
      <c r="ROH138" s="328"/>
      <c r="ROI138" s="328"/>
      <c r="ROJ138" s="328"/>
      <c r="ROK138" s="328"/>
      <c r="ROL138" s="328"/>
      <c r="ROM138" s="328"/>
      <c r="RON138" s="328"/>
      <c r="ROO138" s="328"/>
      <c r="ROP138" s="328"/>
      <c r="ROQ138" s="328"/>
      <c r="ROR138" s="328"/>
      <c r="ROS138" s="328"/>
      <c r="ROT138" s="328"/>
      <c r="ROU138" s="328"/>
      <c r="ROV138" s="328"/>
      <c r="ROW138" s="328"/>
      <c r="ROX138" s="328"/>
      <c r="ROY138" s="328"/>
      <c r="ROZ138" s="328"/>
      <c r="RPA138" s="328"/>
      <c r="RPB138" s="328"/>
      <c r="RPC138" s="328"/>
      <c r="RPD138" s="328"/>
      <c r="RPE138" s="328"/>
      <c r="RPF138" s="328"/>
      <c r="RPG138" s="328"/>
      <c r="RPH138" s="328"/>
      <c r="RPI138" s="328"/>
      <c r="RPJ138" s="328"/>
      <c r="RPK138" s="328"/>
      <c r="RPL138" s="328"/>
      <c r="RPM138" s="328"/>
      <c r="RPN138" s="328"/>
      <c r="RPO138" s="328"/>
      <c r="RPP138" s="328"/>
      <c r="RPQ138" s="328"/>
      <c r="RPR138" s="328"/>
      <c r="RPS138" s="328"/>
      <c r="RPT138" s="328"/>
      <c r="RPU138" s="328"/>
      <c r="RPV138" s="328"/>
      <c r="RPW138" s="328"/>
      <c r="RPX138" s="328"/>
      <c r="RPY138" s="328"/>
      <c r="RPZ138" s="328"/>
      <c r="RQA138" s="328"/>
      <c r="RQB138" s="328"/>
      <c r="RQC138" s="328"/>
      <c r="RQD138" s="328"/>
      <c r="RQE138" s="328"/>
      <c r="RQF138" s="328"/>
      <c r="RQG138" s="328"/>
      <c r="RQH138" s="328"/>
      <c r="RQI138" s="328"/>
      <c r="RQJ138" s="328"/>
      <c r="RQK138" s="328"/>
      <c r="RQL138" s="328"/>
      <c r="RQM138" s="328"/>
      <c r="RQN138" s="328"/>
      <c r="RQO138" s="328"/>
      <c r="RQP138" s="328"/>
      <c r="RQQ138" s="328"/>
      <c r="RQR138" s="328"/>
      <c r="RQS138" s="328"/>
      <c r="RQT138" s="328"/>
      <c r="RQU138" s="328"/>
      <c r="RQV138" s="328"/>
      <c r="RQW138" s="328"/>
      <c r="RQX138" s="328"/>
      <c r="RQY138" s="328"/>
      <c r="RQZ138" s="328"/>
      <c r="RRA138" s="328"/>
      <c r="RRB138" s="328"/>
      <c r="RRC138" s="328"/>
      <c r="RRD138" s="328"/>
      <c r="RRE138" s="328"/>
      <c r="RRF138" s="328"/>
      <c r="RRG138" s="328"/>
      <c r="RRH138" s="328"/>
      <c r="RRI138" s="328"/>
      <c r="RRJ138" s="328"/>
      <c r="RRK138" s="328"/>
      <c r="RRL138" s="328"/>
      <c r="RRM138" s="328"/>
      <c r="RRN138" s="328"/>
      <c r="RRO138" s="328"/>
      <c r="RRP138" s="328"/>
      <c r="RRQ138" s="328"/>
      <c r="RRR138" s="328"/>
      <c r="RRS138" s="328"/>
      <c r="RRT138" s="328"/>
      <c r="RRU138" s="328"/>
      <c r="RRV138" s="328"/>
      <c r="RRW138" s="328"/>
      <c r="RRX138" s="328"/>
      <c r="RRY138" s="328"/>
      <c r="RRZ138" s="328"/>
      <c r="RSA138" s="328"/>
      <c r="RSB138" s="328"/>
      <c r="RSC138" s="328"/>
      <c r="RSD138" s="328"/>
      <c r="RSE138" s="328"/>
      <c r="RSF138" s="328"/>
      <c r="RSG138" s="328"/>
      <c r="RSH138" s="328"/>
      <c r="RSI138" s="328"/>
      <c r="RSJ138" s="328"/>
      <c r="RSK138" s="328"/>
      <c r="RSL138" s="328"/>
      <c r="RSM138" s="328"/>
      <c r="RSN138" s="328"/>
      <c r="RSO138" s="328"/>
      <c r="RSP138" s="328"/>
      <c r="RSQ138" s="328"/>
      <c r="RSR138" s="328"/>
      <c r="RSS138" s="328"/>
      <c r="RST138" s="328"/>
      <c r="RSU138" s="328"/>
      <c r="RSV138" s="328"/>
      <c r="RSW138" s="328"/>
      <c r="RSX138" s="328"/>
      <c r="RSY138" s="328"/>
      <c r="RSZ138" s="328"/>
      <c r="RTA138" s="328"/>
      <c r="RTB138" s="328"/>
      <c r="RTC138" s="328"/>
      <c r="RTD138" s="328"/>
      <c r="RTE138" s="328"/>
      <c r="RTF138" s="328"/>
      <c r="RTG138" s="328"/>
      <c r="RTH138" s="328"/>
      <c r="RTI138" s="328"/>
      <c r="RTJ138" s="328"/>
      <c r="RTK138" s="328"/>
      <c r="RTL138" s="328"/>
      <c r="RTM138" s="328"/>
      <c r="RTN138" s="328"/>
      <c r="RTO138" s="328"/>
      <c r="RTP138" s="328"/>
      <c r="RTQ138" s="328"/>
      <c r="RTR138" s="328"/>
      <c r="RTS138" s="328"/>
      <c r="RTT138" s="328"/>
      <c r="RTU138" s="328"/>
      <c r="RTV138" s="328"/>
      <c r="RTW138" s="328"/>
      <c r="RTX138" s="328"/>
      <c r="RTY138" s="328"/>
      <c r="RTZ138" s="328"/>
      <c r="RUA138" s="328"/>
      <c r="RUB138" s="328"/>
      <c r="RUC138" s="328"/>
      <c r="RUD138" s="328"/>
      <c r="RUE138" s="328"/>
      <c r="RUF138" s="328"/>
      <c r="RUG138" s="328"/>
      <c r="RUH138" s="328"/>
      <c r="RUI138" s="328"/>
      <c r="RUJ138" s="328"/>
      <c r="RUK138" s="328"/>
      <c r="RUL138" s="328"/>
      <c r="RUM138" s="328"/>
      <c r="RUN138" s="328"/>
      <c r="RUO138" s="328"/>
      <c r="RUP138" s="328"/>
      <c r="RUQ138" s="328"/>
      <c r="RUR138" s="328"/>
      <c r="RUS138" s="328"/>
      <c r="RUT138" s="328"/>
      <c r="RUU138" s="328"/>
      <c r="RUV138" s="328"/>
      <c r="RUW138" s="328"/>
      <c r="RUX138" s="328"/>
      <c r="RUY138" s="328"/>
      <c r="RUZ138" s="328"/>
      <c r="RVA138" s="328"/>
      <c r="RVB138" s="328"/>
      <c r="RVC138" s="328"/>
      <c r="RVD138" s="328"/>
      <c r="RVE138" s="328"/>
      <c r="RVF138" s="328"/>
      <c r="RVG138" s="328"/>
      <c r="RVH138" s="328"/>
      <c r="RVI138" s="328"/>
      <c r="RVJ138" s="328"/>
      <c r="RVK138" s="328"/>
      <c r="RVL138" s="328"/>
      <c r="RVM138" s="328"/>
      <c r="RVN138" s="328"/>
      <c r="RVO138" s="328"/>
      <c r="RVP138" s="328"/>
      <c r="RVQ138" s="328"/>
      <c r="RVR138" s="328"/>
      <c r="RVS138" s="328"/>
      <c r="RVT138" s="328"/>
      <c r="RVU138" s="328"/>
      <c r="RVV138" s="328"/>
      <c r="RVW138" s="328"/>
      <c r="RVX138" s="328"/>
      <c r="RVY138" s="328"/>
      <c r="RVZ138" s="328"/>
      <c r="RWA138" s="328"/>
      <c r="RWB138" s="328"/>
      <c r="RWC138" s="328"/>
      <c r="RWD138" s="328"/>
      <c r="RWE138" s="328"/>
      <c r="RWF138" s="328"/>
      <c r="RWG138" s="328"/>
      <c r="RWH138" s="328"/>
      <c r="RWI138" s="328"/>
      <c r="RWJ138" s="328"/>
      <c r="RWK138" s="328"/>
      <c r="RWL138" s="328"/>
      <c r="RWM138" s="328"/>
      <c r="RWN138" s="328"/>
      <c r="RWO138" s="328"/>
      <c r="RWP138" s="328"/>
      <c r="RWQ138" s="328"/>
      <c r="RWR138" s="328"/>
      <c r="RWS138" s="328"/>
      <c r="RWT138" s="328"/>
      <c r="RWU138" s="328"/>
      <c r="RWV138" s="328"/>
      <c r="RWW138" s="328"/>
      <c r="RWX138" s="328"/>
      <c r="RWY138" s="328"/>
      <c r="RWZ138" s="328"/>
      <c r="RXA138" s="328"/>
      <c r="RXB138" s="328"/>
      <c r="RXC138" s="328"/>
      <c r="RXD138" s="328"/>
      <c r="RXE138" s="328"/>
      <c r="RXF138" s="328"/>
      <c r="RXG138" s="328"/>
      <c r="RXH138" s="328"/>
      <c r="RXI138" s="328"/>
      <c r="RXJ138" s="328"/>
      <c r="RXK138" s="328"/>
      <c r="RXL138" s="328"/>
      <c r="RXM138" s="328"/>
      <c r="RXN138" s="328"/>
      <c r="RXO138" s="328"/>
      <c r="RXP138" s="328"/>
      <c r="RXQ138" s="328"/>
      <c r="RXR138" s="328"/>
      <c r="RXS138" s="328"/>
      <c r="RXT138" s="328"/>
      <c r="RXU138" s="328"/>
      <c r="RXV138" s="328"/>
      <c r="RXW138" s="328"/>
      <c r="RXX138" s="328"/>
      <c r="RXY138" s="328"/>
      <c r="RXZ138" s="328"/>
      <c r="RYA138" s="328"/>
      <c r="RYB138" s="328"/>
      <c r="RYC138" s="328"/>
      <c r="RYD138" s="328"/>
      <c r="RYE138" s="328"/>
      <c r="RYF138" s="328"/>
      <c r="RYG138" s="328"/>
      <c r="RYH138" s="328"/>
      <c r="RYI138" s="328"/>
      <c r="RYJ138" s="328"/>
      <c r="RYK138" s="328"/>
      <c r="RYL138" s="328"/>
      <c r="RYM138" s="328"/>
      <c r="RYN138" s="328"/>
      <c r="RYO138" s="328"/>
      <c r="RYP138" s="328"/>
      <c r="RYQ138" s="328"/>
      <c r="RYR138" s="328"/>
      <c r="RYS138" s="328"/>
      <c r="RYT138" s="328"/>
      <c r="RYU138" s="328"/>
      <c r="RYV138" s="328"/>
      <c r="RYW138" s="328"/>
      <c r="RYX138" s="328"/>
      <c r="RYY138" s="328"/>
      <c r="RYZ138" s="328"/>
      <c r="RZA138" s="328"/>
      <c r="RZB138" s="328"/>
      <c r="RZC138" s="328"/>
      <c r="RZD138" s="328"/>
      <c r="RZE138" s="328"/>
      <c r="RZF138" s="328"/>
      <c r="RZG138" s="328"/>
      <c r="RZH138" s="328"/>
      <c r="RZI138" s="328"/>
      <c r="RZJ138" s="328"/>
      <c r="RZK138" s="328"/>
      <c r="RZL138" s="328"/>
      <c r="RZM138" s="328"/>
      <c r="RZN138" s="328"/>
      <c r="RZO138" s="328"/>
      <c r="RZP138" s="328"/>
      <c r="RZQ138" s="328"/>
      <c r="RZR138" s="328"/>
      <c r="RZS138" s="328"/>
      <c r="RZT138" s="328"/>
      <c r="RZU138" s="328"/>
      <c r="RZV138" s="328"/>
      <c r="RZW138" s="328"/>
      <c r="RZX138" s="328"/>
      <c r="RZY138" s="328"/>
      <c r="RZZ138" s="328"/>
      <c r="SAA138" s="328"/>
      <c r="SAB138" s="328"/>
      <c r="SAC138" s="328"/>
      <c r="SAD138" s="328"/>
      <c r="SAE138" s="328"/>
      <c r="SAF138" s="328"/>
      <c r="SAG138" s="328"/>
      <c r="SAH138" s="328"/>
      <c r="SAI138" s="328"/>
      <c r="SAJ138" s="328"/>
      <c r="SAK138" s="328"/>
      <c r="SAL138" s="328"/>
      <c r="SAM138" s="328"/>
      <c r="SAN138" s="328"/>
      <c r="SAO138" s="328"/>
      <c r="SAP138" s="328"/>
      <c r="SAQ138" s="328"/>
      <c r="SAR138" s="328"/>
      <c r="SAS138" s="328"/>
      <c r="SAT138" s="328"/>
      <c r="SAU138" s="328"/>
      <c r="SAV138" s="328"/>
      <c r="SAW138" s="328"/>
      <c r="SAX138" s="328"/>
      <c r="SAY138" s="328"/>
      <c r="SAZ138" s="328"/>
      <c r="SBA138" s="328"/>
      <c r="SBB138" s="328"/>
      <c r="SBC138" s="328"/>
      <c r="SBD138" s="328"/>
      <c r="SBE138" s="328"/>
      <c r="SBF138" s="328"/>
      <c r="SBG138" s="328"/>
      <c r="SBH138" s="328"/>
      <c r="SBI138" s="328"/>
      <c r="SBJ138" s="328"/>
      <c r="SBK138" s="328"/>
      <c r="SBL138" s="328"/>
      <c r="SBM138" s="328"/>
      <c r="SBN138" s="328"/>
      <c r="SBO138" s="328"/>
      <c r="SBP138" s="328"/>
      <c r="SBQ138" s="328"/>
      <c r="SBR138" s="328"/>
      <c r="SBS138" s="328"/>
      <c r="SBT138" s="328"/>
      <c r="SBU138" s="328"/>
      <c r="SBV138" s="328"/>
      <c r="SBW138" s="328"/>
      <c r="SBX138" s="328"/>
      <c r="SBY138" s="328"/>
      <c r="SBZ138" s="328"/>
      <c r="SCA138" s="328"/>
      <c r="SCB138" s="328"/>
      <c r="SCC138" s="328"/>
      <c r="SCD138" s="328"/>
      <c r="SCE138" s="328"/>
      <c r="SCF138" s="328"/>
      <c r="SCG138" s="328"/>
      <c r="SCH138" s="328"/>
      <c r="SCI138" s="328"/>
      <c r="SCJ138" s="328"/>
      <c r="SCK138" s="328"/>
      <c r="SCL138" s="328"/>
      <c r="SCM138" s="328"/>
      <c r="SCN138" s="328"/>
      <c r="SCO138" s="328"/>
      <c r="SCP138" s="328"/>
      <c r="SCQ138" s="328"/>
      <c r="SCR138" s="328"/>
      <c r="SCS138" s="328"/>
      <c r="SCT138" s="328"/>
      <c r="SCU138" s="328"/>
      <c r="SCV138" s="328"/>
      <c r="SCW138" s="328"/>
      <c r="SCX138" s="328"/>
      <c r="SCY138" s="328"/>
      <c r="SCZ138" s="328"/>
      <c r="SDA138" s="328"/>
      <c r="SDB138" s="328"/>
      <c r="SDC138" s="328"/>
      <c r="SDD138" s="328"/>
      <c r="SDE138" s="328"/>
      <c r="SDF138" s="328"/>
      <c r="SDG138" s="328"/>
      <c r="SDH138" s="328"/>
      <c r="SDI138" s="328"/>
      <c r="SDJ138" s="328"/>
      <c r="SDK138" s="328"/>
      <c r="SDL138" s="328"/>
      <c r="SDM138" s="328"/>
      <c r="SDN138" s="328"/>
      <c r="SDO138" s="328"/>
      <c r="SDP138" s="328"/>
      <c r="SDQ138" s="328"/>
      <c r="SDR138" s="328"/>
      <c r="SDS138" s="328"/>
      <c r="SDT138" s="328"/>
      <c r="SDU138" s="328"/>
      <c r="SDV138" s="328"/>
      <c r="SDW138" s="328"/>
      <c r="SDX138" s="328"/>
      <c r="SDY138" s="328"/>
      <c r="SDZ138" s="328"/>
      <c r="SEA138" s="328"/>
      <c r="SEB138" s="328"/>
      <c r="SEC138" s="328"/>
      <c r="SED138" s="328"/>
      <c r="SEE138" s="328"/>
      <c r="SEF138" s="328"/>
      <c r="SEG138" s="328"/>
      <c r="SEH138" s="328"/>
      <c r="SEI138" s="328"/>
      <c r="SEJ138" s="328"/>
      <c r="SEK138" s="328"/>
      <c r="SEL138" s="328"/>
      <c r="SEM138" s="328"/>
      <c r="SEN138" s="328"/>
      <c r="SEO138" s="328"/>
      <c r="SEP138" s="328"/>
      <c r="SEQ138" s="328"/>
      <c r="SER138" s="328"/>
      <c r="SES138" s="328"/>
      <c r="SET138" s="328"/>
      <c r="SEU138" s="328"/>
      <c r="SEV138" s="328"/>
      <c r="SEW138" s="328"/>
      <c r="SEX138" s="328"/>
      <c r="SEY138" s="328"/>
      <c r="SEZ138" s="328"/>
      <c r="SFA138" s="328"/>
      <c r="SFB138" s="328"/>
      <c r="SFC138" s="328"/>
      <c r="SFD138" s="328"/>
      <c r="SFE138" s="328"/>
      <c r="SFF138" s="328"/>
      <c r="SFG138" s="328"/>
      <c r="SFH138" s="328"/>
      <c r="SFI138" s="328"/>
      <c r="SFJ138" s="328"/>
      <c r="SFK138" s="328"/>
      <c r="SFL138" s="328"/>
      <c r="SFM138" s="328"/>
      <c r="SFN138" s="328"/>
      <c r="SFO138" s="328"/>
      <c r="SFP138" s="328"/>
      <c r="SFQ138" s="328"/>
      <c r="SFR138" s="328"/>
      <c r="SFS138" s="328"/>
      <c r="SFT138" s="328"/>
      <c r="SFU138" s="328"/>
      <c r="SFV138" s="328"/>
      <c r="SFW138" s="328"/>
      <c r="SFX138" s="328"/>
      <c r="SFY138" s="328"/>
      <c r="SFZ138" s="328"/>
      <c r="SGA138" s="328"/>
      <c r="SGB138" s="328"/>
      <c r="SGC138" s="328"/>
      <c r="SGD138" s="328"/>
      <c r="SGE138" s="328"/>
      <c r="SGF138" s="328"/>
      <c r="SGG138" s="328"/>
      <c r="SGH138" s="328"/>
      <c r="SGI138" s="328"/>
      <c r="SGJ138" s="328"/>
      <c r="SGK138" s="328"/>
      <c r="SGL138" s="328"/>
      <c r="SGM138" s="328"/>
      <c r="SGN138" s="328"/>
      <c r="SGO138" s="328"/>
      <c r="SGP138" s="328"/>
      <c r="SGQ138" s="328"/>
      <c r="SGR138" s="328"/>
      <c r="SGS138" s="328"/>
      <c r="SGT138" s="328"/>
      <c r="SGU138" s="328"/>
      <c r="SGV138" s="328"/>
      <c r="SGW138" s="328"/>
      <c r="SGX138" s="328"/>
      <c r="SGY138" s="328"/>
      <c r="SGZ138" s="328"/>
      <c r="SHA138" s="328"/>
      <c r="SHB138" s="328"/>
      <c r="SHC138" s="328"/>
      <c r="SHD138" s="328"/>
      <c r="SHE138" s="328"/>
      <c r="SHF138" s="328"/>
      <c r="SHG138" s="328"/>
      <c r="SHH138" s="328"/>
      <c r="SHI138" s="328"/>
      <c r="SHJ138" s="328"/>
      <c r="SHK138" s="328"/>
      <c r="SHL138" s="328"/>
      <c r="SHM138" s="328"/>
      <c r="SHN138" s="328"/>
      <c r="SHO138" s="328"/>
      <c r="SHP138" s="328"/>
      <c r="SHQ138" s="328"/>
      <c r="SHR138" s="328"/>
      <c r="SHS138" s="328"/>
      <c r="SHT138" s="328"/>
      <c r="SHU138" s="328"/>
      <c r="SHV138" s="328"/>
      <c r="SHW138" s="328"/>
      <c r="SHX138" s="328"/>
      <c r="SHY138" s="328"/>
      <c r="SHZ138" s="328"/>
      <c r="SIA138" s="328"/>
      <c r="SIB138" s="328"/>
      <c r="SIC138" s="328"/>
      <c r="SID138" s="328"/>
      <c r="SIE138" s="328"/>
      <c r="SIF138" s="328"/>
      <c r="SIG138" s="328"/>
      <c r="SIH138" s="328"/>
      <c r="SII138" s="328"/>
      <c r="SIJ138" s="328"/>
      <c r="SIK138" s="328"/>
      <c r="SIL138" s="328"/>
      <c r="SIM138" s="328"/>
      <c r="SIN138" s="328"/>
      <c r="SIO138" s="328"/>
      <c r="SIP138" s="328"/>
      <c r="SIQ138" s="328"/>
      <c r="SIR138" s="328"/>
      <c r="SIS138" s="328"/>
      <c r="SIT138" s="328"/>
      <c r="SIU138" s="328"/>
      <c r="SIV138" s="328"/>
      <c r="SIW138" s="328"/>
      <c r="SIX138" s="328"/>
      <c r="SIY138" s="328"/>
      <c r="SIZ138" s="328"/>
      <c r="SJA138" s="328"/>
      <c r="SJB138" s="328"/>
      <c r="SJC138" s="328"/>
      <c r="SJD138" s="328"/>
      <c r="SJE138" s="328"/>
      <c r="SJF138" s="328"/>
      <c r="SJG138" s="328"/>
      <c r="SJH138" s="328"/>
      <c r="SJI138" s="328"/>
      <c r="SJJ138" s="328"/>
      <c r="SJK138" s="328"/>
      <c r="SJL138" s="328"/>
      <c r="SJM138" s="328"/>
      <c r="SJN138" s="328"/>
      <c r="SJO138" s="328"/>
      <c r="SJP138" s="328"/>
      <c r="SJQ138" s="328"/>
      <c r="SJR138" s="328"/>
      <c r="SJS138" s="328"/>
      <c r="SJT138" s="328"/>
      <c r="SJU138" s="328"/>
      <c r="SJV138" s="328"/>
      <c r="SJW138" s="328"/>
      <c r="SJX138" s="328"/>
      <c r="SJY138" s="328"/>
      <c r="SJZ138" s="328"/>
      <c r="SKA138" s="328"/>
      <c r="SKB138" s="328"/>
      <c r="SKC138" s="328"/>
      <c r="SKD138" s="328"/>
      <c r="SKE138" s="328"/>
      <c r="SKF138" s="328"/>
      <c r="SKG138" s="328"/>
      <c r="SKH138" s="328"/>
      <c r="SKI138" s="328"/>
      <c r="SKJ138" s="328"/>
      <c r="SKK138" s="328"/>
      <c r="SKL138" s="328"/>
      <c r="SKM138" s="328"/>
      <c r="SKN138" s="328"/>
      <c r="SKO138" s="328"/>
      <c r="SKP138" s="328"/>
      <c r="SKQ138" s="328"/>
      <c r="SKR138" s="328"/>
      <c r="SKS138" s="328"/>
      <c r="SKT138" s="328"/>
      <c r="SKU138" s="328"/>
      <c r="SKV138" s="328"/>
      <c r="SKW138" s="328"/>
      <c r="SKX138" s="328"/>
      <c r="SKY138" s="328"/>
      <c r="SKZ138" s="328"/>
      <c r="SLA138" s="328"/>
      <c r="SLB138" s="328"/>
      <c r="SLC138" s="328"/>
      <c r="SLD138" s="328"/>
      <c r="SLE138" s="328"/>
      <c r="SLF138" s="328"/>
      <c r="SLG138" s="328"/>
      <c r="SLH138" s="328"/>
      <c r="SLI138" s="328"/>
      <c r="SLJ138" s="328"/>
      <c r="SLK138" s="328"/>
      <c r="SLL138" s="328"/>
      <c r="SLM138" s="328"/>
      <c r="SLN138" s="328"/>
      <c r="SLO138" s="328"/>
      <c r="SLP138" s="328"/>
      <c r="SLQ138" s="328"/>
      <c r="SLR138" s="328"/>
      <c r="SLS138" s="328"/>
      <c r="SLT138" s="328"/>
      <c r="SLU138" s="328"/>
      <c r="SLV138" s="328"/>
      <c r="SLW138" s="328"/>
      <c r="SLX138" s="328"/>
      <c r="SLY138" s="328"/>
      <c r="SLZ138" s="328"/>
      <c r="SMA138" s="328"/>
      <c r="SMB138" s="328"/>
      <c r="SMC138" s="328"/>
      <c r="SMD138" s="328"/>
      <c r="SME138" s="328"/>
      <c r="SMF138" s="328"/>
      <c r="SMG138" s="328"/>
      <c r="SMH138" s="328"/>
      <c r="SMI138" s="328"/>
      <c r="SMJ138" s="328"/>
      <c r="SMK138" s="328"/>
      <c r="SML138" s="328"/>
      <c r="SMM138" s="328"/>
      <c r="SMN138" s="328"/>
      <c r="SMO138" s="328"/>
      <c r="SMP138" s="328"/>
      <c r="SMQ138" s="328"/>
      <c r="SMR138" s="328"/>
      <c r="SMS138" s="328"/>
      <c r="SMT138" s="328"/>
      <c r="SMU138" s="328"/>
      <c r="SMV138" s="328"/>
      <c r="SMW138" s="328"/>
      <c r="SMX138" s="328"/>
      <c r="SMY138" s="328"/>
      <c r="SMZ138" s="328"/>
      <c r="SNA138" s="328"/>
      <c r="SNB138" s="328"/>
      <c r="SNC138" s="328"/>
      <c r="SND138" s="328"/>
      <c r="SNE138" s="328"/>
      <c r="SNF138" s="328"/>
      <c r="SNG138" s="328"/>
      <c r="SNH138" s="328"/>
      <c r="SNI138" s="328"/>
      <c r="SNJ138" s="328"/>
      <c r="SNK138" s="328"/>
      <c r="SNL138" s="328"/>
      <c r="SNM138" s="328"/>
      <c r="SNN138" s="328"/>
      <c r="SNO138" s="328"/>
      <c r="SNP138" s="328"/>
      <c r="SNQ138" s="328"/>
      <c r="SNR138" s="328"/>
      <c r="SNS138" s="328"/>
      <c r="SNT138" s="328"/>
      <c r="SNU138" s="328"/>
      <c r="SNV138" s="328"/>
      <c r="SNW138" s="328"/>
      <c r="SNX138" s="328"/>
      <c r="SNY138" s="328"/>
      <c r="SNZ138" s="328"/>
      <c r="SOA138" s="328"/>
      <c r="SOB138" s="328"/>
      <c r="SOC138" s="328"/>
      <c r="SOD138" s="328"/>
      <c r="SOE138" s="328"/>
      <c r="SOF138" s="328"/>
      <c r="SOG138" s="328"/>
      <c r="SOH138" s="328"/>
      <c r="SOI138" s="328"/>
      <c r="SOJ138" s="328"/>
      <c r="SOK138" s="328"/>
      <c r="SOL138" s="328"/>
      <c r="SOM138" s="328"/>
      <c r="SON138" s="328"/>
      <c r="SOO138" s="328"/>
      <c r="SOP138" s="328"/>
      <c r="SOQ138" s="328"/>
      <c r="SOR138" s="328"/>
      <c r="SOS138" s="328"/>
      <c r="SOT138" s="328"/>
      <c r="SOU138" s="328"/>
      <c r="SOV138" s="328"/>
      <c r="SOW138" s="328"/>
      <c r="SOX138" s="328"/>
      <c r="SOY138" s="328"/>
      <c r="SOZ138" s="328"/>
      <c r="SPA138" s="328"/>
      <c r="SPB138" s="328"/>
      <c r="SPC138" s="328"/>
      <c r="SPD138" s="328"/>
      <c r="SPE138" s="328"/>
      <c r="SPF138" s="328"/>
      <c r="SPG138" s="328"/>
      <c r="SPH138" s="328"/>
      <c r="SPI138" s="328"/>
      <c r="SPJ138" s="328"/>
      <c r="SPK138" s="328"/>
      <c r="SPL138" s="328"/>
      <c r="SPM138" s="328"/>
      <c r="SPN138" s="328"/>
      <c r="SPO138" s="328"/>
      <c r="SPP138" s="328"/>
      <c r="SPQ138" s="328"/>
      <c r="SPR138" s="328"/>
      <c r="SPS138" s="328"/>
      <c r="SPT138" s="328"/>
      <c r="SPU138" s="328"/>
      <c r="SPV138" s="328"/>
      <c r="SPW138" s="328"/>
      <c r="SPX138" s="328"/>
      <c r="SPY138" s="328"/>
      <c r="SPZ138" s="328"/>
      <c r="SQA138" s="328"/>
      <c r="SQB138" s="328"/>
      <c r="SQC138" s="328"/>
      <c r="SQD138" s="328"/>
      <c r="SQE138" s="328"/>
      <c r="SQF138" s="328"/>
      <c r="SQG138" s="328"/>
      <c r="SQH138" s="328"/>
      <c r="SQI138" s="328"/>
      <c r="SQJ138" s="328"/>
      <c r="SQK138" s="328"/>
      <c r="SQL138" s="328"/>
      <c r="SQM138" s="328"/>
      <c r="SQN138" s="328"/>
      <c r="SQO138" s="328"/>
      <c r="SQP138" s="328"/>
      <c r="SQQ138" s="328"/>
      <c r="SQR138" s="328"/>
      <c r="SQS138" s="328"/>
      <c r="SQT138" s="328"/>
      <c r="SQU138" s="328"/>
      <c r="SQV138" s="328"/>
      <c r="SQW138" s="328"/>
      <c r="SQX138" s="328"/>
      <c r="SQY138" s="328"/>
      <c r="SQZ138" s="328"/>
      <c r="SRA138" s="328"/>
      <c r="SRB138" s="328"/>
      <c r="SRC138" s="328"/>
      <c r="SRD138" s="328"/>
      <c r="SRE138" s="328"/>
      <c r="SRF138" s="328"/>
      <c r="SRG138" s="328"/>
      <c r="SRH138" s="328"/>
      <c r="SRI138" s="328"/>
      <c r="SRJ138" s="328"/>
      <c r="SRK138" s="328"/>
      <c r="SRL138" s="328"/>
      <c r="SRM138" s="328"/>
      <c r="SRN138" s="328"/>
      <c r="SRO138" s="328"/>
      <c r="SRP138" s="328"/>
      <c r="SRQ138" s="328"/>
      <c r="SRR138" s="328"/>
      <c r="SRS138" s="328"/>
      <c r="SRT138" s="328"/>
      <c r="SRU138" s="328"/>
      <c r="SRV138" s="328"/>
      <c r="SRW138" s="328"/>
      <c r="SRX138" s="328"/>
      <c r="SRY138" s="328"/>
      <c r="SRZ138" s="328"/>
      <c r="SSA138" s="328"/>
      <c r="SSB138" s="328"/>
      <c r="SSC138" s="328"/>
      <c r="SSD138" s="328"/>
      <c r="SSE138" s="328"/>
      <c r="SSF138" s="328"/>
      <c r="SSG138" s="328"/>
      <c r="SSH138" s="328"/>
      <c r="SSI138" s="328"/>
      <c r="SSJ138" s="328"/>
      <c r="SSK138" s="328"/>
      <c r="SSL138" s="328"/>
      <c r="SSM138" s="328"/>
      <c r="SSN138" s="328"/>
      <c r="SSO138" s="328"/>
      <c r="SSP138" s="328"/>
      <c r="SSQ138" s="328"/>
      <c r="SSR138" s="328"/>
      <c r="SSS138" s="328"/>
      <c r="SST138" s="328"/>
      <c r="SSU138" s="328"/>
      <c r="SSV138" s="328"/>
      <c r="SSW138" s="328"/>
      <c r="SSX138" s="328"/>
      <c r="SSY138" s="328"/>
      <c r="SSZ138" s="328"/>
      <c r="STA138" s="328"/>
      <c r="STB138" s="328"/>
      <c r="STC138" s="328"/>
      <c r="STD138" s="328"/>
      <c r="STE138" s="328"/>
      <c r="STF138" s="328"/>
      <c r="STG138" s="328"/>
      <c r="STH138" s="328"/>
      <c r="STI138" s="328"/>
      <c r="STJ138" s="328"/>
      <c r="STK138" s="328"/>
      <c r="STL138" s="328"/>
      <c r="STM138" s="328"/>
      <c r="STN138" s="328"/>
      <c r="STO138" s="328"/>
      <c r="STP138" s="328"/>
      <c r="STQ138" s="328"/>
      <c r="STR138" s="328"/>
      <c r="STS138" s="328"/>
      <c r="STT138" s="328"/>
      <c r="STU138" s="328"/>
      <c r="STV138" s="328"/>
      <c r="STW138" s="328"/>
      <c r="STX138" s="328"/>
      <c r="STY138" s="328"/>
      <c r="STZ138" s="328"/>
      <c r="SUA138" s="328"/>
      <c r="SUB138" s="328"/>
      <c r="SUC138" s="328"/>
      <c r="SUD138" s="328"/>
      <c r="SUE138" s="328"/>
      <c r="SUF138" s="328"/>
      <c r="SUG138" s="328"/>
      <c r="SUH138" s="328"/>
      <c r="SUI138" s="328"/>
      <c r="SUJ138" s="328"/>
      <c r="SUK138" s="328"/>
      <c r="SUL138" s="328"/>
      <c r="SUM138" s="328"/>
      <c r="SUN138" s="328"/>
      <c r="SUO138" s="328"/>
      <c r="SUP138" s="328"/>
      <c r="SUQ138" s="328"/>
      <c r="SUR138" s="328"/>
      <c r="SUS138" s="328"/>
      <c r="SUT138" s="328"/>
      <c r="SUU138" s="328"/>
      <c r="SUV138" s="328"/>
      <c r="SUW138" s="328"/>
      <c r="SUX138" s="328"/>
      <c r="SUY138" s="328"/>
      <c r="SUZ138" s="328"/>
      <c r="SVA138" s="328"/>
      <c r="SVB138" s="328"/>
      <c r="SVC138" s="328"/>
      <c r="SVD138" s="328"/>
      <c r="SVE138" s="328"/>
      <c r="SVF138" s="328"/>
      <c r="SVG138" s="328"/>
      <c r="SVH138" s="328"/>
      <c r="SVI138" s="328"/>
      <c r="SVJ138" s="328"/>
      <c r="SVK138" s="328"/>
      <c r="SVL138" s="328"/>
      <c r="SVM138" s="328"/>
      <c r="SVN138" s="328"/>
      <c r="SVO138" s="328"/>
      <c r="SVP138" s="328"/>
      <c r="SVQ138" s="328"/>
      <c r="SVR138" s="328"/>
      <c r="SVS138" s="328"/>
      <c r="SVT138" s="328"/>
      <c r="SVU138" s="328"/>
      <c r="SVV138" s="328"/>
      <c r="SVW138" s="328"/>
      <c r="SVX138" s="328"/>
      <c r="SVY138" s="328"/>
      <c r="SVZ138" s="328"/>
      <c r="SWA138" s="328"/>
      <c r="SWB138" s="328"/>
      <c r="SWC138" s="328"/>
      <c r="SWD138" s="328"/>
      <c r="SWE138" s="328"/>
      <c r="SWF138" s="328"/>
      <c r="SWG138" s="328"/>
      <c r="SWH138" s="328"/>
      <c r="SWI138" s="328"/>
      <c r="SWJ138" s="328"/>
      <c r="SWK138" s="328"/>
      <c r="SWL138" s="328"/>
      <c r="SWM138" s="328"/>
      <c r="SWN138" s="328"/>
      <c r="SWO138" s="328"/>
      <c r="SWP138" s="328"/>
      <c r="SWQ138" s="328"/>
      <c r="SWR138" s="328"/>
      <c r="SWS138" s="328"/>
      <c r="SWT138" s="328"/>
      <c r="SWU138" s="328"/>
      <c r="SWV138" s="328"/>
      <c r="SWW138" s="328"/>
      <c r="SWX138" s="328"/>
      <c r="SWY138" s="328"/>
      <c r="SWZ138" s="328"/>
      <c r="SXA138" s="328"/>
      <c r="SXB138" s="328"/>
      <c r="SXC138" s="328"/>
      <c r="SXD138" s="328"/>
      <c r="SXE138" s="328"/>
      <c r="SXF138" s="328"/>
      <c r="SXG138" s="328"/>
      <c r="SXH138" s="328"/>
      <c r="SXI138" s="328"/>
      <c r="SXJ138" s="328"/>
      <c r="SXK138" s="328"/>
      <c r="SXL138" s="328"/>
      <c r="SXM138" s="328"/>
      <c r="SXN138" s="328"/>
      <c r="SXO138" s="328"/>
      <c r="SXP138" s="328"/>
      <c r="SXQ138" s="328"/>
      <c r="SXR138" s="328"/>
      <c r="SXS138" s="328"/>
      <c r="SXT138" s="328"/>
      <c r="SXU138" s="328"/>
      <c r="SXV138" s="328"/>
      <c r="SXW138" s="328"/>
      <c r="SXX138" s="328"/>
      <c r="SXY138" s="328"/>
      <c r="SXZ138" s="328"/>
      <c r="SYA138" s="328"/>
      <c r="SYB138" s="328"/>
      <c r="SYC138" s="328"/>
      <c r="SYD138" s="328"/>
      <c r="SYE138" s="328"/>
      <c r="SYF138" s="328"/>
      <c r="SYG138" s="328"/>
      <c r="SYH138" s="328"/>
      <c r="SYI138" s="328"/>
      <c r="SYJ138" s="328"/>
      <c r="SYK138" s="328"/>
      <c r="SYL138" s="328"/>
      <c r="SYM138" s="328"/>
      <c r="SYN138" s="328"/>
      <c r="SYO138" s="328"/>
      <c r="SYP138" s="328"/>
      <c r="SYQ138" s="328"/>
      <c r="SYR138" s="328"/>
      <c r="SYS138" s="328"/>
      <c r="SYT138" s="328"/>
      <c r="SYU138" s="328"/>
      <c r="SYV138" s="328"/>
      <c r="SYW138" s="328"/>
      <c r="SYX138" s="328"/>
      <c r="SYY138" s="328"/>
      <c r="SYZ138" s="328"/>
      <c r="SZA138" s="328"/>
      <c r="SZB138" s="328"/>
      <c r="SZC138" s="328"/>
      <c r="SZD138" s="328"/>
      <c r="SZE138" s="328"/>
      <c r="SZF138" s="328"/>
      <c r="SZG138" s="328"/>
      <c r="SZH138" s="328"/>
      <c r="SZI138" s="328"/>
      <c r="SZJ138" s="328"/>
      <c r="SZK138" s="328"/>
      <c r="SZL138" s="328"/>
      <c r="SZM138" s="328"/>
      <c r="SZN138" s="328"/>
      <c r="SZO138" s="328"/>
      <c r="SZP138" s="328"/>
      <c r="SZQ138" s="328"/>
      <c r="SZR138" s="328"/>
      <c r="SZS138" s="328"/>
      <c r="SZT138" s="328"/>
      <c r="SZU138" s="328"/>
      <c r="SZV138" s="328"/>
      <c r="SZW138" s="328"/>
      <c r="SZX138" s="328"/>
      <c r="SZY138" s="328"/>
      <c r="SZZ138" s="328"/>
      <c r="TAA138" s="328"/>
      <c r="TAB138" s="328"/>
      <c r="TAC138" s="328"/>
      <c r="TAD138" s="328"/>
      <c r="TAE138" s="328"/>
      <c r="TAF138" s="328"/>
      <c r="TAG138" s="328"/>
      <c r="TAH138" s="328"/>
      <c r="TAI138" s="328"/>
      <c r="TAJ138" s="328"/>
      <c r="TAK138" s="328"/>
      <c r="TAL138" s="328"/>
      <c r="TAM138" s="328"/>
      <c r="TAN138" s="328"/>
      <c r="TAO138" s="328"/>
      <c r="TAP138" s="328"/>
      <c r="TAQ138" s="328"/>
      <c r="TAR138" s="328"/>
      <c r="TAS138" s="328"/>
      <c r="TAT138" s="328"/>
      <c r="TAU138" s="328"/>
      <c r="TAV138" s="328"/>
      <c r="TAW138" s="328"/>
      <c r="TAX138" s="328"/>
      <c r="TAY138" s="328"/>
      <c r="TAZ138" s="328"/>
      <c r="TBA138" s="328"/>
      <c r="TBB138" s="328"/>
      <c r="TBC138" s="328"/>
      <c r="TBD138" s="328"/>
      <c r="TBE138" s="328"/>
      <c r="TBF138" s="328"/>
      <c r="TBG138" s="328"/>
      <c r="TBH138" s="328"/>
      <c r="TBI138" s="328"/>
      <c r="TBJ138" s="328"/>
      <c r="TBK138" s="328"/>
      <c r="TBL138" s="328"/>
      <c r="TBM138" s="328"/>
      <c r="TBN138" s="328"/>
      <c r="TBO138" s="328"/>
      <c r="TBP138" s="328"/>
      <c r="TBQ138" s="328"/>
      <c r="TBR138" s="328"/>
      <c r="TBS138" s="328"/>
      <c r="TBT138" s="328"/>
      <c r="TBU138" s="328"/>
      <c r="TBV138" s="328"/>
      <c r="TBW138" s="328"/>
      <c r="TBX138" s="328"/>
      <c r="TBY138" s="328"/>
      <c r="TBZ138" s="328"/>
      <c r="TCA138" s="328"/>
      <c r="TCB138" s="328"/>
      <c r="TCC138" s="328"/>
      <c r="TCD138" s="328"/>
      <c r="TCE138" s="328"/>
      <c r="TCF138" s="328"/>
      <c r="TCG138" s="328"/>
      <c r="TCH138" s="328"/>
      <c r="TCI138" s="328"/>
      <c r="TCJ138" s="328"/>
      <c r="TCK138" s="328"/>
      <c r="TCL138" s="328"/>
      <c r="TCM138" s="328"/>
      <c r="TCN138" s="328"/>
      <c r="TCO138" s="328"/>
      <c r="TCP138" s="328"/>
      <c r="TCQ138" s="328"/>
      <c r="TCR138" s="328"/>
      <c r="TCS138" s="328"/>
      <c r="TCT138" s="328"/>
      <c r="TCU138" s="328"/>
      <c r="TCV138" s="328"/>
      <c r="TCW138" s="328"/>
      <c r="TCX138" s="328"/>
      <c r="TCY138" s="328"/>
      <c r="TCZ138" s="328"/>
      <c r="TDA138" s="328"/>
      <c r="TDB138" s="328"/>
      <c r="TDC138" s="328"/>
      <c r="TDD138" s="328"/>
      <c r="TDE138" s="328"/>
      <c r="TDF138" s="328"/>
      <c r="TDG138" s="328"/>
      <c r="TDH138" s="328"/>
      <c r="TDI138" s="328"/>
      <c r="TDJ138" s="328"/>
      <c r="TDK138" s="328"/>
      <c r="TDL138" s="328"/>
      <c r="TDM138" s="328"/>
      <c r="TDN138" s="328"/>
      <c r="TDO138" s="328"/>
      <c r="TDP138" s="328"/>
      <c r="TDQ138" s="328"/>
      <c r="TDR138" s="328"/>
      <c r="TDS138" s="328"/>
      <c r="TDT138" s="328"/>
      <c r="TDU138" s="328"/>
      <c r="TDV138" s="328"/>
      <c r="TDW138" s="328"/>
      <c r="TDX138" s="328"/>
      <c r="TDY138" s="328"/>
      <c r="TDZ138" s="328"/>
      <c r="TEA138" s="328"/>
      <c r="TEB138" s="328"/>
      <c r="TEC138" s="328"/>
      <c r="TED138" s="328"/>
      <c r="TEE138" s="328"/>
      <c r="TEF138" s="328"/>
      <c r="TEG138" s="328"/>
      <c r="TEH138" s="328"/>
      <c r="TEI138" s="328"/>
      <c r="TEJ138" s="328"/>
      <c r="TEK138" s="328"/>
      <c r="TEL138" s="328"/>
      <c r="TEM138" s="328"/>
      <c r="TEN138" s="328"/>
      <c r="TEO138" s="328"/>
      <c r="TEP138" s="328"/>
      <c r="TEQ138" s="328"/>
      <c r="TER138" s="328"/>
      <c r="TES138" s="328"/>
      <c r="TET138" s="328"/>
      <c r="TEU138" s="328"/>
      <c r="TEV138" s="328"/>
      <c r="TEW138" s="328"/>
      <c r="TEX138" s="328"/>
      <c r="TEY138" s="328"/>
      <c r="TEZ138" s="328"/>
      <c r="TFA138" s="328"/>
      <c r="TFB138" s="328"/>
      <c r="TFC138" s="328"/>
      <c r="TFD138" s="328"/>
      <c r="TFE138" s="328"/>
      <c r="TFF138" s="328"/>
      <c r="TFG138" s="328"/>
      <c r="TFH138" s="328"/>
      <c r="TFI138" s="328"/>
      <c r="TFJ138" s="328"/>
      <c r="TFK138" s="328"/>
      <c r="TFL138" s="328"/>
      <c r="TFM138" s="328"/>
      <c r="TFN138" s="328"/>
      <c r="TFO138" s="328"/>
      <c r="TFP138" s="328"/>
      <c r="TFQ138" s="328"/>
      <c r="TFR138" s="328"/>
      <c r="TFS138" s="328"/>
      <c r="TFT138" s="328"/>
      <c r="TFU138" s="328"/>
      <c r="TFV138" s="328"/>
      <c r="TFW138" s="328"/>
      <c r="TFX138" s="328"/>
      <c r="TFY138" s="328"/>
      <c r="TFZ138" s="328"/>
      <c r="TGA138" s="328"/>
      <c r="TGB138" s="328"/>
      <c r="TGC138" s="328"/>
      <c r="TGD138" s="328"/>
      <c r="TGE138" s="328"/>
      <c r="TGF138" s="328"/>
      <c r="TGG138" s="328"/>
      <c r="TGH138" s="328"/>
      <c r="TGI138" s="328"/>
      <c r="TGJ138" s="328"/>
      <c r="TGK138" s="328"/>
      <c r="TGL138" s="328"/>
      <c r="TGM138" s="328"/>
      <c r="TGN138" s="328"/>
      <c r="TGO138" s="328"/>
      <c r="TGP138" s="328"/>
      <c r="TGQ138" s="328"/>
      <c r="TGR138" s="328"/>
      <c r="TGS138" s="328"/>
      <c r="TGT138" s="328"/>
      <c r="TGU138" s="328"/>
      <c r="TGV138" s="328"/>
      <c r="TGW138" s="328"/>
      <c r="TGX138" s="328"/>
      <c r="TGY138" s="328"/>
      <c r="TGZ138" s="328"/>
      <c r="THA138" s="328"/>
      <c r="THB138" s="328"/>
      <c r="THC138" s="328"/>
      <c r="THD138" s="328"/>
      <c r="THE138" s="328"/>
      <c r="THF138" s="328"/>
      <c r="THG138" s="328"/>
      <c r="THH138" s="328"/>
      <c r="THI138" s="328"/>
      <c r="THJ138" s="328"/>
      <c r="THK138" s="328"/>
      <c r="THL138" s="328"/>
      <c r="THM138" s="328"/>
      <c r="THN138" s="328"/>
      <c r="THO138" s="328"/>
      <c r="THP138" s="328"/>
      <c r="THQ138" s="328"/>
      <c r="THR138" s="328"/>
      <c r="THS138" s="328"/>
      <c r="THT138" s="328"/>
      <c r="THU138" s="328"/>
      <c r="THV138" s="328"/>
      <c r="THW138" s="328"/>
      <c r="THX138" s="328"/>
      <c r="THY138" s="328"/>
      <c r="THZ138" s="328"/>
      <c r="TIA138" s="328"/>
      <c r="TIB138" s="328"/>
      <c r="TIC138" s="328"/>
      <c r="TID138" s="328"/>
      <c r="TIE138" s="328"/>
      <c r="TIF138" s="328"/>
      <c r="TIG138" s="328"/>
      <c r="TIH138" s="328"/>
      <c r="TII138" s="328"/>
      <c r="TIJ138" s="328"/>
      <c r="TIK138" s="328"/>
      <c r="TIL138" s="328"/>
      <c r="TIM138" s="328"/>
      <c r="TIN138" s="328"/>
      <c r="TIO138" s="328"/>
      <c r="TIP138" s="328"/>
      <c r="TIQ138" s="328"/>
      <c r="TIR138" s="328"/>
      <c r="TIS138" s="328"/>
      <c r="TIT138" s="328"/>
      <c r="TIU138" s="328"/>
      <c r="TIV138" s="328"/>
      <c r="TIW138" s="328"/>
      <c r="TIX138" s="328"/>
      <c r="TIY138" s="328"/>
      <c r="TIZ138" s="328"/>
      <c r="TJA138" s="328"/>
      <c r="TJB138" s="328"/>
      <c r="TJC138" s="328"/>
      <c r="TJD138" s="328"/>
      <c r="TJE138" s="328"/>
      <c r="TJF138" s="328"/>
      <c r="TJG138" s="328"/>
      <c r="TJH138" s="328"/>
      <c r="TJI138" s="328"/>
      <c r="TJJ138" s="328"/>
      <c r="TJK138" s="328"/>
      <c r="TJL138" s="328"/>
      <c r="TJM138" s="328"/>
      <c r="TJN138" s="328"/>
      <c r="TJO138" s="328"/>
      <c r="TJP138" s="328"/>
      <c r="TJQ138" s="328"/>
      <c r="TJR138" s="328"/>
      <c r="TJS138" s="328"/>
      <c r="TJT138" s="328"/>
      <c r="TJU138" s="328"/>
      <c r="TJV138" s="328"/>
      <c r="TJW138" s="328"/>
      <c r="TJX138" s="328"/>
      <c r="TJY138" s="328"/>
      <c r="TJZ138" s="328"/>
      <c r="TKA138" s="328"/>
      <c r="TKB138" s="328"/>
      <c r="TKC138" s="328"/>
      <c r="TKD138" s="328"/>
      <c r="TKE138" s="328"/>
      <c r="TKF138" s="328"/>
      <c r="TKG138" s="328"/>
      <c r="TKH138" s="328"/>
      <c r="TKI138" s="328"/>
      <c r="TKJ138" s="328"/>
      <c r="TKK138" s="328"/>
      <c r="TKL138" s="328"/>
      <c r="TKM138" s="328"/>
      <c r="TKN138" s="328"/>
      <c r="TKO138" s="328"/>
      <c r="TKP138" s="328"/>
      <c r="TKQ138" s="328"/>
      <c r="TKR138" s="328"/>
      <c r="TKS138" s="328"/>
      <c r="TKT138" s="328"/>
      <c r="TKU138" s="328"/>
      <c r="TKV138" s="328"/>
      <c r="TKW138" s="328"/>
      <c r="TKX138" s="328"/>
      <c r="TKY138" s="328"/>
      <c r="TKZ138" s="328"/>
      <c r="TLA138" s="328"/>
      <c r="TLB138" s="328"/>
      <c r="TLC138" s="328"/>
      <c r="TLD138" s="328"/>
      <c r="TLE138" s="328"/>
      <c r="TLF138" s="328"/>
      <c r="TLG138" s="328"/>
      <c r="TLH138" s="328"/>
      <c r="TLI138" s="328"/>
      <c r="TLJ138" s="328"/>
      <c r="TLK138" s="328"/>
      <c r="TLL138" s="328"/>
      <c r="TLM138" s="328"/>
      <c r="TLN138" s="328"/>
      <c r="TLO138" s="328"/>
      <c r="TLP138" s="328"/>
      <c r="TLQ138" s="328"/>
      <c r="TLR138" s="328"/>
      <c r="TLS138" s="328"/>
      <c r="TLT138" s="328"/>
      <c r="TLU138" s="328"/>
      <c r="TLV138" s="328"/>
      <c r="TLW138" s="328"/>
      <c r="TLX138" s="328"/>
      <c r="TLY138" s="328"/>
      <c r="TLZ138" s="328"/>
      <c r="TMA138" s="328"/>
      <c r="TMB138" s="328"/>
      <c r="TMC138" s="328"/>
      <c r="TMD138" s="328"/>
      <c r="TME138" s="328"/>
      <c r="TMF138" s="328"/>
      <c r="TMG138" s="328"/>
      <c r="TMH138" s="328"/>
      <c r="TMI138" s="328"/>
      <c r="TMJ138" s="328"/>
      <c r="TMK138" s="328"/>
      <c r="TML138" s="328"/>
      <c r="TMM138" s="328"/>
      <c r="TMN138" s="328"/>
      <c r="TMO138" s="328"/>
      <c r="TMP138" s="328"/>
      <c r="TMQ138" s="328"/>
      <c r="TMR138" s="328"/>
      <c r="TMS138" s="328"/>
      <c r="TMT138" s="328"/>
      <c r="TMU138" s="328"/>
      <c r="TMV138" s="328"/>
      <c r="TMW138" s="328"/>
      <c r="TMX138" s="328"/>
      <c r="TMY138" s="328"/>
      <c r="TMZ138" s="328"/>
      <c r="TNA138" s="328"/>
      <c r="TNB138" s="328"/>
      <c r="TNC138" s="328"/>
      <c r="TND138" s="328"/>
      <c r="TNE138" s="328"/>
      <c r="TNF138" s="328"/>
      <c r="TNG138" s="328"/>
      <c r="TNH138" s="328"/>
      <c r="TNI138" s="328"/>
      <c r="TNJ138" s="328"/>
      <c r="TNK138" s="328"/>
      <c r="TNL138" s="328"/>
      <c r="TNM138" s="328"/>
      <c r="TNN138" s="328"/>
      <c r="TNO138" s="328"/>
      <c r="TNP138" s="328"/>
      <c r="TNQ138" s="328"/>
      <c r="TNR138" s="328"/>
      <c r="TNS138" s="328"/>
      <c r="TNT138" s="328"/>
      <c r="TNU138" s="328"/>
      <c r="TNV138" s="328"/>
      <c r="TNW138" s="328"/>
      <c r="TNX138" s="328"/>
      <c r="TNY138" s="328"/>
      <c r="TNZ138" s="328"/>
      <c r="TOA138" s="328"/>
      <c r="TOB138" s="328"/>
      <c r="TOC138" s="328"/>
      <c r="TOD138" s="328"/>
      <c r="TOE138" s="328"/>
      <c r="TOF138" s="328"/>
      <c r="TOG138" s="328"/>
      <c r="TOH138" s="328"/>
      <c r="TOI138" s="328"/>
      <c r="TOJ138" s="328"/>
      <c r="TOK138" s="328"/>
      <c r="TOL138" s="328"/>
      <c r="TOM138" s="328"/>
      <c r="TON138" s="328"/>
      <c r="TOO138" s="328"/>
      <c r="TOP138" s="328"/>
      <c r="TOQ138" s="328"/>
      <c r="TOR138" s="328"/>
      <c r="TOS138" s="328"/>
      <c r="TOT138" s="328"/>
      <c r="TOU138" s="328"/>
      <c r="TOV138" s="328"/>
      <c r="TOW138" s="328"/>
      <c r="TOX138" s="328"/>
      <c r="TOY138" s="328"/>
      <c r="TOZ138" s="328"/>
      <c r="TPA138" s="328"/>
      <c r="TPB138" s="328"/>
      <c r="TPC138" s="328"/>
      <c r="TPD138" s="328"/>
      <c r="TPE138" s="328"/>
      <c r="TPF138" s="328"/>
      <c r="TPG138" s="328"/>
      <c r="TPH138" s="328"/>
      <c r="TPI138" s="328"/>
      <c r="TPJ138" s="328"/>
      <c r="TPK138" s="328"/>
      <c r="TPL138" s="328"/>
      <c r="TPM138" s="328"/>
      <c r="TPN138" s="328"/>
      <c r="TPO138" s="328"/>
      <c r="TPP138" s="328"/>
      <c r="TPQ138" s="328"/>
      <c r="TPR138" s="328"/>
      <c r="TPS138" s="328"/>
      <c r="TPT138" s="328"/>
      <c r="TPU138" s="328"/>
      <c r="TPV138" s="328"/>
      <c r="TPW138" s="328"/>
      <c r="TPX138" s="328"/>
      <c r="TPY138" s="328"/>
      <c r="TPZ138" s="328"/>
      <c r="TQA138" s="328"/>
      <c r="TQB138" s="328"/>
      <c r="TQC138" s="328"/>
      <c r="TQD138" s="328"/>
      <c r="TQE138" s="328"/>
      <c r="TQF138" s="328"/>
      <c r="TQG138" s="328"/>
      <c r="TQH138" s="328"/>
      <c r="TQI138" s="328"/>
      <c r="TQJ138" s="328"/>
      <c r="TQK138" s="328"/>
      <c r="TQL138" s="328"/>
      <c r="TQM138" s="328"/>
      <c r="TQN138" s="328"/>
      <c r="TQO138" s="328"/>
      <c r="TQP138" s="328"/>
      <c r="TQQ138" s="328"/>
      <c r="TQR138" s="328"/>
      <c r="TQS138" s="328"/>
      <c r="TQT138" s="328"/>
      <c r="TQU138" s="328"/>
      <c r="TQV138" s="328"/>
      <c r="TQW138" s="328"/>
      <c r="TQX138" s="328"/>
      <c r="TQY138" s="328"/>
      <c r="TQZ138" s="328"/>
      <c r="TRA138" s="328"/>
      <c r="TRB138" s="328"/>
      <c r="TRC138" s="328"/>
      <c r="TRD138" s="328"/>
      <c r="TRE138" s="328"/>
      <c r="TRF138" s="328"/>
      <c r="TRG138" s="328"/>
      <c r="TRH138" s="328"/>
      <c r="TRI138" s="328"/>
      <c r="TRJ138" s="328"/>
      <c r="TRK138" s="328"/>
      <c r="TRL138" s="328"/>
      <c r="TRM138" s="328"/>
      <c r="TRN138" s="328"/>
      <c r="TRO138" s="328"/>
      <c r="TRP138" s="328"/>
      <c r="TRQ138" s="328"/>
      <c r="TRR138" s="328"/>
      <c r="TRS138" s="328"/>
      <c r="TRT138" s="328"/>
      <c r="TRU138" s="328"/>
      <c r="TRV138" s="328"/>
      <c r="TRW138" s="328"/>
      <c r="TRX138" s="328"/>
      <c r="TRY138" s="328"/>
      <c r="TRZ138" s="328"/>
      <c r="TSA138" s="328"/>
      <c r="TSB138" s="328"/>
      <c r="TSC138" s="328"/>
      <c r="TSD138" s="328"/>
      <c r="TSE138" s="328"/>
      <c r="TSF138" s="328"/>
      <c r="TSG138" s="328"/>
      <c r="TSH138" s="328"/>
      <c r="TSI138" s="328"/>
      <c r="TSJ138" s="328"/>
      <c r="TSK138" s="328"/>
      <c r="TSL138" s="328"/>
      <c r="TSM138" s="328"/>
      <c r="TSN138" s="328"/>
      <c r="TSO138" s="328"/>
      <c r="TSP138" s="328"/>
      <c r="TSQ138" s="328"/>
      <c r="TSR138" s="328"/>
      <c r="TSS138" s="328"/>
      <c r="TST138" s="328"/>
      <c r="TSU138" s="328"/>
      <c r="TSV138" s="328"/>
      <c r="TSW138" s="328"/>
      <c r="TSX138" s="328"/>
      <c r="TSY138" s="328"/>
      <c r="TSZ138" s="328"/>
      <c r="TTA138" s="328"/>
      <c r="TTB138" s="328"/>
      <c r="TTC138" s="328"/>
      <c r="TTD138" s="328"/>
      <c r="TTE138" s="328"/>
      <c r="TTF138" s="328"/>
      <c r="TTG138" s="328"/>
      <c r="TTH138" s="328"/>
      <c r="TTI138" s="328"/>
      <c r="TTJ138" s="328"/>
      <c r="TTK138" s="328"/>
      <c r="TTL138" s="328"/>
      <c r="TTM138" s="328"/>
      <c r="TTN138" s="328"/>
      <c r="TTO138" s="328"/>
      <c r="TTP138" s="328"/>
      <c r="TTQ138" s="328"/>
      <c r="TTR138" s="328"/>
      <c r="TTS138" s="328"/>
      <c r="TTT138" s="328"/>
      <c r="TTU138" s="328"/>
      <c r="TTV138" s="328"/>
      <c r="TTW138" s="328"/>
      <c r="TTX138" s="328"/>
      <c r="TTY138" s="328"/>
      <c r="TTZ138" s="328"/>
      <c r="TUA138" s="328"/>
      <c r="TUB138" s="328"/>
      <c r="TUC138" s="328"/>
      <c r="TUD138" s="328"/>
      <c r="TUE138" s="328"/>
      <c r="TUF138" s="328"/>
      <c r="TUG138" s="328"/>
      <c r="TUH138" s="328"/>
      <c r="TUI138" s="328"/>
      <c r="TUJ138" s="328"/>
      <c r="TUK138" s="328"/>
      <c r="TUL138" s="328"/>
      <c r="TUM138" s="328"/>
      <c r="TUN138" s="328"/>
      <c r="TUO138" s="328"/>
      <c r="TUP138" s="328"/>
      <c r="TUQ138" s="328"/>
      <c r="TUR138" s="328"/>
      <c r="TUS138" s="328"/>
      <c r="TUT138" s="328"/>
      <c r="TUU138" s="328"/>
      <c r="TUV138" s="328"/>
      <c r="TUW138" s="328"/>
      <c r="TUX138" s="328"/>
      <c r="TUY138" s="328"/>
      <c r="TUZ138" s="328"/>
      <c r="TVA138" s="328"/>
      <c r="TVB138" s="328"/>
      <c r="TVC138" s="328"/>
      <c r="TVD138" s="328"/>
      <c r="TVE138" s="328"/>
      <c r="TVF138" s="328"/>
      <c r="TVG138" s="328"/>
      <c r="TVH138" s="328"/>
      <c r="TVI138" s="328"/>
      <c r="TVJ138" s="328"/>
      <c r="TVK138" s="328"/>
      <c r="TVL138" s="328"/>
      <c r="TVM138" s="328"/>
      <c r="TVN138" s="328"/>
      <c r="TVO138" s="328"/>
      <c r="TVP138" s="328"/>
      <c r="TVQ138" s="328"/>
      <c r="TVR138" s="328"/>
      <c r="TVS138" s="328"/>
      <c r="TVT138" s="328"/>
      <c r="TVU138" s="328"/>
      <c r="TVV138" s="328"/>
      <c r="TVW138" s="328"/>
      <c r="TVX138" s="328"/>
      <c r="TVY138" s="328"/>
      <c r="TVZ138" s="328"/>
      <c r="TWA138" s="328"/>
      <c r="TWB138" s="328"/>
      <c r="TWC138" s="328"/>
      <c r="TWD138" s="328"/>
      <c r="TWE138" s="328"/>
      <c r="TWF138" s="328"/>
      <c r="TWG138" s="328"/>
      <c r="TWH138" s="328"/>
      <c r="TWI138" s="328"/>
      <c r="TWJ138" s="328"/>
      <c r="TWK138" s="328"/>
      <c r="TWL138" s="328"/>
      <c r="TWM138" s="328"/>
      <c r="TWN138" s="328"/>
      <c r="TWO138" s="328"/>
      <c r="TWP138" s="328"/>
      <c r="TWQ138" s="328"/>
      <c r="TWR138" s="328"/>
      <c r="TWS138" s="328"/>
      <c r="TWT138" s="328"/>
      <c r="TWU138" s="328"/>
      <c r="TWV138" s="328"/>
      <c r="TWW138" s="328"/>
      <c r="TWX138" s="328"/>
      <c r="TWY138" s="328"/>
      <c r="TWZ138" s="328"/>
      <c r="TXA138" s="328"/>
      <c r="TXB138" s="328"/>
      <c r="TXC138" s="328"/>
      <c r="TXD138" s="328"/>
      <c r="TXE138" s="328"/>
      <c r="TXF138" s="328"/>
      <c r="TXG138" s="328"/>
      <c r="TXH138" s="328"/>
      <c r="TXI138" s="328"/>
      <c r="TXJ138" s="328"/>
      <c r="TXK138" s="328"/>
      <c r="TXL138" s="328"/>
      <c r="TXM138" s="328"/>
      <c r="TXN138" s="328"/>
      <c r="TXO138" s="328"/>
      <c r="TXP138" s="328"/>
      <c r="TXQ138" s="328"/>
      <c r="TXR138" s="328"/>
      <c r="TXS138" s="328"/>
      <c r="TXT138" s="328"/>
      <c r="TXU138" s="328"/>
      <c r="TXV138" s="328"/>
      <c r="TXW138" s="328"/>
      <c r="TXX138" s="328"/>
      <c r="TXY138" s="328"/>
      <c r="TXZ138" s="328"/>
      <c r="TYA138" s="328"/>
      <c r="TYB138" s="328"/>
      <c r="TYC138" s="328"/>
      <c r="TYD138" s="328"/>
      <c r="TYE138" s="328"/>
      <c r="TYF138" s="328"/>
      <c r="TYG138" s="328"/>
      <c r="TYH138" s="328"/>
      <c r="TYI138" s="328"/>
      <c r="TYJ138" s="328"/>
      <c r="TYK138" s="328"/>
      <c r="TYL138" s="328"/>
      <c r="TYM138" s="328"/>
      <c r="TYN138" s="328"/>
      <c r="TYO138" s="328"/>
      <c r="TYP138" s="328"/>
      <c r="TYQ138" s="328"/>
      <c r="TYR138" s="328"/>
      <c r="TYS138" s="328"/>
      <c r="TYT138" s="328"/>
      <c r="TYU138" s="328"/>
      <c r="TYV138" s="328"/>
      <c r="TYW138" s="328"/>
      <c r="TYX138" s="328"/>
      <c r="TYY138" s="328"/>
      <c r="TYZ138" s="328"/>
      <c r="TZA138" s="328"/>
      <c r="TZB138" s="328"/>
      <c r="TZC138" s="328"/>
      <c r="TZD138" s="328"/>
      <c r="TZE138" s="328"/>
      <c r="TZF138" s="328"/>
      <c r="TZG138" s="328"/>
      <c r="TZH138" s="328"/>
      <c r="TZI138" s="328"/>
      <c r="TZJ138" s="328"/>
      <c r="TZK138" s="328"/>
      <c r="TZL138" s="328"/>
      <c r="TZM138" s="328"/>
      <c r="TZN138" s="328"/>
      <c r="TZO138" s="328"/>
      <c r="TZP138" s="328"/>
      <c r="TZQ138" s="328"/>
      <c r="TZR138" s="328"/>
      <c r="TZS138" s="328"/>
      <c r="TZT138" s="328"/>
      <c r="TZU138" s="328"/>
      <c r="TZV138" s="328"/>
      <c r="TZW138" s="328"/>
      <c r="TZX138" s="328"/>
      <c r="TZY138" s="328"/>
      <c r="TZZ138" s="328"/>
      <c r="UAA138" s="328"/>
      <c r="UAB138" s="328"/>
      <c r="UAC138" s="328"/>
      <c r="UAD138" s="328"/>
      <c r="UAE138" s="328"/>
      <c r="UAF138" s="328"/>
      <c r="UAG138" s="328"/>
      <c r="UAH138" s="328"/>
      <c r="UAI138" s="328"/>
      <c r="UAJ138" s="328"/>
      <c r="UAK138" s="328"/>
      <c r="UAL138" s="328"/>
      <c r="UAM138" s="328"/>
      <c r="UAN138" s="328"/>
      <c r="UAO138" s="328"/>
      <c r="UAP138" s="328"/>
      <c r="UAQ138" s="328"/>
      <c r="UAR138" s="328"/>
      <c r="UAS138" s="328"/>
      <c r="UAT138" s="328"/>
      <c r="UAU138" s="328"/>
      <c r="UAV138" s="328"/>
      <c r="UAW138" s="328"/>
      <c r="UAX138" s="328"/>
      <c r="UAY138" s="328"/>
      <c r="UAZ138" s="328"/>
      <c r="UBA138" s="328"/>
      <c r="UBB138" s="328"/>
      <c r="UBC138" s="328"/>
      <c r="UBD138" s="328"/>
      <c r="UBE138" s="328"/>
      <c r="UBF138" s="328"/>
      <c r="UBG138" s="328"/>
      <c r="UBH138" s="328"/>
      <c r="UBI138" s="328"/>
      <c r="UBJ138" s="328"/>
      <c r="UBK138" s="328"/>
      <c r="UBL138" s="328"/>
      <c r="UBM138" s="328"/>
      <c r="UBN138" s="328"/>
      <c r="UBO138" s="328"/>
      <c r="UBP138" s="328"/>
      <c r="UBQ138" s="328"/>
      <c r="UBR138" s="328"/>
      <c r="UBS138" s="328"/>
      <c r="UBT138" s="328"/>
      <c r="UBU138" s="328"/>
      <c r="UBV138" s="328"/>
      <c r="UBW138" s="328"/>
      <c r="UBX138" s="328"/>
      <c r="UBY138" s="328"/>
      <c r="UBZ138" s="328"/>
      <c r="UCA138" s="328"/>
      <c r="UCB138" s="328"/>
      <c r="UCC138" s="328"/>
      <c r="UCD138" s="328"/>
      <c r="UCE138" s="328"/>
      <c r="UCF138" s="328"/>
      <c r="UCG138" s="328"/>
      <c r="UCH138" s="328"/>
      <c r="UCI138" s="328"/>
      <c r="UCJ138" s="328"/>
      <c r="UCK138" s="328"/>
      <c r="UCL138" s="328"/>
      <c r="UCM138" s="328"/>
      <c r="UCN138" s="328"/>
      <c r="UCO138" s="328"/>
      <c r="UCP138" s="328"/>
      <c r="UCQ138" s="328"/>
      <c r="UCR138" s="328"/>
      <c r="UCS138" s="328"/>
      <c r="UCT138" s="328"/>
      <c r="UCU138" s="328"/>
      <c r="UCV138" s="328"/>
      <c r="UCW138" s="328"/>
      <c r="UCX138" s="328"/>
      <c r="UCY138" s="328"/>
      <c r="UCZ138" s="328"/>
      <c r="UDA138" s="328"/>
      <c r="UDB138" s="328"/>
      <c r="UDC138" s="328"/>
      <c r="UDD138" s="328"/>
      <c r="UDE138" s="328"/>
      <c r="UDF138" s="328"/>
      <c r="UDG138" s="328"/>
      <c r="UDH138" s="328"/>
      <c r="UDI138" s="328"/>
      <c r="UDJ138" s="328"/>
      <c r="UDK138" s="328"/>
      <c r="UDL138" s="328"/>
      <c r="UDM138" s="328"/>
      <c r="UDN138" s="328"/>
      <c r="UDO138" s="328"/>
      <c r="UDP138" s="328"/>
      <c r="UDQ138" s="328"/>
      <c r="UDR138" s="328"/>
      <c r="UDS138" s="328"/>
      <c r="UDT138" s="328"/>
      <c r="UDU138" s="328"/>
      <c r="UDV138" s="328"/>
      <c r="UDW138" s="328"/>
      <c r="UDX138" s="328"/>
      <c r="UDY138" s="328"/>
      <c r="UDZ138" s="328"/>
      <c r="UEA138" s="328"/>
      <c r="UEB138" s="328"/>
      <c r="UEC138" s="328"/>
      <c r="UED138" s="328"/>
      <c r="UEE138" s="328"/>
      <c r="UEF138" s="328"/>
      <c r="UEG138" s="328"/>
      <c r="UEH138" s="328"/>
      <c r="UEI138" s="328"/>
      <c r="UEJ138" s="328"/>
      <c r="UEK138" s="328"/>
      <c r="UEL138" s="328"/>
      <c r="UEM138" s="328"/>
      <c r="UEN138" s="328"/>
      <c r="UEO138" s="328"/>
      <c r="UEP138" s="328"/>
      <c r="UEQ138" s="328"/>
      <c r="UER138" s="328"/>
      <c r="UES138" s="328"/>
      <c r="UET138" s="328"/>
      <c r="UEU138" s="328"/>
      <c r="UEV138" s="328"/>
      <c r="UEW138" s="328"/>
      <c r="UEX138" s="328"/>
      <c r="UEY138" s="328"/>
      <c r="UEZ138" s="328"/>
      <c r="UFA138" s="328"/>
      <c r="UFB138" s="328"/>
      <c r="UFC138" s="328"/>
      <c r="UFD138" s="328"/>
      <c r="UFE138" s="328"/>
      <c r="UFF138" s="328"/>
      <c r="UFG138" s="328"/>
      <c r="UFH138" s="328"/>
      <c r="UFI138" s="328"/>
      <c r="UFJ138" s="328"/>
      <c r="UFK138" s="328"/>
      <c r="UFL138" s="328"/>
      <c r="UFM138" s="328"/>
      <c r="UFN138" s="328"/>
      <c r="UFO138" s="328"/>
      <c r="UFP138" s="328"/>
      <c r="UFQ138" s="328"/>
      <c r="UFR138" s="328"/>
      <c r="UFS138" s="328"/>
      <c r="UFT138" s="328"/>
      <c r="UFU138" s="328"/>
      <c r="UFV138" s="328"/>
      <c r="UFW138" s="328"/>
      <c r="UFX138" s="328"/>
      <c r="UFY138" s="328"/>
      <c r="UFZ138" s="328"/>
      <c r="UGA138" s="328"/>
      <c r="UGB138" s="328"/>
      <c r="UGC138" s="328"/>
      <c r="UGD138" s="328"/>
      <c r="UGE138" s="328"/>
      <c r="UGF138" s="328"/>
      <c r="UGG138" s="328"/>
      <c r="UGH138" s="328"/>
      <c r="UGI138" s="328"/>
      <c r="UGJ138" s="328"/>
      <c r="UGK138" s="328"/>
      <c r="UGL138" s="328"/>
      <c r="UGM138" s="328"/>
      <c r="UGN138" s="328"/>
      <c r="UGO138" s="328"/>
      <c r="UGP138" s="328"/>
      <c r="UGQ138" s="328"/>
      <c r="UGR138" s="328"/>
      <c r="UGS138" s="328"/>
      <c r="UGT138" s="328"/>
      <c r="UGU138" s="328"/>
      <c r="UGV138" s="328"/>
      <c r="UGW138" s="328"/>
      <c r="UGX138" s="328"/>
      <c r="UGY138" s="328"/>
      <c r="UGZ138" s="328"/>
      <c r="UHA138" s="328"/>
      <c r="UHB138" s="328"/>
      <c r="UHC138" s="328"/>
      <c r="UHD138" s="328"/>
      <c r="UHE138" s="328"/>
      <c r="UHF138" s="328"/>
      <c r="UHG138" s="328"/>
      <c r="UHH138" s="328"/>
      <c r="UHI138" s="328"/>
      <c r="UHJ138" s="328"/>
      <c r="UHK138" s="328"/>
      <c r="UHL138" s="328"/>
      <c r="UHM138" s="328"/>
      <c r="UHN138" s="328"/>
      <c r="UHO138" s="328"/>
      <c r="UHP138" s="328"/>
      <c r="UHQ138" s="328"/>
      <c r="UHR138" s="328"/>
      <c r="UHS138" s="328"/>
      <c r="UHT138" s="328"/>
      <c r="UHU138" s="328"/>
      <c r="UHV138" s="328"/>
      <c r="UHW138" s="328"/>
      <c r="UHX138" s="328"/>
      <c r="UHY138" s="328"/>
      <c r="UHZ138" s="328"/>
      <c r="UIA138" s="328"/>
      <c r="UIB138" s="328"/>
      <c r="UIC138" s="328"/>
      <c r="UID138" s="328"/>
      <c r="UIE138" s="328"/>
      <c r="UIF138" s="328"/>
      <c r="UIG138" s="328"/>
      <c r="UIH138" s="328"/>
      <c r="UII138" s="328"/>
      <c r="UIJ138" s="328"/>
      <c r="UIK138" s="328"/>
      <c r="UIL138" s="328"/>
      <c r="UIM138" s="328"/>
      <c r="UIN138" s="328"/>
      <c r="UIO138" s="328"/>
      <c r="UIP138" s="328"/>
      <c r="UIQ138" s="328"/>
      <c r="UIR138" s="328"/>
      <c r="UIS138" s="328"/>
      <c r="UIT138" s="328"/>
      <c r="UIU138" s="328"/>
      <c r="UIV138" s="328"/>
      <c r="UIW138" s="328"/>
      <c r="UIX138" s="328"/>
      <c r="UIY138" s="328"/>
      <c r="UIZ138" s="328"/>
      <c r="UJA138" s="328"/>
      <c r="UJB138" s="328"/>
      <c r="UJC138" s="328"/>
      <c r="UJD138" s="328"/>
      <c r="UJE138" s="328"/>
      <c r="UJF138" s="328"/>
      <c r="UJG138" s="328"/>
      <c r="UJH138" s="328"/>
      <c r="UJI138" s="328"/>
      <c r="UJJ138" s="328"/>
      <c r="UJK138" s="328"/>
      <c r="UJL138" s="328"/>
      <c r="UJM138" s="328"/>
      <c r="UJN138" s="328"/>
      <c r="UJO138" s="328"/>
      <c r="UJP138" s="328"/>
      <c r="UJQ138" s="328"/>
      <c r="UJR138" s="328"/>
      <c r="UJS138" s="328"/>
      <c r="UJT138" s="328"/>
      <c r="UJU138" s="328"/>
      <c r="UJV138" s="328"/>
      <c r="UJW138" s="328"/>
      <c r="UJX138" s="328"/>
      <c r="UJY138" s="328"/>
      <c r="UJZ138" s="328"/>
      <c r="UKA138" s="328"/>
      <c r="UKB138" s="328"/>
      <c r="UKC138" s="328"/>
      <c r="UKD138" s="328"/>
      <c r="UKE138" s="328"/>
      <c r="UKF138" s="328"/>
      <c r="UKG138" s="328"/>
      <c r="UKH138" s="328"/>
      <c r="UKI138" s="328"/>
      <c r="UKJ138" s="328"/>
      <c r="UKK138" s="328"/>
      <c r="UKL138" s="328"/>
      <c r="UKM138" s="328"/>
      <c r="UKN138" s="328"/>
      <c r="UKO138" s="328"/>
      <c r="UKP138" s="328"/>
      <c r="UKQ138" s="328"/>
      <c r="UKR138" s="328"/>
      <c r="UKS138" s="328"/>
      <c r="UKT138" s="328"/>
      <c r="UKU138" s="328"/>
      <c r="UKV138" s="328"/>
      <c r="UKW138" s="328"/>
      <c r="UKX138" s="328"/>
      <c r="UKY138" s="328"/>
      <c r="UKZ138" s="328"/>
      <c r="ULA138" s="328"/>
      <c r="ULB138" s="328"/>
      <c r="ULC138" s="328"/>
      <c r="ULD138" s="328"/>
      <c r="ULE138" s="328"/>
      <c r="ULF138" s="328"/>
      <c r="ULG138" s="328"/>
      <c r="ULH138" s="328"/>
      <c r="ULI138" s="328"/>
      <c r="ULJ138" s="328"/>
      <c r="ULK138" s="328"/>
      <c r="ULL138" s="328"/>
      <c r="ULM138" s="328"/>
      <c r="ULN138" s="328"/>
      <c r="ULO138" s="328"/>
      <c r="ULP138" s="328"/>
      <c r="ULQ138" s="328"/>
      <c r="ULR138" s="328"/>
      <c r="ULS138" s="328"/>
      <c r="ULT138" s="328"/>
      <c r="ULU138" s="328"/>
      <c r="ULV138" s="328"/>
      <c r="ULW138" s="328"/>
      <c r="ULX138" s="328"/>
      <c r="ULY138" s="328"/>
      <c r="ULZ138" s="328"/>
      <c r="UMA138" s="328"/>
      <c r="UMB138" s="328"/>
      <c r="UMC138" s="328"/>
      <c r="UMD138" s="328"/>
      <c r="UME138" s="328"/>
      <c r="UMF138" s="328"/>
      <c r="UMG138" s="328"/>
      <c r="UMH138" s="328"/>
      <c r="UMI138" s="328"/>
      <c r="UMJ138" s="328"/>
      <c r="UMK138" s="328"/>
      <c r="UML138" s="328"/>
      <c r="UMM138" s="328"/>
      <c r="UMN138" s="328"/>
      <c r="UMO138" s="328"/>
      <c r="UMP138" s="328"/>
      <c r="UMQ138" s="328"/>
      <c r="UMR138" s="328"/>
      <c r="UMS138" s="328"/>
      <c r="UMT138" s="328"/>
      <c r="UMU138" s="328"/>
      <c r="UMV138" s="328"/>
      <c r="UMW138" s="328"/>
      <c r="UMX138" s="328"/>
      <c r="UMY138" s="328"/>
      <c r="UMZ138" s="328"/>
      <c r="UNA138" s="328"/>
      <c r="UNB138" s="328"/>
      <c r="UNC138" s="328"/>
      <c r="UND138" s="328"/>
      <c r="UNE138" s="328"/>
      <c r="UNF138" s="328"/>
      <c r="UNG138" s="328"/>
      <c r="UNH138" s="328"/>
      <c r="UNI138" s="328"/>
      <c r="UNJ138" s="328"/>
      <c r="UNK138" s="328"/>
      <c r="UNL138" s="328"/>
      <c r="UNM138" s="328"/>
      <c r="UNN138" s="328"/>
      <c r="UNO138" s="328"/>
      <c r="UNP138" s="328"/>
      <c r="UNQ138" s="328"/>
      <c r="UNR138" s="328"/>
      <c r="UNS138" s="328"/>
      <c r="UNT138" s="328"/>
      <c r="UNU138" s="328"/>
      <c r="UNV138" s="328"/>
      <c r="UNW138" s="328"/>
      <c r="UNX138" s="328"/>
      <c r="UNY138" s="328"/>
      <c r="UNZ138" s="328"/>
      <c r="UOA138" s="328"/>
      <c r="UOB138" s="328"/>
      <c r="UOC138" s="328"/>
      <c r="UOD138" s="328"/>
      <c r="UOE138" s="328"/>
      <c r="UOF138" s="328"/>
      <c r="UOG138" s="328"/>
      <c r="UOH138" s="328"/>
      <c r="UOI138" s="328"/>
      <c r="UOJ138" s="328"/>
      <c r="UOK138" s="328"/>
      <c r="UOL138" s="328"/>
      <c r="UOM138" s="328"/>
      <c r="UON138" s="328"/>
      <c r="UOO138" s="328"/>
      <c r="UOP138" s="328"/>
      <c r="UOQ138" s="328"/>
      <c r="UOR138" s="328"/>
      <c r="UOS138" s="328"/>
      <c r="UOT138" s="328"/>
      <c r="UOU138" s="328"/>
      <c r="UOV138" s="328"/>
      <c r="UOW138" s="328"/>
      <c r="UOX138" s="328"/>
      <c r="UOY138" s="328"/>
      <c r="UOZ138" s="328"/>
      <c r="UPA138" s="328"/>
      <c r="UPB138" s="328"/>
      <c r="UPC138" s="328"/>
      <c r="UPD138" s="328"/>
      <c r="UPE138" s="328"/>
      <c r="UPF138" s="328"/>
      <c r="UPG138" s="328"/>
      <c r="UPH138" s="328"/>
      <c r="UPI138" s="328"/>
      <c r="UPJ138" s="328"/>
      <c r="UPK138" s="328"/>
      <c r="UPL138" s="328"/>
      <c r="UPM138" s="328"/>
      <c r="UPN138" s="328"/>
      <c r="UPO138" s="328"/>
      <c r="UPP138" s="328"/>
      <c r="UPQ138" s="328"/>
      <c r="UPR138" s="328"/>
      <c r="UPS138" s="328"/>
      <c r="UPT138" s="328"/>
      <c r="UPU138" s="328"/>
      <c r="UPV138" s="328"/>
      <c r="UPW138" s="328"/>
      <c r="UPX138" s="328"/>
      <c r="UPY138" s="328"/>
      <c r="UPZ138" s="328"/>
      <c r="UQA138" s="328"/>
      <c r="UQB138" s="328"/>
      <c r="UQC138" s="328"/>
      <c r="UQD138" s="328"/>
      <c r="UQE138" s="328"/>
      <c r="UQF138" s="328"/>
      <c r="UQG138" s="328"/>
      <c r="UQH138" s="328"/>
      <c r="UQI138" s="328"/>
      <c r="UQJ138" s="328"/>
      <c r="UQK138" s="328"/>
      <c r="UQL138" s="328"/>
      <c r="UQM138" s="328"/>
      <c r="UQN138" s="328"/>
      <c r="UQO138" s="328"/>
      <c r="UQP138" s="328"/>
      <c r="UQQ138" s="328"/>
      <c r="UQR138" s="328"/>
      <c r="UQS138" s="328"/>
      <c r="UQT138" s="328"/>
      <c r="UQU138" s="328"/>
      <c r="UQV138" s="328"/>
      <c r="UQW138" s="328"/>
      <c r="UQX138" s="328"/>
      <c r="UQY138" s="328"/>
      <c r="UQZ138" s="328"/>
      <c r="URA138" s="328"/>
      <c r="URB138" s="328"/>
      <c r="URC138" s="328"/>
      <c r="URD138" s="328"/>
      <c r="URE138" s="328"/>
      <c r="URF138" s="328"/>
      <c r="URG138" s="328"/>
      <c r="URH138" s="328"/>
      <c r="URI138" s="328"/>
      <c r="URJ138" s="328"/>
      <c r="URK138" s="328"/>
      <c r="URL138" s="328"/>
      <c r="URM138" s="328"/>
      <c r="URN138" s="328"/>
      <c r="URO138" s="328"/>
      <c r="URP138" s="328"/>
      <c r="URQ138" s="328"/>
      <c r="URR138" s="328"/>
      <c r="URS138" s="328"/>
      <c r="URT138" s="328"/>
      <c r="URU138" s="328"/>
      <c r="URV138" s="328"/>
      <c r="URW138" s="328"/>
      <c r="URX138" s="328"/>
      <c r="URY138" s="328"/>
      <c r="URZ138" s="328"/>
      <c r="USA138" s="328"/>
      <c r="USB138" s="328"/>
      <c r="USC138" s="328"/>
      <c r="USD138" s="328"/>
      <c r="USE138" s="328"/>
      <c r="USF138" s="328"/>
      <c r="USG138" s="328"/>
      <c r="USH138" s="328"/>
      <c r="USI138" s="328"/>
      <c r="USJ138" s="328"/>
      <c r="USK138" s="328"/>
      <c r="USL138" s="328"/>
      <c r="USM138" s="328"/>
      <c r="USN138" s="328"/>
      <c r="USO138" s="328"/>
      <c r="USP138" s="328"/>
      <c r="USQ138" s="328"/>
      <c r="USR138" s="328"/>
      <c r="USS138" s="328"/>
      <c r="UST138" s="328"/>
      <c r="USU138" s="328"/>
      <c r="USV138" s="328"/>
      <c r="USW138" s="328"/>
      <c r="USX138" s="328"/>
      <c r="USY138" s="328"/>
      <c r="USZ138" s="328"/>
      <c r="UTA138" s="328"/>
      <c r="UTB138" s="328"/>
      <c r="UTC138" s="328"/>
      <c r="UTD138" s="328"/>
      <c r="UTE138" s="328"/>
      <c r="UTF138" s="328"/>
      <c r="UTG138" s="328"/>
      <c r="UTH138" s="328"/>
      <c r="UTI138" s="328"/>
      <c r="UTJ138" s="328"/>
      <c r="UTK138" s="328"/>
      <c r="UTL138" s="328"/>
      <c r="UTM138" s="328"/>
      <c r="UTN138" s="328"/>
      <c r="UTO138" s="328"/>
      <c r="UTP138" s="328"/>
      <c r="UTQ138" s="328"/>
      <c r="UTR138" s="328"/>
      <c r="UTS138" s="328"/>
      <c r="UTT138" s="328"/>
      <c r="UTU138" s="328"/>
      <c r="UTV138" s="328"/>
      <c r="UTW138" s="328"/>
      <c r="UTX138" s="328"/>
      <c r="UTY138" s="328"/>
      <c r="UTZ138" s="328"/>
      <c r="UUA138" s="328"/>
      <c r="UUB138" s="328"/>
      <c r="UUC138" s="328"/>
      <c r="UUD138" s="328"/>
      <c r="UUE138" s="328"/>
      <c r="UUF138" s="328"/>
      <c r="UUG138" s="328"/>
      <c r="UUH138" s="328"/>
      <c r="UUI138" s="328"/>
      <c r="UUJ138" s="328"/>
      <c r="UUK138" s="328"/>
      <c r="UUL138" s="328"/>
      <c r="UUM138" s="328"/>
      <c r="UUN138" s="328"/>
      <c r="UUO138" s="328"/>
      <c r="UUP138" s="328"/>
      <c r="UUQ138" s="328"/>
      <c r="UUR138" s="328"/>
      <c r="UUS138" s="328"/>
      <c r="UUT138" s="328"/>
      <c r="UUU138" s="328"/>
      <c r="UUV138" s="328"/>
      <c r="UUW138" s="328"/>
      <c r="UUX138" s="328"/>
      <c r="UUY138" s="328"/>
      <c r="UUZ138" s="328"/>
      <c r="UVA138" s="328"/>
      <c r="UVB138" s="328"/>
      <c r="UVC138" s="328"/>
      <c r="UVD138" s="328"/>
      <c r="UVE138" s="328"/>
      <c r="UVF138" s="328"/>
      <c r="UVG138" s="328"/>
      <c r="UVH138" s="328"/>
      <c r="UVI138" s="328"/>
      <c r="UVJ138" s="328"/>
      <c r="UVK138" s="328"/>
      <c r="UVL138" s="328"/>
      <c r="UVM138" s="328"/>
      <c r="UVN138" s="328"/>
      <c r="UVO138" s="328"/>
      <c r="UVP138" s="328"/>
      <c r="UVQ138" s="328"/>
      <c r="UVR138" s="328"/>
      <c r="UVS138" s="328"/>
      <c r="UVT138" s="328"/>
      <c r="UVU138" s="328"/>
      <c r="UVV138" s="328"/>
      <c r="UVW138" s="328"/>
      <c r="UVX138" s="328"/>
      <c r="UVY138" s="328"/>
      <c r="UVZ138" s="328"/>
      <c r="UWA138" s="328"/>
      <c r="UWB138" s="328"/>
      <c r="UWC138" s="328"/>
      <c r="UWD138" s="328"/>
      <c r="UWE138" s="328"/>
      <c r="UWF138" s="328"/>
      <c r="UWG138" s="328"/>
      <c r="UWH138" s="328"/>
      <c r="UWI138" s="328"/>
      <c r="UWJ138" s="328"/>
      <c r="UWK138" s="328"/>
      <c r="UWL138" s="328"/>
      <c r="UWM138" s="328"/>
      <c r="UWN138" s="328"/>
      <c r="UWO138" s="328"/>
      <c r="UWP138" s="328"/>
      <c r="UWQ138" s="328"/>
      <c r="UWR138" s="328"/>
      <c r="UWS138" s="328"/>
      <c r="UWT138" s="328"/>
      <c r="UWU138" s="328"/>
      <c r="UWV138" s="328"/>
      <c r="UWW138" s="328"/>
      <c r="UWX138" s="328"/>
      <c r="UWY138" s="328"/>
      <c r="UWZ138" s="328"/>
      <c r="UXA138" s="328"/>
      <c r="UXB138" s="328"/>
      <c r="UXC138" s="328"/>
      <c r="UXD138" s="328"/>
      <c r="UXE138" s="328"/>
      <c r="UXF138" s="328"/>
      <c r="UXG138" s="328"/>
      <c r="UXH138" s="328"/>
      <c r="UXI138" s="328"/>
      <c r="UXJ138" s="328"/>
      <c r="UXK138" s="328"/>
      <c r="UXL138" s="328"/>
      <c r="UXM138" s="328"/>
      <c r="UXN138" s="328"/>
      <c r="UXO138" s="328"/>
      <c r="UXP138" s="328"/>
      <c r="UXQ138" s="328"/>
      <c r="UXR138" s="328"/>
      <c r="UXS138" s="328"/>
      <c r="UXT138" s="328"/>
      <c r="UXU138" s="328"/>
      <c r="UXV138" s="328"/>
      <c r="UXW138" s="328"/>
      <c r="UXX138" s="328"/>
      <c r="UXY138" s="328"/>
      <c r="UXZ138" s="328"/>
      <c r="UYA138" s="328"/>
      <c r="UYB138" s="328"/>
      <c r="UYC138" s="328"/>
      <c r="UYD138" s="328"/>
      <c r="UYE138" s="328"/>
      <c r="UYF138" s="328"/>
      <c r="UYG138" s="328"/>
      <c r="UYH138" s="328"/>
      <c r="UYI138" s="328"/>
      <c r="UYJ138" s="328"/>
      <c r="UYK138" s="328"/>
      <c r="UYL138" s="328"/>
      <c r="UYM138" s="328"/>
      <c r="UYN138" s="328"/>
      <c r="UYO138" s="328"/>
      <c r="UYP138" s="328"/>
      <c r="UYQ138" s="328"/>
      <c r="UYR138" s="328"/>
      <c r="UYS138" s="328"/>
      <c r="UYT138" s="328"/>
      <c r="UYU138" s="328"/>
      <c r="UYV138" s="328"/>
      <c r="UYW138" s="328"/>
      <c r="UYX138" s="328"/>
      <c r="UYY138" s="328"/>
      <c r="UYZ138" s="328"/>
      <c r="UZA138" s="328"/>
      <c r="UZB138" s="328"/>
      <c r="UZC138" s="328"/>
      <c r="UZD138" s="328"/>
      <c r="UZE138" s="328"/>
      <c r="UZF138" s="328"/>
      <c r="UZG138" s="328"/>
      <c r="UZH138" s="328"/>
      <c r="UZI138" s="328"/>
      <c r="UZJ138" s="328"/>
      <c r="UZK138" s="328"/>
      <c r="UZL138" s="328"/>
      <c r="UZM138" s="328"/>
      <c r="UZN138" s="328"/>
      <c r="UZO138" s="328"/>
      <c r="UZP138" s="328"/>
      <c r="UZQ138" s="328"/>
      <c r="UZR138" s="328"/>
      <c r="UZS138" s="328"/>
      <c r="UZT138" s="328"/>
      <c r="UZU138" s="328"/>
      <c r="UZV138" s="328"/>
      <c r="UZW138" s="328"/>
      <c r="UZX138" s="328"/>
      <c r="UZY138" s="328"/>
      <c r="UZZ138" s="328"/>
      <c r="VAA138" s="328"/>
      <c r="VAB138" s="328"/>
      <c r="VAC138" s="328"/>
      <c r="VAD138" s="328"/>
      <c r="VAE138" s="328"/>
      <c r="VAF138" s="328"/>
      <c r="VAG138" s="328"/>
      <c r="VAH138" s="328"/>
      <c r="VAI138" s="328"/>
      <c r="VAJ138" s="328"/>
      <c r="VAK138" s="328"/>
      <c r="VAL138" s="328"/>
      <c r="VAM138" s="328"/>
      <c r="VAN138" s="328"/>
      <c r="VAO138" s="328"/>
      <c r="VAP138" s="328"/>
      <c r="VAQ138" s="328"/>
      <c r="VAR138" s="328"/>
      <c r="VAS138" s="328"/>
      <c r="VAT138" s="328"/>
      <c r="VAU138" s="328"/>
      <c r="VAV138" s="328"/>
      <c r="VAW138" s="328"/>
      <c r="VAX138" s="328"/>
      <c r="VAY138" s="328"/>
      <c r="VAZ138" s="328"/>
      <c r="VBA138" s="328"/>
      <c r="VBB138" s="328"/>
      <c r="VBC138" s="328"/>
      <c r="VBD138" s="328"/>
      <c r="VBE138" s="328"/>
      <c r="VBF138" s="328"/>
      <c r="VBG138" s="328"/>
      <c r="VBH138" s="328"/>
      <c r="VBI138" s="328"/>
      <c r="VBJ138" s="328"/>
      <c r="VBK138" s="328"/>
      <c r="VBL138" s="328"/>
      <c r="VBM138" s="328"/>
      <c r="VBN138" s="328"/>
      <c r="VBO138" s="328"/>
      <c r="VBP138" s="328"/>
      <c r="VBQ138" s="328"/>
      <c r="VBR138" s="328"/>
      <c r="VBS138" s="328"/>
      <c r="VBT138" s="328"/>
      <c r="VBU138" s="328"/>
      <c r="VBV138" s="328"/>
      <c r="VBW138" s="328"/>
      <c r="VBX138" s="328"/>
      <c r="VBY138" s="328"/>
      <c r="VBZ138" s="328"/>
      <c r="VCA138" s="328"/>
      <c r="VCB138" s="328"/>
      <c r="VCC138" s="328"/>
      <c r="VCD138" s="328"/>
      <c r="VCE138" s="328"/>
      <c r="VCF138" s="328"/>
      <c r="VCG138" s="328"/>
      <c r="VCH138" s="328"/>
      <c r="VCI138" s="328"/>
      <c r="VCJ138" s="328"/>
      <c r="VCK138" s="328"/>
      <c r="VCL138" s="328"/>
      <c r="VCM138" s="328"/>
      <c r="VCN138" s="328"/>
      <c r="VCO138" s="328"/>
      <c r="VCP138" s="328"/>
      <c r="VCQ138" s="328"/>
      <c r="VCR138" s="328"/>
      <c r="VCS138" s="328"/>
      <c r="VCT138" s="328"/>
      <c r="VCU138" s="328"/>
      <c r="VCV138" s="328"/>
      <c r="VCW138" s="328"/>
      <c r="VCX138" s="328"/>
      <c r="VCY138" s="328"/>
      <c r="VCZ138" s="328"/>
      <c r="VDA138" s="328"/>
      <c r="VDB138" s="328"/>
      <c r="VDC138" s="328"/>
      <c r="VDD138" s="328"/>
      <c r="VDE138" s="328"/>
      <c r="VDF138" s="328"/>
      <c r="VDG138" s="328"/>
      <c r="VDH138" s="328"/>
      <c r="VDI138" s="328"/>
      <c r="VDJ138" s="328"/>
      <c r="VDK138" s="328"/>
      <c r="VDL138" s="328"/>
      <c r="VDM138" s="328"/>
      <c r="VDN138" s="328"/>
      <c r="VDO138" s="328"/>
      <c r="VDP138" s="328"/>
      <c r="VDQ138" s="328"/>
      <c r="VDR138" s="328"/>
      <c r="VDS138" s="328"/>
      <c r="VDT138" s="328"/>
      <c r="VDU138" s="328"/>
      <c r="VDV138" s="328"/>
      <c r="VDW138" s="328"/>
      <c r="VDX138" s="328"/>
      <c r="VDY138" s="328"/>
      <c r="VDZ138" s="328"/>
      <c r="VEA138" s="328"/>
      <c r="VEB138" s="328"/>
      <c r="VEC138" s="328"/>
      <c r="VED138" s="328"/>
      <c r="VEE138" s="328"/>
      <c r="VEF138" s="328"/>
      <c r="VEG138" s="328"/>
      <c r="VEH138" s="328"/>
      <c r="VEI138" s="328"/>
      <c r="VEJ138" s="328"/>
      <c r="VEK138" s="328"/>
      <c r="VEL138" s="328"/>
      <c r="VEM138" s="328"/>
      <c r="VEN138" s="328"/>
      <c r="VEO138" s="328"/>
      <c r="VEP138" s="328"/>
      <c r="VEQ138" s="328"/>
      <c r="VER138" s="328"/>
      <c r="VES138" s="328"/>
      <c r="VET138" s="328"/>
      <c r="VEU138" s="328"/>
      <c r="VEV138" s="328"/>
      <c r="VEW138" s="328"/>
      <c r="VEX138" s="328"/>
      <c r="VEY138" s="328"/>
      <c r="VEZ138" s="328"/>
      <c r="VFA138" s="328"/>
      <c r="VFB138" s="328"/>
      <c r="VFC138" s="328"/>
      <c r="VFD138" s="328"/>
      <c r="VFE138" s="328"/>
      <c r="VFF138" s="328"/>
      <c r="VFG138" s="328"/>
      <c r="VFH138" s="328"/>
      <c r="VFI138" s="328"/>
      <c r="VFJ138" s="328"/>
      <c r="VFK138" s="328"/>
      <c r="VFL138" s="328"/>
      <c r="VFM138" s="328"/>
      <c r="VFN138" s="328"/>
      <c r="VFO138" s="328"/>
      <c r="VFP138" s="328"/>
      <c r="VFQ138" s="328"/>
      <c r="VFR138" s="328"/>
      <c r="VFS138" s="328"/>
      <c r="VFT138" s="328"/>
      <c r="VFU138" s="328"/>
      <c r="VFV138" s="328"/>
      <c r="VFW138" s="328"/>
      <c r="VFX138" s="328"/>
      <c r="VFY138" s="328"/>
      <c r="VFZ138" s="328"/>
      <c r="VGA138" s="328"/>
      <c r="VGB138" s="328"/>
      <c r="VGC138" s="328"/>
      <c r="VGD138" s="328"/>
      <c r="VGE138" s="328"/>
      <c r="VGF138" s="328"/>
      <c r="VGG138" s="328"/>
      <c r="VGH138" s="328"/>
      <c r="VGI138" s="328"/>
      <c r="VGJ138" s="328"/>
      <c r="VGK138" s="328"/>
      <c r="VGL138" s="328"/>
      <c r="VGM138" s="328"/>
      <c r="VGN138" s="328"/>
      <c r="VGO138" s="328"/>
      <c r="VGP138" s="328"/>
      <c r="VGQ138" s="328"/>
      <c r="VGR138" s="328"/>
      <c r="VGS138" s="328"/>
      <c r="VGT138" s="328"/>
      <c r="VGU138" s="328"/>
      <c r="VGV138" s="328"/>
      <c r="VGW138" s="328"/>
      <c r="VGX138" s="328"/>
      <c r="VGY138" s="328"/>
      <c r="VGZ138" s="328"/>
      <c r="VHA138" s="328"/>
      <c r="VHB138" s="328"/>
      <c r="VHC138" s="328"/>
      <c r="VHD138" s="328"/>
      <c r="VHE138" s="328"/>
      <c r="VHF138" s="328"/>
      <c r="VHG138" s="328"/>
      <c r="VHH138" s="328"/>
      <c r="VHI138" s="328"/>
      <c r="VHJ138" s="328"/>
      <c r="VHK138" s="328"/>
      <c r="VHL138" s="328"/>
      <c r="VHM138" s="328"/>
      <c r="VHN138" s="328"/>
      <c r="VHO138" s="328"/>
      <c r="VHP138" s="328"/>
      <c r="VHQ138" s="328"/>
      <c r="VHR138" s="328"/>
      <c r="VHS138" s="328"/>
      <c r="VHT138" s="328"/>
      <c r="VHU138" s="328"/>
      <c r="VHV138" s="328"/>
      <c r="VHW138" s="328"/>
      <c r="VHX138" s="328"/>
      <c r="VHY138" s="328"/>
      <c r="VHZ138" s="328"/>
      <c r="VIA138" s="328"/>
      <c r="VIB138" s="328"/>
      <c r="VIC138" s="328"/>
      <c r="VID138" s="328"/>
      <c r="VIE138" s="328"/>
      <c r="VIF138" s="328"/>
      <c r="VIG138" s="328"/>
      <c r="VIH138" s="328"/>
      <c r="VII138" s="328"/>
      <c r="VIJ138" s="328"/>
      <c r="VIK138" s="328"/>
      <c r="VIL138" s="328"/>
      <c r="VIM138" s="328"/>
      <c r="VIN138" s="328"/>
      <c r="VIO138" s="328"/>
      <c r="VIP138" s="328"/>
      <c r="VIQ138" s="328"/>
      <c r="VIR138" s="328"/>
      <c r="VIS138" s="328"/>
      <c r="VIT138" s="328"/>
      <c r="VIU138" s="328"/>
      <c r="VIV138" s="328"/>
      <c r="VIW138" s="328"/>
      <c r="VIX138" s="328"/>
      <c r="VIY138" s="328"/>
      <c r="VIZ138" s="328"/>
      <c r="VJA138" s="328"/>
      <c r="VJB138" s="328"/>
      <c r="VJC138" s="328"/>
      <c r="VJD138" s="328"/>
      <c r="VJE138" s="328"/>
      <c r="VJF138" s="328"/>
      <c r="VJG138" s="328"/>
      <c r="VJH138" s="328"/>
      <c r="VJI138" s="328"/>
      <c r="VJJ138" s="328"/>
      <c r="VJK138" s="328"/>
      <c r="VJL138" s="328"/>
      <c r="VJM138" s="328"/>
      <c r="VJN138" s="328"/>
      <c r="VJO138" s="328"/>
      <c r="VJP138" s="328"/>
      <c r="VJQ138" s="328"/>
      <c r="VJR138" s="328"/>
      <c r="VJS138" s="328"/>
      <c r="VJT138" s="328"/>
      <c r="VJU138" s="328"/>
      <c r="VJV138" s="328"/>
      <c r="VJW138" s="328"/>
      <c r="VJX138" s="328"/>
      <c r="VJY138" s="328"/>
      <c r="VJZ138" s="328"/>
      <c r="VKA138" s="328"/>
      <c r="VKB138" s="328"/>
      <c r="VKC138" s="328"/>
      <c r="VKD138" s="328"/>
      <c r="VKE138" s="328"/>
      <c r="VKF138" s="328"/>
      <c r="VKG138" s="328"/>
      <c r="VKH138" s="328"/>
      <c r="VKI138" s="328"/>
      <c r="VKJ138" s="328"/>
      <c r="VKK138" s="328"/>
      <c r="VKL138" s="328"/>
      <c r="VKM138" s="328"/>
      <c r="VKN138" s="328"/>
      <c r="VKO138" s="328"/>
      <c r="VKP138" s="328"/>
      <c r="VKQ138" s="328"/>
      <c r="VKR138" s="328"/>
      <c r="VKS138" s="328"/>
      <c r="VKT138" s="328"/>
      <c r="VKU138" s="328"/>
      <c r="VKV138" s="328"/>
      <c r="VKW138" s="328"/>
      <c r="VKX138" s="328"/>
      <c r="VKY138" s="328"/>
      <c r="VKZ138" s="328"/>
      <c r="VLA138" s="328"/>
      <c r="VLB138" s="328"/>
      <c r="VLC138" s="328"/>
      <c r="VLD138" s="328"/>
      <c r="VLE138" s="328"/>
      <c r="VLF138" s="328"/>
      <c r="VLG138" s="328"/>
      <c r="VLH138" s="328"/>
      <c r="VLI138" s="328"/>
      <c r="VLJ138" s="328"/>
      <c r="VLK138" s="328"/>
      <c r="VLL138" s="328"/>
      <c r="VLM138" s="328"/>
      <c r="VLN138" s="328"/>
      <c r="VLO138" s="328"/>
      <c r="VLP138" s="328"/>
      <c r="VLQ138" s="328"/>
      <c r="VLR138" s="328"/>
      <c r="VLS138" s="328"/>
      <c r="VLT138" s="328"/>
      <c r="VLU138" s="328"/>
      <c r="VLV138" s="328"/>
      <c r="VLW138" s="328"/>
      <c r="VLX138" s="328"/>
      <c r="VLY138" s="328"/>
      <c r="VLZ138" s="328"/>
      <c r="VMA138" s="328"/>
      <c r="VMB138" s="328"/>
      <c r="VMC138" s="328"/>
      <c r="VMD138" s="328"/>
      <c r="VME138" s="328"/>
      <c r="VMF138" s="328"/>
      <c r="VMG138" s="328"/>
      <c r="VMH138" s="328"/>
      <c r="VMI138" s="328"/>
      <c r="VMJ138" s="328"/>
      <c r="VMK138" s="328"/>
      <c r="VML138" s="328"/>
      <c r="VMM138" s="328"/>
      <c r="VMN138" s="328"/>
      <c r="VMO138" s="328"/>
      <c r="VMP138" s="328"/>
      <c r="VMQ138" s="328"/>
      <c r="VMR138" s="328"/>
      <c r="VMS138" s="328"/>
      <c r="VMT138" s="328"/>
      <c r="VMU138" s="328"/>
      <c r="VMV138" s="328"/>
      <c r="VMW138" s="328"/>
      <c r="VMX138" s="328"/>
      <c r="VMY138" s="328"/>
      <c r="VMZ138" s="328"/>
      <c r="VNA138" s="328"/>
      <c r="VNB138" s="328"/>
      <c r="VNC138" s="328"/>
      <c r="VND138" s="328"/>
      <c r="VNE138" s="328"/>
      <c r="VNF138" s="328"/>
      <c r="VNG138" s="328"/>
      <c r="VNH138" s="328"/>
      <c r="VNI138" s="328"/>
      <c r="VNJ138" s="328"/>
      <c r="VNK138" s="328"/>
      <c r="VNL138" s="328"/>
      <c r="VNM138" s="328"/>
      <c r="VNN138" s="328"/>
      <c r="VNO138" s="328"/>
      <c r="VNP138" s="328"/>
      <c r="VNQ138" s="328"/>
      <c r="VNR138" s="328"/>
      <c r="VNS138" s="328"/>
      <c r="VNT138" s="328"/>
      <c r="VNU138" s="328"/>
      <c r="VNV138" s="328"/>
      <c r="VNW138" s="328"/>
      <c r="VNX138" s="328"/>
      <c r="VNY138" s="328"/>
      <c r="VNZ138" s="328"/>
      <c r="VOA138" s="328"/>
      <c r="VOB138" s="328"/>
      <c r="VOC138" s="328"/>
      <c r="VOD138" s="328"/>
      <c r="VOE138" s="328"/>
      <c r="VOF138" s="328"/>
      <c r="VOG138" s="328"/>
      <c r="VOH138" s="328"/>
      <c r="VOI138" s="328"/>
      <c r="VOJ138" s="328"/>
      <c r="VOK138" s="328"/>
      <c r="VOL138" s="328"/>
      <c r="VOM138" s="328"/>
      <c r="VON138" s="328"/>
      <c r="VOO138" s="328"/>
      <c r="VOP138" s="328"/>
      <c r="VOQ138" s="328"/>
      <c r="VOR138" s="328"/>
      <c r="VOS138" s="328"/>
      <c r="VOT138" s="328"/>
      <c r="VOU138" s="328"/>
      <c r="VOV138" s="328"/>
      <c r="VOW138" s="328"/>
      <c r="VOX138" s="328"/>
      <c r="VOY138" s="328"/>
      <c r="VOZ138" s="328"/>
      <c r="VPA138" s="328"/>
      <c r="VPB138" s="328"/>
      <c r="VPC138" s="328"/>
      <c r="VPD138" s="328"/>
      <c r="VPE138" s="328"/>
      <c r="VPF138" s="328"/>
      <c r="VPG138" s="328"/>
      <c r="VPH138" s="328"/>
      <c r="VPI138" s="328"/>
      <c r="VPJ138" s="328"/>
      <c r="VPK138" s="328"/>
      <c r="VPL138" s="328"/>
      <c r="VPM138" s="328"/>
      <c r="VPN138" s="328"/>
      <c r="VPO138" s="328"/>
      <c r="VPP138" s="328"/>
      <c r="VPQ138" s="328"/>
      <c r="VPR138" s="328"/>
      <c r="VPS138" s="328"/>
      <c r="VPT138" s="328"/>
      <c r="VPU138" s="328"/>
      <c r="VPV138" s="328"/>
      <c r="VPW138" s="328"/>
      <c r="VPX138" s="328"/>
      <c r="VPY138" s="328"/>
      <c r="VPZ138" s="328"/>
      <c r="VQA138" s="328"/>
      <c r="VQB138" s="328"/>
      <c r="VQC138" s="328"/>
      <c r="VQD138" s="328"/>
      <c r="VQE138" s="328"/>
      <c r="VQF138" s="328"/>
      <c r="VQG138" s="328"/>
      <c r="VQH138" s="328"/>
      <c r="VQI138" s="328"/>
      <c r="VQJ138" s="328"/>
      <c r="VQK138" s="328"/>
      <c r="VQL138" s="328"/>
      <c r="VQM138" s="328"/>
      <c r="VQN138" s="328"/>
      <c r="VQO138" s="328"/>
      <c r="VQP138" s="328"/>
      <c r="VQQ138" s="328"/>
      <c r="VQR138" s="328"/>
      <c r="VQS138" s="328"/>
      <c r="VQT138" s="328"/>
      <c r="VQU138" s="328"/>
      <c r="VQV138" s="328"/>
      <c r="VQW138" s="328"/>
      <c r="VQX138" s="328"/>
      <c r="VQY138" s="328"/>
      <c r="VQZ138" s="328"/>
      <c r="VRA138" s="328"/>
      <c r="VRB138" s="328"/>
      <c r="VRC138" s="328"/>
      <c r="VRD138" s="328"/>
      <c r="VRE138" s="328"/>
      <c r="VRF138" s="328"/>
      <c r="VRG138" s="328"/>
      <c r="VRH138" s="328"/>
      <c r="VRI138" s="328"/>
      <c r="VRJ138" s="328"/>
      <c r="VRK138" s="328"/>
      <c r="VRL138" s="328"/>
      <c r="VRM138" s="328"/>
      <c r="VRN138" s="328"/>
      <c r="VRO138" s="328"/>
      <c r="VRP138" s="328"/>
      <c r="VRQ138" s="328"/>
      <c r="VRR138" s="328"/>
      <c r="VRS138" s="328"/>
      <c r="VRT138" s="328"/>
      <c r="VRU138" s="328"/>
      <c r="VRV138" s="328"/>
      <c r="VRW138" s="328"/>
      <c r="VRX138" s="328"/>
      <c r="VRY138" s="328"/>
      <c r="VRZ138" s="328"/>
      <c r="VSA138" s="328"/>
      <c r="VSB138" s="328"/>
      <c r="VSC138" s="328"/>
      <c r="VSD138" s="328"/>
      <c r="VSE138" s="328"/>
      <c r="VSF138" s="328"/>
      <c r="VSG138" s="328"/>
      <c r="VSH138" s="328"/>
      <c r="VSI138" s="328"/>
      <c r="VSJ138" s="328"/>
      <c r="VSK138" s="328"/>
      <c r="VSL138" s="328"/>
      <c r="VSM138" s="328"/>
      <c r="VSN138" s="328"/>
      <c r="VSO138" s="328"/>
      <c r="VSP138" s="328"/>
      <c r="VSQ138" s="328"/>
      <c r="VSR138" s="328"/>
      <c r="VSS138" s="328"/>
      <c r="VST138" s="328"/>
      <c r="VSU138" s="328"/>
      <c r="VSV138" s="328"/>
      <c r="VSW138" s="328"/>
      <c r="VSX138" s="328"/>
      <c r="VSY138" s="328"/>
      <c r="VSZ138" s="328"/>
      <c r="VTA138" s="328"/>
      <c r="VTB138" s="328"/>
      <c r="VTC138" s="328"/>
      <c r="VTD138" s="328"/>
      <c r="VTE138" s="328"/>
      <c r="VTF138" s="328"/>
      <c r="VTG138" s="328"/>
      <c r="VTH138" s="328"/>
      <c r="VTI138" s="328"/>
      <c r="VTJ138" s="328"/>
      <c r="VTK138" s="328"/>
      <c r="VTL138" s="328"/>
      <c r="VTM138" s="328"/>
      <c r="VTN138" s="328"/>
      <c r="VTO138" s="328"/>
      <c r="VTP138" s="328"/>
      <c r="VTQ138" s="328"/>
      <c r="VTR138" s="328"/>
      <c r="VTS138" s="328"/>
      <c r="VTT138" s="328"/>
      <c r="VTU138" s="328"/>
      <c r="VTV138" s="328"/>
      <c r="VTW138" s="328"/>
      <c r="VTX138" s="328"/>
      <c r="VTY138" s="328"/>
      <c r="VTZ138" s="328"/>
      <c r="VUA138" s="328"/>
      <c r="VUB138" s="328"/>
      <c r="VUC138" s="328"/>
      <c r="VUD138" s="328"/>
      <c r="VUE138" s="328"/>
      <c r="VUF138" s="328"/>
      <c r="VUG138" s="328"/>
      <c r="VUH138" s="328"/>
      <c r="VUI138" s="328"/>
      <c r="VUJ138" s="328"/>
      <c r="VUK138" s="328"/>
      <c r="VUL138" s="328"/>
      <c r="VUM138" s="328"/>
      <c r="VUN138" s="328"/>
      <c r="VUO138" s="328"/>
      <c r="VUP138" s="328"/>
      <c r="VUQ138" s="328"/>
      <c r="VUR138" s="328"/>
      <c r="VUS138" s="328"/>
      <c r="VUT138" s="328"/>
      <c r="VUU138" s="328"/>
      <c r="VUV138" s="328"/>
      <c r="VUW138" s="328"/>
      <c r="VUX138" s="328"/>
      <c r="VUY138" s="328"/>
      <c r="VUZ138" s="328"/>
      <c r="VVA138" s="328"/>
      <c r="VVB138" s="328"/>
      <c r="VVC138" s="328"/>
      <c r="VVD138" s="328"/>
      <c r="VVE138" s="328"/>
      <c r="VVF138" s="328"/>
      <c r="VVG138" s="328"/>
      <c r="VVH138" s="328"/>
      <c r="VVI138" s="328"/>
      <c r="VVJ138" s="328"/>
      <c r="VVK138" s="328"/>
      <c r="VVL138" s="328"/>
      <c r="VVM138" s="328"/>
      <c r="VVN138" s="328"/>
      <c r="VVO138" s="328"/>
      <c r="VVP138" s="328"/>
      <c r="VVQ138" s="328"/>
      <c r="VVR138" s="328"/>
      <c r="VVS138" s="328"/>
      <c r="VVT138" s="328"/>
      <c r="VVU138" s="328"/>
      <c r="VVV138" s="328"/>
      <c r="VVW138" s="328"/>
      <c r="VVX138" s="328"/>
      <c r="VVY138" s="328"/>
      <c r="VVZ138" s="328"/>
      <c r="VWA138" s="328"/>
      <c r="VWB138" s="328"/>
      <c r="VWC138" s="328"/>
      <c r="VWD138" s="328"/>
      <c r="VWE138" s="328"/>
      <c r="VWF138" s="328"/>
      <c r="VWG138" s="328"/>
      <c r="VWH138" s="328"/>
      <c r="VWI138" s="328"/>
      <c r="VWJ138" s="328"/>
      <c r="VWK138" s="328"/>
      <c r="VWL138" s="328"/>
      <c r="VWM138" s="328"/>
      <c r="VWN138" s="328"/>
      <c r="VWO138" s="328"/>
      <c r="VWP138" s="328"/>
      <c r="VWQ138" s="328"/>
      <c r="VWR138" s="328"/>
      <c r="VWS138" s="328"/>
      <c r="VWT138" s="328"/>
      <c r="VWU138" s="328"/>
      <c r="VWV138" s="328"/>
      <c r="VWW138" s="328"/>
      <c r="VWX138" s="328"/>
      <c r="VWY138" s="328"/>
      <c r="VWZ138" s="328"/>
      <c r="VXA138" s="328"/>
      <c r="VXB138" s="328"/>
      <c r="VXC138" s="328"/>
      <c r="VXD138" s="328"/>
      <c r="VXE138" s="328"/>
      <c r="VXF138" s="328"/>
      <c r="VXG138" s="328"/>
      <c r="VXH138" s="328"/>
      <c r="VXI138" s="328"/>
      <c r="VXJ138" s="328"/>
      <c r="VXK138" s="328"/>
      <c r="VXL138" s="328"/>
      <c r="VXM138" s="328"/>
      <c r="VXN138" s="328"/>
      <c r="VXO138" s="328"/>
      <c r="VXP138" s="328"/>
      <c r="VXQ138" s="328"/>
      <c r="VXR138" s="328"/>
      <c r="VXS138" s="328"/>
      <c r="VXT138" s="328"/>
      <c r="VXU138" s="328"/>
      <c r="VXV138" s="328"/>
      <c r="VXW138" s="328"/>
      <c r="VXX138" s="328"/>
      <c r="VXY138" s="328"/>
      <c r="VXZ138" s="328"/>
      <c r="VYA138" s="328"/>
      <c r="VYB138" s="328"/>
      <c r="VYC138" s="328"/>
      <c r="VYD138" s="328"/>
      <c r="VYE138" s="328"/>
      <c r="VYF138" s="328"/>
      <c r="VYG138" s="328"/>
      <c r="VYH138" s="328"/>
      <c r="VYI138" s="328"/>
      <c r="VYJ138" s="328"/>
      <c r="VYK138" s="328"/>
      <c r="VYL138" s="328"/>
      <c r="VYM138" s="328"/>
      <c r="VYN138" s="328"/>
      <c r="VYO138" s="328"/>
      <c r="VYP138" s="328"/>
      <c r="VYQ138" s="328"/>
      <c r="VYR138" s="328"/>
      <c r="VYS138" s="328"/>
      <c r="VYT138" s="328"/>
      <c r="VYU138" s="328"/>
      <c r="VYV138" s="328"/>
      <c r="VYW138" s="328"/>
      <c r="VYX138" s="328"/>
      <c r="VYY138" s="328"/>
      <c r="VYZ138" s="328"/>
      <c r="VZA138" s="328"/>
      <c r="VZB138" s="328"/>
      <c r="VZC138" s="328"/>
      <c r="VZD138" s="328"/>
      <c r="VZE138" s="328"/>
      <c r="VZF138" s="328"/>
      <c r="VZG138" s="328"/>
      <c r="VZH138" s="328"/>
      <c r="VZI138" s="328"/>
      <c r="VZJ138" s="328"/>
      <c r="VZK138" s="328"/>
      <c r="VZL138" s="328"/>
      <c r="VZM138" s="328"/>
      <c r="VZN138" s="328"/>
      <c r="VZO138" s="328"/>
      <c r="VZP138" s="328"/>
      <c r="VZQ138" s="328"/>
      <c r="VZR138" s="328"/>
      <c r="VZS138" s="328"/>
      <c r="VZT138" s="328"/>
      <c r="VZU138" s="328"/>
      <c r="VZV138" s="328"/>
      <c r="VZW138" s="328"/>
      <c r="VZX138" s="328"/>
      <c r="VZY138" s="328"/>
      <c r="VZZ138" s="328"/>
      <c r="WAA138" s="328"/>
      <c r="WAB138" s="328"/>
      <c r="WAC138" s="328"/>
      <c r="WAD138" s="328"/>
      <c r="WAE138" s="328"/>
      <c r="WAF138" s="328"/>
      <c r="WAG138" s="328"/>
      <c r="WAH138" s="328"/>
      <c r="WAI138" s="328"/>
      <c r="WAJ138" s="328"/>
      <c r="WAK138" s="328"/>
      <c r="WAL138" s="328"/>
      <c r="WAM138" s="328"/>
      <c r="WAN138" s="328"/>
      <c r="WAO138" s="328"/>
      <c r="WAP138" s="328"/>
      <c r="WAQ138" s="328"/>
      <c r="WAR138" s="328"/>
      <c r="WAS138" s="328"/>
      <c r="WAT138" s="328"/>
      <c r="WAU138" s="328"/>
      <c r="WAV138" s="328"/>
      <c r="WAW138" s="328"/>
      <c r="WAX138" s="328"/>
      <c r="WAY138" s="328"/>
      <c r="WAZ138" s="328"/>
      <c r="WBA138" s="328"/>
      <c r="WBB138" s="328"/>
      <c r="WBC138" s="328"/>
      <c r="WBD138" s="328"/>
      <c r="WBE138" s="328"/>
      <c r="WBF138" s="328"/>
      <c r="WBG138" s="328"/>
      <c r="WBH138" s="328"/>
      <c r="WBI138" s="328"/>
      <c r="WBJ138" s="328"/>
      <c r="WBK138" s="328"/>
      <c r="WBL138" s="328"/>
      <c r="WBM138" s="328"/>
      <c r="WBN138" s="328"/>
      <c r="WBO138" s="328"/>
      <c r="WBP138" s="328"/>
      <c r="WBQ138" s="328"/>
      <c r="WBR138" s="328"/>
      <c r="WBS138" s="328"/>
      <c r="WBT138" s="328"/>
      <c r="WBU138" s="328"/>
      <c r="WBV138" s="328"/>
      <c r="WBW138" s="328"/>
      <c r="WBX138" s="328"/>
      <c r="WBY138" s="328"/>
      <c r="WBZ138" s="328"/>
      <c r="WCA138" s="328"/>
      <c r="WCB138" s="328"/>
      <c r="WCC138" s="328"/>
      <c r="WCD138" s="328"/>
      <c r="WCE138" s="328"/>
      <c r="WCF138" s="328"/>
      <c r="WCG138" s="328"/>
      <c r="WCH138" s="328"/>
      <c r="WCI138" s="328"/>
      <c r="WCJ138" s="328"/>
      <c r="WCK138" s="328"/>
      <c r="WCL138" s="328"/>
      <c r="WCM138" s="328"/>
      <c r="WCN138" s="328"/>
      <c r="WCO138" s="328"/>
      <c r="WCP138" s="328"/>
      <c r="WCQ138" s="328"/>
      <c r="WCR138" s="328"/>
      <c r="WCS138" s="328"/>
      <c r="WCT138" s="328"/>
      <c r="WCU138" s="328"/>
      <c r="WCV138" s="328"/>
      <c r="WCW138" s="328"/>
      <c r="WCX138" s="328"/>
      <c r="WCY138" s="328"/>
      <c r="WCZ138" s="328"/>
      <c r="WDA138" s="328"/>
      <c r="WDB138" s="328"/>
      <c r="WDC138" s="328"/>
      <c r="WDD138" s="328"/>
      <c r="WDE138" s="328"/>
      <c r="WDF138" s="328"/>
      <c r="WDG138" s="328"/>
      <c r="WDH138" s="328"/>
      <c r="WDI138" s="328"/>
      <c r="WDJ138" s="328"/>
      <c r="WDK138" s="328"/>
      <c r="WDL138" s="328"/>
      <c r="WDM138" s="328"/>
      <c r="WDN138" s="328"/>
      <c r="WDO138" s="328"/>
      <c r="WDP138" s="328"/>
      <c r="WDQ138" s="328"/>
      <c r="WDR138" s="328"/>
      <c r="WDS138" s="328"/>
      <c r="WDT138" s="328"/>
      <c r="WDU138" s="328"/>
      <c r="WDV138" s="328"/>
      <c r="WDW138" s="328"/>
      <c r="WDX138" s="328"/>
      <c r="WDY138" s="328"/>
      <c r="WDZ138" s="328"/>
      <c r="WEA138" s="328"/>
      <c r="WEB138" s="328"/>
      <c r="WEC138" s="328"/>
      <c r="WED138" s="328"/>
      <c r="WEE138" s="328"/>
      <c r="WEF138" s="328"/>
      <c r="WEG138" s="328"/>
      <c r="WEH138" s="328"/>
      <c r="WEI138" s="328"/>
      <c r="WEJ138" s="328"/>
      <c r="WEK138" s="328"/>
      <c r="WEL138" s="328"/>
      <c r="WEM138" s="328"/>
      <c r="WEN138" s="328"/>
      <c r="WEO138" s="328"/>
      <c r="WEP138" s="328"/>
      <c r="WEQ138" s="328"/>
      <c r="WER138" s="328"/>
      <c r="WES138" s="328"/>
      <c r="WET138" s="328"/>
      <c r="WEU138" s="328"/>
      <c r="WEV138" s="328"/>
      <c r="WEW138" s="328"/>
      <c r="WEX138" s="328"/>
      <c r="WEY138" s="328"/>
      <c r="WEZ138" s="328"/>
      <c r="WFA138" s="328"/>
      <c r="WFB138" s="328"/>
      <c r="WFC138" s="328"/>
      <c r="WFD138" s="328"/>
      <c r="WFE138" s="328"/>
      <c r="WFF138" s="328"/>
      <c r="WFG138" s="328"/>
      <c r="WFH138" s="328"/>
      <c r="WFI138" s="328"/>
      <c r="WFJ138" s="328"/>
      <c r="WFK138" s="328"/>
      <c r="WFL138" s="328"/>
      <c r="WFM138" s="328"/>
      <c r="WFN138" s="328"/>
      <c r="WFO138" s="328"/>
      <c r="WFP138" s="328"/>
      <c r="WFQ138" s="328"/>
      <c r="WFR138" s="328"/>
      <c r="WFS138" s="328"/>
      <c r="WFT138" s="328"/>
      <c r="WFU138" s="328"/>
      <c r="WFV138" s="328"/>
      <c r="WFW138" s="328"/>
      <c r="WFX138" s="328"/>
      <c r="WFY138" s="328"/>
      <c r="WFZ138" s="328"/>
      <c r="WGA138" s="328"/>
      <c r="WGB138" s="328"/>
      <c r="WGC138" s="328"/>
      <c r="WGD138" s="328"/>
      <c r="WGE138" s="328"/>
      <c r="WGF138" s="328"/>
      <c r="WGG138" s="328"/>
      <c r="WGH138" s="328"/>
      <c r="WGI138" s="328"/>
      <c r="WGJ138" s="328"/>
      <c r="WGK138" s="328"/>
      <c r="WGL138" s="328"/>
      <c r="WGM138" s="328"/>
      <c r="WGN138" s="328"/>
      <c r="WGO138" s="328"/>
      <c r="WGP138" s="328"/>
      <c r="WGQ138" s="328"/>
      <c r="WGR138" s="328"/>
      <c r="WGS138" s="328"/>
      <c r="WGT138" s="328"/>
      <c r="WGU138" s="328"/>
      <c r="WGV138" s="328"/>
      <c r="WGW138" s="328"/>
      <c r="WGX138" s="328"/>
      <c r="WGY138" s="328"/>
      <c r="WGZ138" s="328"/>
      <c r="WHA138" s="328"/>
      <c r="WHB138" s="328"/>
      <c r="WHC138" s="328"/>
      <c r="WHD138" s="328"/>
      <c r="WHE138" s="328"/>
      <c r="WHF138" s="328"/>
      <c r="WHG138" s="328"/>
      <c r="WHH138" s="328"/>
      <c r="WHI138" s="328"/>
      <c r="WHJ138" s="328"/>
      <c r="WHK138" s="328"/>
      <c r="WHL138" s="328"/>
      <c r="WHM138" s="328"/>
      <c r="WHN138" s="328"/>
      <c r="WHO138" s="328"/>
      <c r="WHP138" s="328"/>
      <c r="WHQ138" s="328"/>
      <c r="WHR138" s="328"/>
      <c r="WHS138" s="328"/>
      <c r="WHT138" s="328"/>
      <c r="WHU138" s="328"/>
      <c r="WHV138" s="328"/>
      <c r="WHW138" s="328"/>
      <c r="WHX138" s="328"/>
      <c r="WHY138" s="328"/>
      <c r="WHZ138" s="328"/>
      <c r="WIA138" s="328"/>
      <c r="WIB138" s="328"/>
      <c r="WIC138" s="328"/>
      <c r="WID138" s="328"/>
      <c r="WIE138" s="328"/>
      <c r="WIF138" s="328"/>
      <c r="WIG138" s="328"/>
      <c r="WIH138" s="328"/>
      <c r="WII138" s="328"/>
      <c r="WIJ138" s="328"/>
      <c r="WIK138" s="328"/>
      <c r="WIL138" s="328"/>
      <c r="WIM138" s="328"/>
      <c r="WIN138" s="328"/>
      <c r="WIO138" s="328"/>
      <c r="WIP138" s="328"/>
      <c r="WIQ138" s="328"/>
      <c r="WIR138" s="328"/>
      <c r="WIS138" s="328"/>
      <c r="WIT138" s="328"/>
      <c r="WIU138" s="328"/>
      <c r="WIV138" s="328"/>
      <c r="WIW138" s="328"/>
      <c r="WIX138" s="328"/>
      <c r="WIY138" s="328"/>
      <c r="WIZ138" s="328"/>
      <c r="WJA138" s="328"/>
      <c r="WJB138" s="328"/>
      <c r="WJC138" s="328"/>
      <c r="WJD138" s="328"/>
      <c r="WJE138" s="328"/>
      <c r="WJF138" s="328"/>
      <c r="WJG138" s="328"/>
      <c r="WJH138" s="328"/>
      <c r="WJI138" s="328"/>
      <c r="WJJ138" s="328"/>
      <c r="WJK138" s="328"/>
      <c r="WJL138" s="328"/>
      <c r="WJM138" s="328"/>
      <c r="WJN138" s="328"/>
      <c r="WJO138" s="328"/>
      <c r="WJP138" s="328"/>
      <c r="WJQ138" s="328"/>
      <c r="WJR138" s="328"/>
      <c r="WJS138" s="328"/>
      <c r="WJT138" s="328"/>
      <c r="WJU138" s="328"/>
      <c r="WJV138" s="328"/>
      <c r="WJW138" s="328"/>
      <c r="WJX138" s="328"/>
      <c r="WJY138" s="328"/>
      <c r="WJZ138" s="328"/>
      <c r="WKA138" s="328"/>
      <c r="WKB138" s="328"/>
      <c r="WKC138" s="328"/>
      <c r="WKD138" s="328"/>
      <c r="WKE138" s="328"/>
      <c r="WKF138" s="328"/>
      <c r="WKG138" s="328"/>
      <c r="WKH138" s="328"/>
      <c r="WKI138" s="328"/>
      <c r="WKJ138" s="328"/>
      <c r="WKK138" s="328"/>
      <c r="WKL138" s="328"/>
      <c r="WKM138" s="328"/>
      <c r="WKN138" s="328"/>
      <c r="WKO138" s="328"/>
      <c r="WKP138" s="328"/>
      <c r="WKQ138" s="328"/>
      <c r="WKR138" s="328"/>
      <c r="WKS138" s="328"/>
      <c r="WKT138" s="328"/>
      <c r="WKU138" s="328"/>
      <c r="WKV138" s="328"/>
      <c r="WKW138" s="328"/>
      <c r="WKX138" s="328"/>
      <c r="WKY138" s="328"/>
      <c r="WKZ138" s="328"/>
      <c r="WLA138" s="328"/>
      <c r="WLB138" s="328"/>
      <c r="WLC138" s="328"/>
      <c r="WLD138" s="328"/>
      <c r="WLE138" s="328"/>
      <c r="WLF138" s="328"/>
      <c r="WLG138" s="328"/>
      <c r="WLH138" s="328"/>
      <c r="WLI138" s="328"/>
      <c r="WLJ138" s="328"/>
      <c r="WLK138" s="328"/>
      <c r="WLL138" s="328"/>
      <c r="WLM138" s="328"/>
      <c r="WLN138" s="328"/>
      <c r="WLO138" s="328"/>
      <c r="WLP138" s="328"/>
      <c r="WLQ138" s="328"/>
      <c r="WLR138" s="328"/>
      <c r="WLS138" s="328"/>
      <c r="WLT138" s="328"/>
      <c r="WLU138" s="328"/>
      <c r="WLV138" s="328"/>
      <c r="WLW138" s="328"/>
      <c r="WLX138" s="328"/>
      <c r="WLY138" s="328"/>
      <c r="WLZ138" s="328"/>
      <c r="WMA138" s="328"/>
      <c r="WMB138" s="328"/>
      <c r="WMC138" s="328"/>
      <c r="WMD138" s="328"/>
      <c r="WME138" s="328"/>
      <c r="WMF138" s="328"/>
      <c r="WMG138" s="328"/>
      <c r="WMH138" s="328"/>
      <c r="WMI138" s="328"/>
      <c r="WMJ138" s="328"/>
      <c r="WMK138" s="328"/>
      <c r="WML138" s="328"/>
      <c r="WMM138" s="328"/>
      <c r="WMN138" s="328"/>
      <c r="WMO138" s="328"/>
      <c r="WMP138" s="328"/>
      <c r="WMQ138" s="328"/>
      <c r="WMR138" s="328"/>
      <c r="WMS138" s="328"/>
      <c r="WMT138" s="328"/>
      <c r="WMU138" s="328"/>
      <c r="WMV138" s="328"/>
      <c r="WMW138" s="328"/>
      <c r="WMX138" s="328"/>
      <c r="WMY138" s="328"/>
      <c r="WMZ138" s="328"/>
      <c r="WNA138" s="328"/>
      <c r="WNB138" s="328"/>
      <c r="WNC138" s="328"/>
      <c r="WND138" s="328"/>
      <c r="WNE138" s="328"/>
      <c r="WNF138" s="328"/>
      <c r="WNG138" s="328"/>
      <c r="WNH138" s="328"/>
      <c r="WNI138" s="328"/>
      <c r="WNJ138" s="328"/>
      <c r="WNK138" s="328"/>
      <c r="WNL138" s="328"/>
      <c r="WNM138" s="328"/>
      <c r="WNN138" s="328"/>
      <c r="WNO138" s="328"/>
      <c r="WNP138" s="328"/>
      <c r="WNQ138" s="328"/>
      <c r="WNR138" s="328"/>
      <c r="WNS138" s="328"/>
      <c r="WNT138" s="328"/>
      <c r="WNU138" s="328"/>
      <c r="WNV138" s="328"/>
      <c r="WNW138" s="328"/>
      <c r="WNX138" s="328"/>
      <c r="WNY138" s="328"/>
      <c r="WNZ138" s="328"/>
      <c r="WOA138" s="328"/>
      <c r="WOB138" s="328"/>
      <c r="WOC138" s="328"/>
      <c r="WOD138" s="328"/>
      <c r="WOE138" s="328"/>
      <c r="WOF138" s="328"/>
      <c r="WOG138" s="328"/>
      <c r="WOH138" s="328"/>
      <c r="WOI138" s="328"/>
      <c r="WOJ138" s="328"/>
      <c r="WOK138" s="328"/>
      <c r="WOL138" s="328"/>
      <c r="WOM138" s="328"/>
      <c r="WON138" s="328"/>
      <c r="WOO138" s="328"/>
      <c r="WOP138" s="328"/>
      <c r="WOQ138" s="328"/>
      <c r="WOR138" s="328"/>
      <c r="WOS138" s="328"/>
      <c r="WOT138" s="328"/>
      <c r="WOU138" s="328"/>
      <c r="WOV138" s="328"/>
      <c r="WOW138" s="328"/>
      <c r="WOX138" s="328"/>
      <c r="WOY138" s="328"/>
      <c r="WOZ138" s="328"/>
      <c r="WPA138" s="328"/>
      <c r="WPB138" s="328"/>
      <c r="WPC138" s="328"/>
      <c r="WPD138" s="328"/>
      <c r="WPE138" s="328"/>
      <c r="WPF138" s="328"/>
      <c r="WPG138" s="328"/>
      <c r="WPH138" s="328"/>
      <c r="WPI138" s="328"/>
      <c r="WPJ138" s="328"/>
      <c r="WPK138" s="328"/>
      <c r="WPL138" s="328"/>
      <c r="WPM138" s="328"/>
      <c r="WPN138" s="328"/>
      <c r="WPO138" s="328"/>
      <c r="WPP138" s="328"/>
      <c r="WPQ138" s="328"/>
      <c r="WPR138" s="328"/>
      <c r="WPS138" s="328"/>
      <c r="WPT138" s="328"/>
      <c r="WPU138" s="328"/>
      <c r="WPV138" s="328"/>
      <c r="WPW138" s="328"/>
      <c r="WPX138" s="328"/>
      <c r="WPY138" s="328"/>
      <c r="WPZ138" s="328"/>
      <c r="WQA138" s="328"/>
      <c r="WQB138" s="328"/>
      <c r="WQC138" s="328"/>
      <c r="WQD138" s="328"/>
      <c r="WQE138" s="328"/>
      <c r="WQF138" s="328"/>
      <c r="WQG138" s="328"/>
      <c r="WQH138" s="328"/>
      <c r="WQI138" s="328"/>
      <c r="WQJ138" s="328"/>
      <c r="WQK138" s="328"/>
      <c r="WQL138" s="328"/>
      <c r="WQM138" s="328"/>
      <c r="WQN138" s="328"/>
      <c r="WQO138" s="328"/>
      <c r="WQP138" s="328"/>
      <c r="WQQ138" s="328"/>
      <c r="WQR138" s="328"/>
      <c r="WQS138" s="328"/>
      <c r="WQT138" s="328"/>
      <c r="WQU138" s="328"/>
      <c r="WQV138" s="328"/>
      <c r="WQW138" s="328"/>
      <c r="WQX138" s="328"/>
      <c r="WQY138" s="328"/>
      <c r="WQZ138" s="328"/>
      <c r="WRA138" s="328"/>
      <c r="WRB138" s="328"/>
      <c r="WRC138" s="328"/>
      <c r="WRD138" s="328"/>
      <c r="WRE138" s="328"/>
      <c r="WRF138" s="328"/>
      <c r="WRG138" s="328"/>
      <c r="WRH138" s="328"/>
      <c r="WRI138" s="328"/>
      <c r="WRJ138" s="328"/>
      <c r="WRK138" s="328"/>
      <c r="WRL138" s="328"/>
      <c r="WRM138" s="328"/>
      <c r="WRN138" s="328"/>
      <c r="WRO138" s="328"/>
      <c r="WRP138" s="328"/>
      <c r="WRQ138" s="328"/>
      <c r="WRR138" s="328"/>
      <c r="WRS138" s="328"/>
      <c r="WRT138" s="328"/>
      <c r="WRU138" s="328"/>
      <c r="WRV138" s="328"/>
      <c r="WRW138" s="328"/>
      <c r="WRX138" s="328"/>
      <c r="WRY138" s="328"/>
      <c r="WRZ138" s="328"/>
      <c r="WSA138" s="328"/>
      <c r="WSB138" s="328"/>
      <c r="WSC138" s="328"/>
      <c r="WSD138" s="328"/>
      <c r="WSE138" s="328"/>
      <c r="WSF138" s="328"/>
      <c r="WSG138" s="328"/>
      <c r="WSH138" s="328"/>
      <c r="WSI138" s="328"/>
      <c r="WSJ138" s="328"/>
      <c r="WSK138" s="328"/>
      <c r="WSL138" s="328"/>
      <c r="WSM138" s="328"/>
      <c r="WSN138" s="328"/>
      <c r="WSO138" s="328"/>
      <c r="WSP138" s="328"/>
      <c r="WSQ138" s="328"/>
      <c r="WSR138" s="328"/>
      <c r="WSS138" s="328"/>
      <c r="WST138" s="328"/>
      <c r="WSU138" s="328"/>
      <c r="WSV138" s="328"/>
      <c r="WSW138" s="328"/>
      <c r="WSX138" s="328"/>
      <c r="WSY138" s="328"/>
      <c r="WSZ138" s="328"/>
      <c r="WTA138" s="328"/>
      <c r="WTB138" s="328"/>
      <c r="WTC138" s="328"/>
      <c r="WTD138" s="328"/>
      <c r="WTE138" s="328"/>
      <c r="WTF138" s="328"/>
      <c r="WTG138" s="328"/>
      <c r="WTH138" s="328"/>
      <c r="WTI138" s="328"/>
      <c r="WTJ138" s="328"/>
      <c r="WTK138" s="328"/>
      <c r="WTL138" s="328"/>
      <c r="WTM138" s="328"/>
      <c r="WTN138" s="328"/>
      <c r="WTO138" s="328"/>
      <c r="WTP138" s="328"/>
      <c r="WTQ138" s="328"/>
      <c r="WTR138" s="328"/>
      <c r="WTS138" s="328"/>
      <c r="WTT138" s="328"/>
      <c r="WTU138" s="328"/>
      <c r="WTV138" s="328"/>
      <c r="WTW138" s="328"/>
      <c r="WTX138" s="328"/>
      <c r="WTY138" s="328"/>
      <c r="WTZ138" s="328"/>
      <c r="WUA138" s="328"/>
      <c r="WUB138" s="328"/>
      <c r="WUC138" s="328"/>
      <c r="WUD138" s="328"/>
      <c r="WUE138" s="328"/>
      <c r="WUF138" s="328"/>
      <c r="WUG138" s="328"/>
      <c r="WUH138" s="328"/>
      <c r="WUI138" s="328"/>
      <c r="WUJ138" s="328"/>
      <c r="WUK138" s="328"/>
      <c r="WUL138" s="328"/>
      <c r="WUM138" s="328"/>
      <c r="WUN138" s="328"/>
      <c r="WUO138" s="328"/>
      <c r="WUP138" s="328"/>
      <c r="WUQ138" s="328"/>
      <c r="WUR138" s="328"/>
      <c r="WUS138" s="328"/>
      <c r="WUT138" s="328"/>
      <c r="WUU138" s="328"/>
      <c r="WUV138" s="328"/>
      <c r="WUW138" s="328"/>
      <c r="WUX138" s="328"/>
      <c r="WUY138" s="328"/>
      <c r="WUZ138" s="328"/>
      <c r="WVA138" s="328"/>
      <c r="WVB138" s="328"/>
      <c r="WVC138" s="328"/>
      <c r="WVD138" s="328"/>
      <c r="WVE138" s="328"/>
      <c r="WVF138" s="328"/>
      <c r="WVG138" s="328"/>
      <c r="WVH138" s="328"/>
      <c r="WVI138" s="328"/>
      <c r="WVJ138" s="328"/>
      <c r="WVK138" s="328"/>
      <c r="WVL138" s="328"/>
      <c r="WVM138" s="328"/>
      <c r="WVN138" s="328"/>
      <c r="WVO138" s="328"/>
      <c r="WVP138" s="328"/>
      <c r="WVQ138" s="328"/>
      <c r="WVR138" s="328"/>
      <c r="WVS138" s="328"/>
      <c r="WVT138" s="328"/>
      <c r="WVU138" s="328"/>
      <c r="WVV138" s="328"/>
      <c r="WVW138" s="328"/>
      <c r="WVX138" s="328"/>
      <c r="WVY138" s="328"/>
      <c r="WVZ138" s="328"/>
      <c r="WWA138" s="328"/>
      <c r="WWB138" s="328"/>
      <c r="WWC138" s="328"/>
      <c r="WWD138" s="328"/>
      <c r="WWE138" s="328"/>
      <c r="WWF138" s="328"/>
      <c r="WWG138" s="328"/>
      <c r="WWH138" s="328"/>
      <c r="WWI138" s="328"/>
      <c r="WWJ138" s="328"/>
      <c r="WWK138" s="328"/>
      <c r="WWL138" s="328"/>
      <c r="WWM138" s="328"/>
      <c r="WWN138" s="328"/>
      <c r="WWO138" s="328"/>
      <c r="WWP138" s="328"/>
      <c r="WWQ138" s="328"/>
      <c r="WWR138" s="328"/>
      <c r="WWS138" s="328"/>
      <c r="WWT138" s="328"/>
      <c r="WWU138" s="328"/>
      <c r="WWV138" s="328"/>
      <c r="WWW138" s="328"/>
      <c r="WWX138" s="328"/>
      <c r="WWY138" s="328"/>
      <c r="WWZ138" s="328"/>
      <c r="WXA138" s="328"/>
      <c r="WXB138" s="328"/>
      <c r="WXC138" s="328"/>
      <c r="WXD138" s="328"/>
      <c r="WXE138" s="328"/>
      <c r="WXF138" s="328"/>
      <c r="WXG138" s="328"/>
      <c r="WXH138" s="328"/>
      <c r="WXI138" s="328"/>
      <c r="WXJ138" s="328"/>
      <c r="WXK138" s="328"/>
      <c r="WXL138" s="328"/>
      <c r="WXM138" s="328"/>
      <c r="WXN138" s="328"/>
      <c r="WXO138" s="328"/>
      <c r="WXP138" s="328"/>
      <c r="WXQ138" s="328"/>
      <c r="WXR138" s="328"/>
      <c r="WXS138" s="328"/>
      <c r="WXT138" s="328"/>
      <c r="WXU138" s="328"/>
      <c r="WXV138" s="328"/>
      <c r="WXW138" s="328"/>
      <c r="WXX138" s="328"/>
      <c r="WXY138" s="328"/>
      <c r="WXZ138" s="328"/>
      <c r="WYA138" s="328"/>
      <c r="WYB138" s="328"/>
      <c r="WYC138" s="328"/>
      <c r="WYD138" s="328"/>
      <c r="WYE138" s="328"/>
      <c r="WYF138" s="328"/>
      <c r="WYG138" s="328"/>
      <c r="WYH138" s="328"/>
      <c r="WYI138" s="328"/>
      <c r="WYJ138" s="328"/>
      <c r="WYK138" s="328"/>
      <c r="WYL138" s="328"/>
      <c r="WYM138" s="328"/>
      <c r="WYN138" s="328"/>
      <c r="WYO138" s="328"/>
      <c r="WYP138" s="328"/>
      <c r="WYQ138" s="328"/>
      <c r="WYR138" s="328"/>
      <c r="WYS138" s="328"/>
      <c r="WYT138" s="328"/>
      <c r="WYU138" s="328"/>
      <c r="WYV138" s="328"/>
      <c r="WYW138" s="328"/>
      <c r="WYX138" s="328"/>
      <c r="WYY138" s="328"/>
      <c r="WYZ138" s="328"/>
      <c r="WZA138" s="328"/>
      <c r="WZB138" s="328"/>
      <c r="WZC138" s="328"/>
      <c r="WZD138" s="328"/>
      <c r="WZE138" s="328"/>
      <c r="WZF138" s="328"/>
      <c r="WZG138" s="328"/>
      <c r="WZH138" s="328"/>
      <c r="WZI138" s="328"/>
      <c r="WZJ138" s="328"/>
      <c r="WZK138" s="328"/>
      <c r="WZL138" s="328"/>
      <c r="WZM138" s="328"/>
      <c r="WZN138" s="328"/>
      <c r="WZO138" s="328"/>
      <c r="WZP138" s="328"/>
      <c r="WZQ138" s="328"/>
      <c r="WZR138" s="328"/>
      <c r="WZS138" s="328"/>
      <c r="WZT138" s="328"/>
      <c r="WZU138" s="328"/>
      <c r="WZV138" s="328"/>
      <c r="WZW138" s="328"/>
      <c r="WZX138" s="328"/>
      <c r="WZY138" s="328"/>
      <c r="WZZ138" s="328"/>
      <c r="XAA138" s="328"/>
      <c r="XAB138" s="328"/>
      <c r="XAC138" s="328"/>
      <c r="XAD138" s="328"/>
      <c r="XAE138" s="328"/>
      <c r="XAF138" s="328"/>
      <c r="XAG138" s="328"/>
      <c r="XAH138" s="328"/>
      <c r="XAI138" s="328"/>
      <c r="XAJ138" s="328"/>
      <c r="XAK138" s="328"/>
      <c r="XAL138" s="328"/>
      <c r="XAM138" s="328"/>
      <c r="XAN138" s="328"/>
      <c r="XAO138" s="328"/>
      <c r="XAP138" s="328"/>
      <c r="XAQ138" s="328"/>
      <c r="XAR138" s="328"/>
      <c r="XAS138" s="328"/>
      <c r="XAT138" s="328"/>
      <c r="XAU138" s="328"/>
      <c r="XAV138" s="328"/>
      <c r="XAW138" s="328"/>
      <c r="XAX138" s="328"/>
      <c r="XAY138" s="328"/>
      <c r="XAZ138" s="328"/>
      <c r="XBA138" s="328"/>
      <c r="XBB138" s="328"/>
      <c r="XBC138" s="328"/>
      <c r="XBD138" s="328"/>
      <c r="XBE138" s="328"/>
      <c r="XBF138" s="328"/>
      <c r="XBG138" s="328"/>
      <c r="XBH138" s="328"/>
      <c r="XBI138" s="328"/>
      <c r="XBJ138" s="328"/>
      <c r="XBK138" s="328"/>
      <c r="XBL138" s="328"/>
      <c r="XBM138" s="328"/>
      <c r="XBN138" s="328"/>
      <c r="XBO138" s="328"/>
      <c r="XBP138" s="328"/>
      <c r="XBQ138" s="328"/>
      <c r="XBR138" s="328"/>
      <c r="XBS138" s="328"/>
      <c r="XBT138" s="328"/>
      <c r="XBU138" s="328"/>
      <c r="XBV138" s="328"/>
      <c r="XBW138" s="328"/>
      <c r="XBX138" s="328"/>
      <c r="XBY138" s="328"/>
      <c r="XBZ138" s="328"/>
      <c r="XCA138" s="328"/>
      <c r="XCB138" s="328"/>
      <c r="XCC138" s="328"/>
      <c r="XCD138" s="328"/>
      <c r="XCE138" s="328"/>
      <c r="XCF138" s="328"/>
      <c r="XCG138" s="328"/>
      <c r="XCH138" s="328"/>
      <c r="XCI138" s="328"/>
      <c r="XCJ138" s="328"/>
      <c r="XCK138" s="328"/>
      <c r="XCL138" s="328"/>
      <c r="XCM138" s="328"/>
      <c r="XCN138" s="328"/>
      <c r="XCO138" s="328"/>
      <c r="XCP138" s="328"/>
      <c r="XCQ138" s="328"/>
      <c r="XCR138" s="328"/>
      <c r="XCS138" s="328"/>
      <c r="XCT138" s="328"/>
      <c r="XCU138" s="328"/>
      <c r="XCV138" s="328"/>
      <c r="XCW138" s="328"/>
      <c r="XCX138" s="328"/>
      <c r="XCY138" s="328"/>
      <c r="XCZ138" s="328"/>
      <c r="XDA138" s="328"/>
      <c r="XDB138" s="328"/>
      <c r="XDC138" s="328"/>
      <c r="XDD138" s="328"/>
      <c r="XDE138" s="328"/>
      <c r="XDF138" s="328"/>
      <c r="XDG138" s="328"/>
      <c r="XDH138" s="328"/>
      <c r="XDI138" s="328"/>
      <c r="XDJ138" s="328"/>
      <c r="XDK138" s="328"/>
      <c r="XDL138" s="328"/>
      <c r="XDM138" s="328"/>
      <c r="XDN138" s="328"/>
      <c r="XDO138" s="328"/>
      <c r="XDP138" s="328"/>
      <c r="XDQ138" s="328"/>
      <c r="XDR138" s="328"/>
      <c r="XDS138" s="328"/>
      <c r="XDT138" s="328"/>
      <c r="XDU138" s="328"/>
      <c r="XDV138" s="328"/>
      <c r="XDW138" s="328"/>
      <c r="XDX138" s="328"/>
      <c r="XDY138" s="328"/>
      <c r="XDZ138" s="328"/>
      <c r="XEA138" s="328"/>
      <c r="XEB138" s="328"/>
      <c r="XEC138" s="328"/>
      <c r="XED138" s="328"/>
      <c r="XEE138" s="328"/>
      <c r="XEF138" s="328"/>
      <c r="XEG138" s="328"/>
      <c r="XEH138" s="328"/>
      <c r="XEI138" s="328"/>
      <c r="XEJ138" s="328"/>
      <c r="XEK138" s="328"/>
      <c r="XEL138" s="328"/>
      <c r="XEM138" s="328"/>
      <c r="XEN138" s="328"/>
      <c r="XEO138" s="328"/>
      <c r="XEP138" s="328"/>
      <c r="XEQ138" s="328"/>
      <c r="XER138" s="328"/>
      <c r="XES138" s="328"/>
      <c r="XET138" s="328"/>
      <c r="XEU138" s="328"/>
      <c r="XEV138" s="328"/>
      <c r="XEW138" s="328"/>
      <c r="XEX138" s="328"/>
      <c r="XEY138" s="328"/>
      <c r="XEZ138" s="328"/>
      <c r="XFA138" s="328"/>
      <c r="XFB138" s="328"/>
      <c r="XFC138" s="328"/>
      <c r="XFD138" s="328"/>
    </row>
    <row r="139" spans="1:16384" s="255" customFormat="1" ht="15">
      <c r="A139" s="328" t="s">
        <v>414</v>
      </c>
      <c r="B139" s="328"/>
      <c r="C139" s="328"/>
      <c r="D139" s="328"/>
      <c r="E139" s="328"/>
      <c r="F139" s="328"/>
      <c r="G139" s="328"/>
      <c r="H139" s="328"/>
      <c r="I139" s="328"/>
    </row>
    <row r="140" spans="1:16384" s="255" customFormat="1" ht="42.75" customHeight="1">
      <c r="A140" s="254" t="s">
        <v>415</v>
      </c>
      <c r="B140" s="254"/>
      <c r="C140" s="254"/>
      <c r="D140" s="254"/>
      <c r="E140" s="254"/>
      <c r="F140" s="254"/>
      <c r="G140" s="254"/>
      <c r="H140" s="254"/>
      <c r="I140" s="254"/>
    </row>
    <row r="141" spans="1:16384" customFormat="1" ht="23.25" customHeight="1">
      <c r="A141" s="328" t="s">
        <v>416</v>
      </c>
      <c r="B141" s="328"/>
      <c r="C141" s="328"/>
      <c r="D141" s="328"/>
      <c r="E141" s="328"/>
      <c r="F141" s="328"/>
      <c r="G141" s="328"/>
      <c r="H141" s="328"/>
      <c r="I141" s="328"/>
      <c r="J141" s="258"/>
      <c r="K141" s="255"/>
      <c r="L141" s="255"/>
      <c r="M141" s="255"/>
      <c r="N141" s="255"/>
      <c r="O141" s="255"/>
      <c r="P141" s="255"/>
      <c r="Q141" s="255"/>
      <c r="R141" s="255"/>
      <c r="S141" s="328"/>
      <c r="T141" s="328"/>
      <c r="U141" s="328"/>
      <c r="V141" s="328"/>
      <c r="W141" s="328"/>
      <c r="X141" s="328"/>
      <c r="Y141" s="328"/>
      <c r="Z141" s="328"/>
      <c r="AA141" s="328"/>
      <c r="AB141" s="328"/>
      <c r="AC141" s="328"/>
      <c r="AD141" s="328"/>
      <c r="AE141" s="328"/>
      <c r="AF141" s="328"/>
      <c r="AG141" s="328"/>
      <c r="AH141" s="328"/>
      <c r="AI141" s="328"/>
      <c r="AJ141" s="328"/>
      <c r="AK141" s="328"/>
      <c r="AL141" s="328"/>
      <c r="AM141" s="328"/>
      <c r="AN141" s="328"/>
      <c r="AO141" s="328"/>
      <c r="AP141" s="328"/>
      <c r="AQ141" s="328"/>
      <c r="AR141" s="328"/>
      <c r="AS141" s="328"/>
      <c r="AT141" s="328"/>
      <c r="AU141" s="328"/>
      <c r="AV141" s="328"/>
      <c r="AW141" s="328"/>
      <c r="AX141" s="328"/>
      <c r="AY141" s="328"/>
      <c r="AZ141" s="328"/>
      <c r="BA141" s="328"/>
      <c r="BB141" s="328"/>
      <c r="BC141" s="328"/>
      <c r="BD141" s="328"/>
      <c r="BE141" s="328"/>
      <c r="BF141" s="328"/>
      <c r="BG141" s="328"/>
      <c r="BH141" s="328"/>
      <c r="BI141" s="328"/>
      <c r="BJ141" s="328"/>
      <c r="BK141" s="328"/>
      <c r="BL141" s="328"/>
      <c r="BM141" s="328"/>
      <c r="BN141" s="328"/>
      <c r="BO141" s="328"/>
      <c r="BP141" s="328"/>
      <c r="BQ141" s="328"/>
      <c r="BR141" s="328"/>
      <c r="BS141" s="328"/>
      <c r="BT141" s="328"/>
      <c r="BU141" s="328"/>
      <c r="BV141" s="328"/>
      <c r="BW141" s="328"/>
      <c r="BX141" s="328"/>
      <c r="BY141" s="328"/>
      <c r="BZ141" s="328"/>
      <c r="CA141" s="328"/>
      <c r="CB141" s="328"/>
      <c r="CC141" s="328"/>
      <c r="CD141" s="328"/>
      <c r="CE141" s="328"/>
      <c r="CF141" s="328"/>
      <c r="CG141" s="328"/>
      <c r="CH141" s="328"/>
      <c r="CI141" s="328"/>
      <c r="CJ141" s="328"/>
      <c r="CK141" s="328"/>
      <c r="CL141" s="328"/>
      <c r="CM141" s="328"/>
      <c r="CN141" s="328"/>
      <c r="CO141" s="328"/>
      <c r="CP141" s="328"/>
      <c r="CQ141" s="328"/>
      <c r="CR141" s="328"/>
      <c r="CS141" s="328"/>
      <c r="CT141" s="328"/>
      <c r="CU141" s="328"/>
      <c r="CV141" s="328"/>
      <c r="CW141" s="328"/>
      <c r="CX141" s="328"/>
      <c r="CY141" s="328"/>
      <c r="CZ141" s="328"/>
      <c r="DA141" s="328"/>
      <c r="DB141" s="328"/>
      <c r="DC141" s="328"/>
      <c r="DD141" s="328"/>
      <c r="DE141" s="328"/>
      <c r="DF141" s="328"/>
      <c r="DG141" s="328"/>
      <c r="DH141" s="328"/>
      <c r="DI141" s="328"/>
      <c r="DJ141" s="328"/>
      <c r="DK141" s="328"/>
      <c r="DL141" s="328"/>
      <c r="DM141" s="328"/>
      <c r="DN141" s="328"/>
      <c r="DO141" s="328"/>
      <c r="DP141" s="328"/>
      <c r="DQ141" s="328"/>
      <c r="DR141" s="328"/>
      <c r="DS141" s="328"/>
      <c r="DT141" s="328"/>
      <c r="DU141" s="328"/>
      <c r="DV141" s="328"/>
      <c r="DW141" s="328"/>
      <c r="DX141" s="328"/>
      <c r="DY141" s="328"/>
      <c r="DZ141" s="328"/>
      <c r="EA141" s="328"/>
      <c r="EB141" s="328"/>
      <c r="EC141" s="328"/>
      <c r="ED141" s="328"/>
      <c r="EE141" s="328"/>
      <c r="EF141" s="328"/>
      <c r="EG141" s="328"/>
      <c r="EH141" s="328"/>
      <c r="EI141" s="328"/>
      <c r="EJ141" s="328"/>
      <c r="EK141" s="328"/>
      <c r="EL141" s="328"/>
      <c r="EM141" s="328"/>
      <c r="EN141" s="328"/>
      <c r="EO141" s="328"/>
      <c r="EP141" s="328"/>
      <c r="EQ141" s="328"/>
      <c r="ER141" s="328"/>
      <c r="ES141" s="328"/>
      <c r="ET141" s="328"/>
      <c r="EU141" s="328"/>
      <c r="EV141" s="328"/>
      <c r="EW141" s="328"/>
      <c r="EX141" s="328"/>
      <c r="EY141" s="328"/>
      <c r="EZ141" s="328"/>
      <c r="FA141" s="328"/>
      <c r="FB141" s="328"/>
      <c r="FC141" s="328"/>
      <c r="FD141" s="328"/>
      <c r="FE141" s="328"/>
      <c r="FF141" s="328"/>
      <c r="FG141" s="328"/>
      <c r="FH141" s="328"/>
      <c r="FI141" s="328"/>
      <c r="FJ141" s="328"/>
      <c r="FK141" s="328"/>
      <c r="FL141" s="328"/>
      <c r="FM141" s="328"/>
      <c r="FN141" s="328"/>
      <c r="FO141" s="328"/>
      <c r="FP141" s="328"/>
      <c r="FQ141" s="328"/>
      <c r="FR141" s="328"/>
      <c r="FS141" s="328"/>
      <c r="FT141" s="328"/>
      <c r="FU141" s="328"/>
      <c r="FV141" s="328"/>
      <c r="FW141" s="328"/>
      <c r="FX141" s="328"/>
      <c r="FY141" s="328"/>
      <c r="FZ141" s="328"/>
      <c r="GA141" s="328"/>
      <c r="GB141" s="328"/>
      <c r="GC141" s="328"/>
      <c r="GD141" s="328"/>
      <c r="GE141" s="328"/>
      <c r="GF141" s="328"/>
      <c r="GG141" s="328"/>
      <c r="GH141" s="328"/>
      <c r="GI141" s="328"/>
      <c r="GJ141" s="328"/>
      <c r="GK141" s="328"/>
      <c r="GL141" s="328"/>
      <c r="GM141" s="328"/>
      <c r="GN141" s="328"/>
      <c r="GO141" s="328"/>
      <c r="GP141" s="328"/>
      <c r="GQ141" s="328"/>
      <c r="GR141" s="328"/>
      <c r="GS141" s="328"/>
      <c r="GT141" s="328"/>
      <c r="GU141" s="328"/>
      <c r="GV141" s="328"/>
      <c r="GW141" s="328"/>
      <c r="GX141" s="328"/>
      <c r="GY141" s="328"/>
      <c r="GZ141" s="328"/>
      <c r="HA141" s="328"/>
      <c r="HB141" s="328"/>
      <c r="HC141" s="328"/>
      <c r="HD141" s="328"/>
      <c r="HE141" s="328"/>
      <c r="HF141" s="328"/>
      <c r="HG141" s="328"/>
      <c r="HH141" s="328"/>
      <c r="HI141" s="328"/>
      <c r="HJ141" s="328"/>
      <c r="HK141" s="328"/>
      <c r="HL141" s="328"/>
      <c r="HM141" s="328"/>
      <c r="HN141" s="328"/>
      <c r="HO141" s="328"/>
      <c r="HP141" s="328"/>
      <c r="HQ141" s="328"/>
      <c r="HR141" s="328"/>
      <c r="HS141" s="328"/>
      <c r="HT141" s="328"/>
      <c r="HU141" s="328"/>
      <c r="HV141" s="328"/>
      <c r="HW141" s="328"/>
      <c r="HX141" s="328"/>
      <c r="HY141" s="328"/>
      <c r="HZ141" s="328"/>
      <c r="IA141" s="328"/>
      <c r="IB141" s="328"/>
      <c r="IC141" s="328"/>
      <c r="ID141" s="328"/>
      <c r="IE141" s="328"/>
      <c r="IF141" s="328"/>
      <c r="IG141" s="328"/>
      <c r="IH141" s="328"/>
      <c r="II141" s="328"/>
      <c r="IJ141" s="328"/>
      <c r="IK141" s="328"/>
      <c r="IL141" s="328"/>
      <c r="IM141" s="328"/>
      <c r="IN141" s="328"/>
      <c r="IO141" s="328"/>
      <c r="IP141" s="328"/>
      <c r="IQ141" s="328"/>
      <c r="IR141" s="328"/>
      <c r="IS141" s="328"/>
      <c r="IT141" s="328"/>
      <c r="IU141" s="328"/>
      <c r="IV141" s="328"/>
      <c r="IW141" s="328"/>
      <c r="IX141" s="328"/>
      <c r="IY141" s="328"/>
      <c r="IZ141" s="328"/>
      <c r="JA141" s="328"/>
      <c r="JB141" s="328"/>
      <c r="JC141" s="328"/>
      <c r="JD141" s="328"/>
      <c r="JE141" s="328"/>
      <c r="JF141" s="328"/>
      <c r="JG141" s="328"/>
      <c r="JH141" s="328"/>
      <c r="JI141" s="328"/>
      <c r="JJ141" s="328"/>
      <c r="JK141" s="328"/>
      <c r="JL141" s="328"/>
      <c r="JM141" s="328"/>
      <c r="JN141" s="328"/>
      <c r="JO141" s="328"/>
      <c r="JP141" s="328"/>
      <c r="JQ141" s="328"/>
      <c r="JR141" s="328"/>
      <c r="JS141" s="328"/>
      <c r="JT141" s="328"/>
      <c r="JU141" s="328"/>
      <c r="JV141" s="328"/>
      <c r="JW141" s="328"/>
      <c r="JX141" s="328"/>
      <c r="JY141" s="328"/>
      <c r="JZ141" s="328"/>
      <c r="KA141" s="328"/>
      <c r="KB141" s="328"/>
      <c r="KC141" s="328"/>
      <c r="KD141" s="328"/>
      <c r="KE141" s="328"/>
      <c r="KF141" s="328"/>
      <c r="KG141" s="328"/>
      <c r="KH141" s="328"/>
      <c r="KI141" s="328"/>
      <c r="KJ141" s="328"/>
      <c r="KK141" s="328"/>
      <c r="KL141" s="328"/>
      <c r="KM141" s="328"/>
      <c r="KN141" s="328"/>
      <c r="KO141" s="328"/>
      <c r="KP141" s="328"/>
      <c r="KQ141" s="328"/>
      <c r="KR141" s="328"/>
      <c r="KS141" s="328"/>
      <c r="KT141" s="328"/>
      <c r="KU141" s="328"/>
      <c r="KV141" s="328"/>
      <c r="KW141" s="328"/>
      <c r="KX141" s="328"/>
      <c r="KY141" s="328"/>
      <c r="KZ141" s="328"/>
      <c r="LA141" s="328"/>
      <c r="LB141" s="328"/>
      <c r="LC141" s="328"/>
      <c r="LD141" s="328"/>
      <c r="LE141" s="328"/>
      <c r="LF141" s="328"/>
      <c r="LG141" s="328"/>
      <c r="LH141" s="328"/>
      <c r="LI141" s="328"/>
      <c r="LJ141" s="328"/>
      <c r="LK141" s="328"/>
      <c r="LL141" s="328"/>
      <c r="LM141" s="328"/>
      <c r="LN141" s="328"/>
      <c r="LO141" s="328"/>
      <c r="LP141" s="328"/>
      <c r="LQ141" s="328"/>
      <c r="LR141" s="328"/>
      <c r="LS141" s="328"/>
      <c r="LT141" s="328"/>
      <c r="LU141" s="328"/>
      <c r="LV141" s="328"/>
      <c r="LW141" s="328"/>
      <c r="LX141" s="328"/>
      <c r="LY141" s="328"/>
      <c r="LZ141" s="328"/>
      <c r="MA141" s="328"/>
      <c r="MB141" s="328"/>
      <c r="MC141" s="328"/>
      <c r="MD141" s="328"/>
      <c r="ME141" s="328"/>
      <c r="MF141" s="328"/>
      <c r="MG141" s="328"/>
      <c r="MH141" s="328"/>
      <c r="MI141" s="328"/>
      <c r="MJ141" s="328"/>
      <c r="MK141" s="328"/>
      <c r="ML141" s="328"/>
      <c r="MM141" s="328"/>
      <c r="MN141" s="328"/>
      <c r="MO141" s="328"/>
      <c r="MP141" s="328"/>
      <c r="MQ141" s="328"/>
      <c r="MR141" s="328"/>
      <c r="MS141" s="328"/>
      <c r="MT141" s="328"/>
      <c r="MU141" s="328"/>
      <c r="MV141" s="328"/>
      <c r="MW141" s="328"/>
      <c r="MX141" s="328"/>
      <c r="MY141" s="328"/>
      <c r="MZ141" s="328"/>
      <c r="NA141" s="328"/>
      <c r="NB141" s="328"/>
      <c r="NC141" s="328"/>
      <c r="ND141" s="328"/>
      <c r="NE141" s="328"/>
      <c r="NF141" s="328"/>
      <c r="NG141" s="328"/>
      <c r="NH141" s="328"/>
      <c r="NI141" s="328"/>
      <c r="NJ141" s="328"/>
      <c r="NK141" s="328"/>
      <c r="NL141" s="328"/>
      <c r="NM141" s="328"/>
      <c r="NN141" s="328"/>
      <c r="NO141" s="328"/>
      <c r="NP141" s="328"/>
      <c r="NQ141" s="328"/>
      <c r="NR141" s="328"/>
      <c r="NS141" s="328"/>
      <c r="NT141" s="328"/>
      <c r="NU141" s="328"/>
      <c r="NV141" s="328"/>
      <c r="NW141" s="328"/>
      <c r="NX141" s="328"/>
      <c r="NY141" s="328"/>
      <c r="NZ141" s="328"/>
      <c r="OA141" s="328"/>
      <c r="OB141" s="328"/>
      <c r="OC141" s="328"/>
      <c r="OD141" s="328"/>
      <c r="OE141" s="328"/>
      <c r="OF141" s="328"/>
      <c r="OG141" s="328"/>
      <c r="OH141" s="328"/>
      <c r="OI141" s="328"/>
      <c r="OJ141" s="328"/>
      <c r="OK141" s="328"/>
      <c r="OL141" s="328"/>
      <c r="OM141" s="328"/>
      <c r="ON141" s="328"/>
      <c r="OO141" s="328"/>
      <c r="OP141" s="328"/>
      <c r="OQ141" s="328"/>
      <c r="OR141" s="328"/>
      <c r="OS141" s="328"/>
      <c r="OT141" s="328"/>
      <c r="OU141" s="328"/>
      <c r="OV141" s="328"/>
      <c r="OW141" s="328"/>
      <c r="OX141" s="328"/>
      <c r="OY141" s="328"/>
      <c r="OZ141" s="328"/>
      <c r="PA141" s="328"/>
      <c r="PB141" s="328"/>
      <c r="PC141" s="328"/>
      <c r="PD141" s="328"/>
      <c r="PE141" s="328"/>
      <c r="PF141" s="328"/>
      <c r="PG141" s="328"/>
      <c r="PH141" s="328"/>
      <c r="PI141" s="328"/>
      <c r="PJ141" s="328"/>
      <c r="PK141" s="328"/>
      <c r="PL141" s="328"/>
      <c r="PM141" s="328"/>
      <c r="PN141" s="328"/>
      <c r="PO141" s="328"/>
      <c r="PP141" s="328"/>
      <c r="PQ141" s="328"/>
      <c r="PR141" s="328"/>
      <c r="PS141" s="328"/>
      <c r="PT141" s="328"/>
      <c r="PU141" s="328"/>
      <c r="PV141" s="328"/>
      <c r="PW141" s="328"/>
      <c r="PX141" s="328"/>
      <c r="PY141" s="328"/>
      <c r="PZ141" s="328"/>
      <c r="QA141" s="328"/>
      <c r="QB141" s="328"/>
      <c r="QC141" s="328"/>
      <c r="QD141" s="328"/>
      <c r="QE141" s="328"/>
      <c r="QF141" s="328"/>
      <c r="QG141" s="328"/>
      <c r="QH141" s="328"/>
      <c r="QI141" s="328"/>
      <c r="QJ141" s="328"/>
      <c r="QK141" s="328"/>
      <c r="QL141" s="328"/>
      <c r="QM141" s="328"/>
      <c r="QN141" s="328"/>
      <c r="QO141" s="328"/>
      <c r="QP141" s="328"/>
      <c r="QQ141" s="328"/>
      <c r="QR141" s="328"/>
      <c r="QS141" s="328"/>
      <c r="QT141" s="328"/>
      <c r="QU141" s="328"/>
      <c r="QV141" s="328"/>
      <c r="QW141" s="328"/>
      <c r="QX141" s="328"/>
      <c r="QY141" s="328"/>
      <c r="QZ141" s="328"/>
      <c r="RA141" s="328"/>
      <c r="RB141" s="328"/>
      <c r="RC141" s="328"/>
      <c r="RD141" s="328"/>
      <c r="RE141" s="328"/>
      <c r="RF141" s="328"/>
      <c r="RG141" s="328"/>
      <c r="RH141" s="328"/>
      <c r="RI141" s="328"/>
      <c r="RJ141" s="328"/>
      <c r="RK141" s="328"/>
      <c r="RL141" s="328"/>
      <c r="RM141" s="328"/>
      <c r="RN141" s="328"/>
      <c r="RO141" s="328"/>
      <c r="RP141" s="328"/>
      <c r="RQ141" s="328"/>
      <c r="RR141" s="328"/>
      <c r="RS141" s="328"/>
      <c r="RT141" s="328"/>
      <c r="RU141" s="328"/>
      <c r="RV141" s="328"/>
      <c r="RW141" s="328"/>
      <c r="RX141" s="328"/>
      <c r="RY141" s="328"/>
      <c r="RZ141" s="328"/>
      <c r="SA141" s="328"/>
      <c r="SB141" s="328"/>
      <c r="SC141" s="328"/>
      <c r="SD141" s="328"/>
      <c r="SE141" s="328"/>
      <c r="SF141" s="328"/>
      <c r="SG141" s="328"/>
      <c r="SH141" s="328"/>
      <c r="SI141" s="328"/>
      <c r="SJ141" s="328"/>
      <c r="SK141" s="328"/>
      <c r="SL141" s="328"/>
      <c r="SM141" s="328"/>
      <c r="SN141" s="328"/>
      <c r="SO141" s="328"/>
      <c r="SP141" s="328"/>
      <c r="SQ141" s="328"/>
      <c r="SR141" s="328"/>
      <c r="SS141" s="328"/>
      <c r="ST141" s="328"/>
      <c r="SU141" s="328"/>
      <c r="SV141" s="328"/>
      <c r="SW141" s="328"/>
      <c r="SX141" s="328"/>
      <c r="SY141" s="328"/>
      <c r="SZ141" s="328"/>
      <c r="TA141" s="328"/>
      <c r="TB141" s="328"/>
      <c r="TC141" s="328"/>
      <c r="TD141" s="328"/>
      <c r="TE141" s="328"/>
      <c r="TF141" s="328"/>
      <c r="TG141" s="328"/>
      <c r="TH141" s="328"/>
      <c r="TI141" s="328"/>
      <c r="TJ141" s="328"/>
      <c r="TK141" s="328"/>
      <c r="TL141" s="328"/>
      <c r="TM141" s="328"/>
      <c r="TN141" s="328"/>
      <c r="TO141" s="328"/>
      <c r="TP141" s="328"/>
      <c r="TQ141" s="328"/>
      <c r="TR141" s="328"/>
      <c r="TS141" s="328"/>
      <c r="TT141" s="328"/>
      <c r="TU141" s="328"/>
      <c r="TV141" s="328"/>
      <c r="TW141" s="328"/>
      <c r="TX141" s="328"/>
      <c r="TY141" s="328"/>
      <c r="TZ141" s="328"/>
      <c r="UA141" s="328"/>
      <c r="UB141" s="328"/>
      <c r="UC141" s="328"/>
      <c r="UD141" s="328"/>
      <c r="UE141" s="328"/>
      <c r="UF141" s="328"/>
      <c r="UG141" s="328"/>
      <c r="UH141" s="328"/>
      <c r="UI141" s="328"/>
      <c r="UJ141" s="328"/>
      <c r="UK141" s="328"/>
      <c r="UL141" s="328"/>
      <c r="UM141" s="328"/>
      <c r="UN141" s="328"/>
      <c r="UO141" s="328"/>
      <c r="UP141" s="328"/>
      <c r="UQ141" s="328"/>
      <c r="UR141" s="328"/>
      <c r="US141" s="328"/>
      <c r="UT141" s="328"/>
      <c r="UU141" s="328"/>
      <c r="UV141" s="328"/>
      <c r="UW141" s="328"/>
      <c r="UX141" s="328"/>
      <c r="UY141" s="328"/>
      <c r="UZ141" s="328"/>
      <c r="VA141" s="328"/>
      <c r="VB141" s="328"/>
      <c r="VC141" s="328"/>
      <c r="VD141" s="328"/>
      <c r="VE141" s="328"/>
      <c r="VF141" s="328"/>
      <c r="VG141" s="328"/>
      <c r="VH141" s="328"/>
      <c r="VI141" s="328"/>
      <c r="VJ141" s="328"/>
      <c r="VK141" s="328"/>
      <c r="VL141" s="328"/>
      <c r="VM141" s="328"/>
      <c r="VN141" s="328"/>
      <c r="VO141" s="328"/>
      <c r="VP141" s="328"/>
      <c r="VQ141" s="328"/>
      <c r="VR141" s="328"/>
      <c r="VS141" s="328"/>
      <c r="VT141" s="328"/>
      <c r="VU141" s="328"/>
      <c r="VV141" s="328"/>
      <c r="VW141" s="328"/>
      <c r="VX141" s="328"/>
      <c r="VY141" s="328"/>
      <c r="VZ141" s="328"/>
      <c r="WA141" s="328"/>
      <c r="WB141" s="328"/>
      <c r="WC141" s="328"/>
      <c r="WD141" s="328"/>
      <c r="WE141" s="328"/>
      <c r="WF141" s="328"/>
      <c r="WG141" s="328"/>
      <c r="WH141" s="328"/>
      <c r="WI141" s="328"/>
      <c r="WJ141" s="328"/>
      <c r="WK141" s="328"/>
      <c r="WL141" s="328"/>
      <c r="WM141" s="328"/>
      <c r="WN141" s="328"/>
      <c r="WO141" s="328"/>
      <c r="WP141" s="328"/>
      <c r="WQ141" s="328"/>
      <c r="WR141" s="328"/>
      <c r="WS141" s="328"/>
      <c r="WT141" s="328"/>
      <c r="WU141" s="328"/>
      <c r="WV141" s="328"/>
      <c r="WW141" s="328"/>
      <c r="WX141" s="328"/>
      <c r="WY141" s="328"/>
      <c r="WZ141" s="328"/>
      <c r="XA141" s="328"/>
      <c r="XB141" s="328"/>
      <c r="XC141" s="328"/>
      <c r="XD141" s="328"/>
      <c r="XE141" s="328"/>
      <c r="XF141" s="328"/>
      <c r="XG141" s="328"/>
      <c r="XH141" s="328"/>
      <c r="XI141" s="328"/>
      <c r="XJ141" s="328"/>
      <c r="XK141" s="328"/>
      <c r="XL141" s="328"/>
      <c r="XM141" s="328"/>
      <c r="XN141" s="328"/>
      <c r="XO141" s="328"/>
      <c r="XP141" s="328"/>
      <c r="XQ141" s="328"/>
      <c r="XR141" s="328"/>
      <c r="XS141" s="328"/>
      <c r="XT141" s="328"/>
      <c r="XU141" s="328"/>
      <c r="XV141" s="328"/>
      <c r="XW141" s="328"/>
      <c r="XX141" s="328"/>
      <c r="XY141" s="328"/>
      <c r="XZ141" s="328"/>
      <c r="YA141" s="328"/>
      <c r="YB141" s="328"/>
      <c r="YC141" s="328"/>
      <c r="YD141" s="328"/>
      <c r="YE141" s="328"/>
      <c r="YF141" s="328"/>
      <c r="YG141" s="328"/>
      <c r="YH141" s="328"/>
      <c r="YI141" s="328"/>
      <c r="YJ141" s="328"/>
      <c r="YK141" s="328"/>
      <c r="YL141" s="328"/>
      <c r="YM141" s="328"/>
      <c r="YN141" s="328"/>
      <c r="YO141" s="328"/>
      <c r="YP141" s="328"/>
      <c r="YQ141" s="328"/>
      <c r="YR141" s="328"/>
      <c r="YS141" s="328"/>
      <c r="YT141" s="328"/>
      <c r="YU141" s="328"/>
      <c r="YV141" s="328"/>
      <c r="YW141" s="328"/>
      <c r="YX141" s="328"/>
      <c r="YY141" s="328"/>
      <c r="YZ141" s="328"/>
      <c r="ZA141" s="328"/>
      <c r="ZB141" s="328"/>
      <c r="ZC141" s="328"/>
      <c r="ZD141" s="328"/>
      <c r="ZE141" s="328"/>
      <c r="ZF141" s="328"/>
      <c r="ZG141" s="328"/>
      <c r="ZH141" s="328"/>
      <c r="ZI141" s="328"/>
      <c r="ZJ141" s="328"/>
      <c r="ZK141" s="328"/>
      <c r="ZL141" s="328"/>
      <c r="ZM141" s="328"/>
      <c r="ZN141" s="328"/>
      <c r="ZO141" s="328"/>
      <c r="ZP141" s="328"/>
      <c r="ZQ141" s="328"/>
      <c r="ZR141" s="328"/>
      <c r="ZS141" s="328"/>
      <c r="ZT141" s="328"/>
      <c r="ZU141" s="328"/>
      <c r="ZV141" s="328"/>
      <c r="ZW141" s="328"/>
      <c r="ZX141" s="328"/>
      <c r="ZY141" s="328"/>
      <c r="ZZ141" s="328"/>
      <c r="AAA141" s="328"/>
      <c r="AAB141" s="328"/>
      <c r="AAC141" s="328"/>
      <c r="AAD141" s="328"/>
      <c r="AAE141" s="328"/>
      <c r="AAF141" s="328"/>
      <c r="AAG141" s="328"/>
      <c r="AAH141" s="328"/>
      <c r="AAI141" s="328"/>
      <c r="AAJ141" s="328"/>
      <c r="AAK141" s="328"/>
      <c r="AAL141" s="328"/>
      <c r="AAM141" s="328"/>
      <c r="AAN141" s="328"/>
      <c r="AAO141" s="328"/>
      <c r="AAP141" s="328"/>
      <c r="AAQ141" s="328"/>
      <c r="AAR141" s="328"/>
      <c r="AAS141" s="328"/>
      <c r="AAT141" s="328"/>
      <c r="AAU141" s="328"/>
      <c r="AAV141" s="328"/>
      <c r="AAW141" s="328"/>
      <c r="AAX141" s="328"/>
      <c r="AAY141" s="328"/>
      <c r="AAZ141" s="328"/>
      <c r="ABA141" s="328"/>
      <c r="ABB141" s="328"/>
      <c r="ABC141" s="328"/>
      <c r="ABD141" s="328"/>
      <c r="ABE141" s="328"/>
      <c r="ABF141" s="328"/>
      <c r="ABG141" s="328"/>
      <c r="ABH141" s="328"/>
      <c r="ABI141" s="328"/>
      <c r="ABJ141" s="328"/>
      <c r="ABK141" s="328"/>
      <c r="ABL141" s="328"/>
      <c r="ABM141" s="328"/>
      <c r="ABN141" s="328"/>
      <c r="ABO141" s="328"/>
      <c r="ABP141" s="328"/>
      <c r="ABQ141" s="328"/>
      <c r="ABR141" s="328"/>
      <c r="ABS141" s="328"/>
      <c r="ABT141" s="328"/>
      <c r="ABU141" s="328"/>
      <c r="ABV141" s="328"/>
      <c r="ABW141" s="328"/>
      <c r="ABX141" s="328"/>
      <c r="ABY141" s="328"/>
      <c r="ABZ141" s="328"/>
      <c r="ACA141" s="328"/>
      <c r="ACB141" s="328"/>
      <c r="ACC141" s="328"/>
      <c r="ACD141" s="328"/>
      <c r="ACE141" s="328"/>
      <c r="ACF141" s="328"/>
      <c r="ACG141" s="328"/>
      <c r="ACH141" s="328"/>
      <c r="ACI141" s="328"/>
      <c r="ACJ141" s="328"/>
      <c r="ACK141" s="328"/>
      <c r="ACL141" s="328"/>
      <c r="ACM141" s="328"/>
      <c r="ACN141" s="328"/>
      <c r="ACO141" s="328"/>
      <c r="ACP141" s="328"/>
      <c r="ACQ141" s="328"/>
      <c r="ACR141" s="328"/>
      <c r="ACS141" s="328"/>
      <c r="ACT141" s="328"/>
      <c r="ACU141" s="328"/>
      <c r="ACV141" s="328"/>
      <c r="ACW141" s="328"/>
      <c r="ACX141" s="328"/>
      <c r="ACY141" s="328"/>
      <c r="ACZ141" s="328"/>
      <c r="ADA141" s="328"/>
      <c r="ADB141" s="328"/>
      <c r="ADC141" s="328"/>
      <c r="ADD141" s="328"/>
      <c r="ADE141" s="328"/>
      <c r="ADF141" s="328"/>
      <c r="ADG141" s="328"/>
      <c r="ADH141" s="328"/>
      <c r="ADI141" s="328"/>
      <c r="ADJ141" s="328"/>
      <c r="ADK141" s="328"/>
      <c r="ADL141" s="328"/>
      <c r="ADM141" s="328"/>
      <c r="ADN141" s="328"/>
      <c r="ADO141" s="328"/>
      <c r="ADP141" s="328"/>
      <c r="ADQ141" s="328"/>
      <c r="ADR141" s="328"/>
      <c r="ADS141" s="328"/>
      <c r="ADT141" s="328"/>
      <c r="ADU141" s="328"/>
      <c r="ADV141" s="328"/>
      <c r="ADW141" s="328"/>
      <c r="ADX141" s="328"/>
      <c r="ADY141" s="328"/>
      <c r="ADZ141" s="328"/>
      <c r="AEA141" s="328"/>
      <c r="AEB141" s="328"/>
      <c r="AEC141" s="328"/>
      <c r="AED141" s="328"/>
      <c r="AEE141" s="328"/>
      <c r="AEF141" s="328"/>
      <c r="AEG141" s="328"/>
      <c r="AEH141" s="328"/>
      <c r="AEI141" s="328"/>
      <c r="AEJ141" s="328"/>
      <c r="AEK141" s="328"/>
      <c r="AEL141" s="328"/>
      <c r="AEM141" s="328"/>
      <c r="AEN141" s="328"/>
      <c r="AEO141" s="328"/>
      <c r="AEP141" s="328"/>
      <c r="AEQ141" s="328"/>
      <c r="AER141" s="328"/>
      <c r="AES141" s="328"/>
      <c r="AET141" s="328"/>
      <c r="AEU141" s="328"/>
      <c r="AEV141" s="328"/>
      <c r="AEW141" s="328"/>
      <c r="AEX141" s="328"/>
      <c r="AEY141" s="328"/>
      <c r="AEZ141" s="328"/>
      <c r="AFA141" s="328"/>
      <c r="AFB141" s="328"/>
      <c r="AFC141" s="328"/>
      <c r="AFD141" s="328"/>
      <c r="AFE141" s="328"/>
      <c r="AFF141" s="328"/>
      <c r="AFG141" s="328"/>
      <c r="AFH141" s="328"/>
      <c r="AFI141" s="328"/>
      <c r="AFJ141" s="328"/>
      <c r="AFK141" s="328"/>
      <c r="AFL141" s="328"/>
      <c r="AFM141" s="328"/>
      <c r="AFN141" s="328"/>
      <c r="AFO141" s="328"/>
      <c r="AFP141" s="328"/>
      <c r="AFQ141" s="328"/>
      <c r="AFR141" s="328"/>
      <c r="AFS141" s="328"/>
      <c r="AFT141" s="328"/>
      <c r="AFU141" s="328"/>
      <c r="AFV141" s="328"/>
      <c r="AFW141" s="328"/>
      <c r="AFX141" s="328"/>
      <c r="AFY141" s="328"/>
      <c r="AFZ141" s="328"/>
      <c r="AGA141" s="328"/>
      <c r="AGB141" s="328"/>
      <c r="AGC141" s="328"/>
      <c r="AGD141" s="328"/>
      <c r="AGE141" s="328"/>
      <c r="AGF141" s="328"/>
      <c r="AGG141" s="328"/>
      <c r="AGH141" s="328"/>
      <c r="AGI141" s="328"/>
      <c r="AGJ141" s="328"/>
      <c r="AGK141" s="328"/>
      <c r="AGL141" s="328"/>
      <c r="AGM141" s="328"/>
      <c r="AGN141" s="328"/>
      <c r="AGO141" s="328"/>
      <c r="AGP141" s="328"/>
      <c r="AGQ141" s="328"/>
      <c r="AGR141" s="328"/>
      <c r="AGS141" s="328"/>
      <c r="AGT141" s="328"/>
      <c r="AGU141" s="328"/>
      <c r="AGV141" s="328"/>
      <c r="AGW141" s="328"/>
      <c r="AGX141" s="328"/>
      <c r="AGY141" s="328"/>
      <c r="AGZ141" s="328"/>
      <c r="AHA141" s="328"/>
      <c r="AHB141" s="328"/>
      <c r="AHC141" s="328"/>
      <c r="AHD141" s="328"/>
      <c r="AHE141" s="328"/>
      <c r="AHF141" s="328"/>
      <c r="AHG141" s="328"/>
      <c r="AHH141" s="328"/>
      <c r="AHI141" s="328"/>
      <c r="AHJ141" s="328"/>
      <c r="AHK141" s="328"/>
      <c r="AHL141" s="328"/>
      <c r="AHM141" s="328"/>
      <c r="AHN141" s="328"/>
      <c r="AHO141" s="328"/>
      <c r="AHP141" s="328"/>
      <c r="AHQ141" s="328"/>
      <c r="AHR141" s="328"/>
      <c r="AHS141" s="328"/>
      <c r="AHT141" s="328"/>
      <c r="AHU141" s="328"/>
      <c r="AHV141" s="328"/>
      <c r="AHW141" s="328"/>
      <c r="AHX141" s="328"/>
      <c r="AHY141" s="328"/>
      <c r="AHZ141" s="328"/>
      <c r="AIA141" s="328"/>
      <c r="AIB141" s="328"/>
      <c r="AIC141" s="328"/>
      <c r="AID141" s="328"/>
      <c r="AIE141" s="328"/>
      <c r="AIF141" s="328"/>
      <c r="AIG141" s="328"/>
      <c r="AIH141" s="328"/>
      <c r="AII141" s="328"/>
      <c r="AIJ141" s="328"/>
      <c r="AIK141" s="328"/>
      <c r="AIL141" s="328"/>
      <c r="AIM141" s="328"/>
      <c r="AIN141" s="328"/>
      <c r="AIO141" s="328"/>
      <c r="AIP141" s="328"/>
      <c r="AIQ141" s="328"/>
      <c r="AIR141" s="328"/>
      <c r="AIS141" s="328"/>
      <c r="AIT141" s="328"/>
      <c r="AIU141" s="328"/>
      <c r="AIV141" s="328"/>
      <c r="AIW141" s="328"/>
      <c r="AIX141" s="328"/>
      <c r="AIY141" s="328"/>
      <c r="AIZ141" s="328"/>
      <c r="AJA141" s="328"/>
      <c r="AJB141" s="328"/>
      <c r="AJC141" s="328"/>
      <c r="AJD141" s="328"/>
      <c r="AJE141" s="328"/>
      <c r="AJF141" s="328"/>
      <c r="AJG141" s="328"/>
      <c r="AJH141" s="328"/>
      <c r="AJI141" s="328"/>
      <c r="AJJ141" s="328"/>
      <c r="AJK141" s="328"/>
      <c r="AJL141" s="328"/>
      <c r="AJM141" s="328"/>
      <c r="AJN141" s="328"/>
      <c r="AJO141" s="328"/>
      <c r="AJP141" s="328"/>
      <c r="AJQ141" s="328"/>
      <c r="AJR141" s="328"/>
      <c r="AJS141" s="328"/>
      <c r="AJT141" s="328"/>
      <c r="AJU141" s="328"/>
      <c r="AJV141" s="328"/>
      <c r="AJW141" s="328"/>
      <c r="AJX141" s="328"/>
      <c r="AJY141" s="328"/>
      <c r="AJZ141" s="328"/>
      <c r="AKA141" s="328"/>
      <c r="AKB141" s="328"/>
      <c r="AKC141" s="328"/>
      <c r="AKD141" s="328"/>
      <c r="AKE141" s="328"/>
      <c r="AKF141" s="328"/>
      <c r="AKG141" s="328"/>
      <c r="AKH141" s="328"/>
      <c r="AKI141" s="328"/>
      <c r="AKJ141" s="328"/>
      <c r="AKK141" s="328"/>
      <c r="AKL141" s="328"/>
      <c r="AKM141" s="328"/>
      <c r="AKN141" s="328"/>
      <c r="AKO141" s="328"/>
      <c r="AKP141" s="328"/>
      <c r="AKQ141" s="328"/>
      <c r="AKR141" s="328"/>
      <c r="AKS141" s="328"/>
      <c r="AKT141" s="328"/>
      <c r="AKU141" s="328"/>
      <c r="AKV141" s="328"/>
      <c r="AKW141" s="328"/>
      <c r="AKX141" s="328"/>
      <c r="AKY141" s="328"/>
      <c r="AKZ141" s="328"/>
      <c r="ALA141" s="328"/>
      <c r="ALB141" s="328"/>
      <c r="ALC141" s="328"/>
      <c r="ALD141" s="328"/>
      <c r="ALE141" s="328"/>
      <c r="ALF141" s="328"/>
      <c r="ALG141" s="328"/>
      <c r="ALH141" s="328"/>
      <c r="ALI141" s="328"/>
      <c r="ALJ141" s="328"/>
      <c r="ALK141" s="328"/>
      <c r="ALL141" s="328"/>
      <c r="ALM141" s="328"/>
      <c r="ALN141" s="328"/>
      <c r="ALO141" s="328"/>
      <c r="ALP141" s="328"/>
      <c r="ALQ141" s="328"/>
      <c r="ALR141" s="328"/>
      <c r="ALS141" s="328"/>
      <c r="ALT141" s="328"/>
      <c r="ALU141" s="328"/>
      <c r="ALV141" s="328"/>
      <c r="ALW141" s="328"/>
      <c r="ALX141" s="328"/>
      <c r="ALY141" s="328"/>
      <c r="ALZ141" s="328"/>
      <c r="AMA141" s="328"/>
      <c r="AMB141" s="328"/>
      <c r="AMC141" s="328"/>
      <c r="AMD141" s="328"/>
      <c r="AME141" s="328"/>
      <c r="AMF141" s="328"/>
      <c r="AMG141" s="328"/>
      <c r="AMH141" s="328"/>
      <c r="AMI141" s="328"/>
      <c r="AMJ141" s="328"/>
      <c r="AMK141" s="328"/>
      <c r="AML141" s="328"/>
      <c r="AMM141" s="328"/>
      <c r="AMN141" s="328"/>
      <c r="AMO141" s="328"/>
      <c r="AMP141" s="328"/>
      <c r="AMQ141" s="328"/>
      <c r="AMR141" s="328"/>
      <c r="AMS141" s="328"/>
      <c r="AMT141" s="328"/>
      <c r="AMU141" s="328"/>
      <c r="AMV141" s="328"/>
      <c r="AMW141" s="328"/>
      <c r="AMX141" s="328"/>
      <c r="AMY141" s="328"/>
      <c r="AMZ141" s="328"/>
      <c r="ANA141" s="328"/>
      <c r="ANB141" s="328"/>
      <c r="ANC141" s="328"/>
      <c r="AND141" s="328"/>
      <c r="ANE141" s="328"/>
      <c r="ANF141" s="328"/>
      <c r="ANG141" s="328"/>
      <c r="ANH141" s="328"/>
      <c r="ANI141" s="328"/>
      <c r="ANJ141" s="328"/>
      <c r="ANK141" s="328"/>
      <c r="ANL141" s="328"/>
      <c r="ANM141" s="328"/>
      <c r="ANN141" s="328"/>
      <c r="ANO141" s="328"/>
      <c r="ANP141" s="328"/>
      <c r="ANQ141" s="328"/>
      <c r="ANR141" s="328"/>
      <c r="ANS141" s="328"/>
      <c r="ANT141" s="328"/>
      <c r="ANU141" s="328"/>
      <c r="ANV141" s="328"/>
      <c r="ANW141" s="328"/>
      <c r="ANX141" s="328"/>
      <c r="ANY141" s="328"/>
      <c r="ANZ141" s="328"/>
      <c r="AOA141" s="328"/>
      <c r="AOB141" s="328"/>
      <c r="AOC141" s="328"/>
      <c r="AOD141" s="328"/>
      <c r="AOE141" s="328"/>
      <c r="AOF141" s="328"/>
      <c r="AOG141" s="328"/>
      <c r="AOH141" s="328"/>
      <c r="AOI141" s="328"/>
      <c r="AOJ141" s="328"/>
      <c r="AOK141" s="328"/>
      <c r="AOL141" s="328"/>
      <c r="AOM141" s="328"/>
      <c r="AON141" s="328"/>
      <c r="AOO141" s="328"/>
      <c r="AOP141" s="328"/>
      <c r="AOQ141" s="328"/>
      <c r="AOR141" s="328"/>
      <c r="AOS141" s="328"/>
      <c r="AOT141" s="328"/>
      <c r="AOU141" s="328"/>
      <c r="AOV141" s="328"/>
      <c r="AOW141" s="328"/>
      <c r="AOX141" s="328"/>
      <c r="AOY141" s="328"/>
      <c r="AOZ141" s="328"/>
      <c r="APA141" s="328"/>
      <c r="APB141" s="328"/>
      <c r="APC141" s="328"/>
      <c r="APD141" s="328"/>
      <c r="APE141" s="328"/>
      <c r="APF141" s="328"/>
      <c r="APG141" s="328"/>
      <c r="APH141" s="328"/>
      <c r="API141" s="328"/>
      <c r="APJ141" s="328"/>
      <c r="APK141" s="328"/>
      <c r="APL141" s="328"/>
      <c r="APM141" s="328"/>
      <c r="APN141" s="328"/>
      <c r="APO141" s="328"/>
      <c r="APP141" s="328"/>
      <c r="APQ141" s="328"/>
      <c r="APR141" s="328"/>
      <c r="APS141" s="328"/>
      <c r="APT141" s="328"/>
      <c r="APU141" s="328"/>
      <c r="APV141" s="328"/>
      <c r="APW141" s="328"/>
      <c r="APX141" s="328"/>
      <c r="APY141" s="328"/>
      <c r="APZ141" s="328"/>
      <c r="AQA141" s="328"/>
      <c r="AQB141" s="328"/>
      <c r="AQC141" s="328"/>
      <c r="AQD141" s="328"/>
      <c r="AQE141" s="328"/>
      <c r="AQF141" s="328"/>
      <c r="AQG141" s="328"/>
      <c r="AQH141" s="328"/>
      <c r="AQI141" s="328"/>
      <c r="AQJ141" s="328"/>
      <c r="AQK141" s="328"/>
      <c r="AQL141" s="328"/>
      <c r="AQM141" s="328"/>
      <c r="AQN141" s="328"/>
      <c r="AQO141" s="328"/>
      <c r="AQP141" s="328"/>
      <c r="AQQ141" s="328"/>
      <c r="AQR141" s="328"/>
      <c r="AQS141" s="328"/>
      <c r="AQT141" s="328"/>
      <c r="AQU141" s="328"/>
      <c r="AQV141" s="328"/>
      <c r="AQW141" s="328"/>
      <c r="AQX141" s="328"/>
      <c r="AQY141" s="328"/>
      <c r="AQZ141" s="328"/>
      <c r="ARA141" s="328"/>
      <c r="ARB141" s="328"/>
      <c r="ARC141" s="328"/>
      <c r="ARD141" s="328"/>
      <c r="ARE141" s="328"/>
      <c r="ARF141" s="328"/>
      <c r="ARG141" s="328"/>
      <c r="ARH141" s="328"/>
      <c r="ARI141" s="328"/>
      <c r="ARJ141" s="328"/>
      <c r="ARK141" s="328"/>
      <c r="ARL141" s="328"/>
      <c r="ARM141" s="328"/>
      <c r="ARN141" s="328"/>
      <c r="ARO141" s="328"/>
      <c r="ARP141" s="328"/>
      <c r="ARQ141" s="328"/>
      <c r="ARR141" s="328"/>
      <c r="ARS141" s="328"/>
      <c r="ART141" s="328"/>
      <c r="ARU141" s="328"/>
      <c r="ARV141" s="328"/>
      <c r="ARW141" s="328"/>
      <c r="ARX141" s="328"/>
      <c r="ARY141" s="328"/>
      <c r="ARZ141" s="328"/>
      <c r="ASA141" s="328"/>
      <c r="ASB141" s="328"/>
      <c r="ASC141" s="328"/>
      <c r="ASD141" s="328"/>
      <c r="ASE141" s="328"/>
      <c r="ASF141" s="328"/>
      <c r="ASG141" s="328"/>
      <c r="ASH141" s="328"/>
      <c r="ASI141" s="328"/>
      <c r="ASJ141" s="328"/>
      <c r="ASK141" s="328"/>
      <c r="ASL141" s="328"/>
      <c r="ASM141" s="328"/>
      <c r="ASN141" s="328"/>
      <c r="ASO141" s="328"/>
      <c r="ASP141" s="328"/>
      <c r="ASQ141" s="328"/>
      <c r="ASR141" s="328"/>
      <c r="ASS141" s="328"/>
      <c r="AST141" s="328"/>
      <c r="ASU141" s="328"/>
      <c r="ASV141" s="328"/>
      <c r="ASW141" s="328"/>
      <c r="ASX141" s="328"/>
      <c r="ASY141" s="328"/>
      <c r="ASZ141" s="328"/>
      <c r="ATA141" s="328"/>
      <c r="ATB141" s="328"/>
      <c r="ATC141" s="328"/>
      <c r="ATD141" s="328"/>
      <c r="ATE141" s="328"/>
      <c r="ATF141" s="328"/>
      <c r="ATG141" s="328"/>
      <c r="ATH141" s="328"/>
      <c r="ATI141" s="328"/>
      <c r="ATJ141" s="328"/>
      <c r="ATK141" s="328"/>
      <c r="ATL141" s="328"/>
      <c r="ATM141" s="328"/>
      <c r="ATN141" s="328"/>
      <c r="ATO141" s="328"/>
      <c r="ATP141" s="328"/>
      <c r="ATQ141" s="328"/>
      <c r="ATR141" s="328"/>
      <c r="ATS141" s="328"/>
      <c r="ATT141" s="328"/>
      <c r="ATU141" s="328"/>
      <c r="ATV141" s="328"/>
      <c r="ATW141" s="328"/>
      <c r="ATX141" s="328"/>
      <c r="ATY141" s="328"/>
      <c r="ATZ141" s="328"/>
      <c r="AUA141" s="328"/>
      <c r="AUB141" s="328"/>
      <c r="AUC141" s="328"/>
      <c r="AUD141" s="328"/>
      <c r="AUE141" s="328"/>
      <c r="AUF141" s="328"/>
      <c r="AUG141" s="328"/>
      <c r="AUH141" s="328"/>
      <c r="AUI141" s="328"/>
      <c r="AUJ141" s="328"/>
      <c r="AUK141" s="328"/>
      <c r="AUL141" s="328"/>
      <c r="AUM141" s="328"/>
      <c r="AUN141" s="328"/>
      <c r="AUO141" s="328"/>
      <c r="AUP141" s="328"/>
      <c r="AUQ141" s="328"/>
      <c r="AUR141" s="328"/>
      <c r="AUS141" s="328"/>
      <c r="AUT141" s="328"/>
      <c r="AUU141" s="328"/>
      <c r="AUV141" s="328"/>
      <c r="AUW141" s="328"/>
      <c r="AUX141" s="328"/>
      <c r="AUY141" s="328"/>
      <c r="AUZ141" s="328"/>
      <c r="AVA141" s="328"/>
      <c r="AVB141" s="328"/>
      <c r="AVC141" s="328"/>
      <c r="AVD141" s="328"/>
      <c r="AVE141" s="328"/>
      <c r="AVF141" s="328"/>
      <c r="AVG141" s="328"/>
      <c r="AVH141" s="328"/>
      <c r="AVI141" s="328"/>
      <c r="AVJ141" s="328"/>
      <c r="AVK141" s="328"/>
      <c r="AVL141" s="328"/>
      <c r="AVM141" s="328"/>
      <c r="AVN141" s="328"/>
      <c r="AVO141" s="328"/>
      <c r="AVP141" s="328"/>
      <c r="AVQ141" s="328"/>
      <c r="AVR141" s="328"/>
      <c r="AVS141" s="328"/>
      <c r="AVT141" s="328"/>
      <c r="AVU141" s="328"/>
      <c r="AVV141" s="328"/>
      <c r="AVW141" s="328"/>
      <c r="AVX141" s="328"/>
      <c r="AVY141" s="328"/>
      <c r="AVZ141" s="328"/>
      <c r="AWA141" s="328"/>
      <c r="AWB141" s="328"/>
      <c r="AWC141" s="328"/>
      <c r="AWD141" s="328"/>
      <c r="AWE141" s="328"/>
      <c r="AWF141" s="328"/>
      <c r="AWG141" s="328"/>
      <c r="AWH141" s="328"/>
      <c r="AWI141" s="328"/>
      <c r="AWJ141" s="328"/>
      <c r="AWK141" s="328"/>
      <c r="AWL141" s="328"/>
      <c r="AWM141" s="328"/>
      <c r="AWN141" s="328"/>
      <c r="AWO141" s="328"/>
      <c r="AWP141" s="328"/>
      <c r="AWQ141" s="328"/>
      <c r="AWR141" s="328"/>
      <c r="AWS141" s="328"/>
      <c r="AWT141" s="328"/>
      <c r="AWU141" s="328"/>
      <c r="AWV141" s="328"/>
      <c r="AWW141" s="328"/>
      <c r="AWX141" s="328"/>
      <c r="AWY141" s="328"/>
      <c r="AWZ141" s="328"/>
      <c r="AXA141" s="328"/>
      <c r="AXB141" s="328"/>
      <c r="AXC141" s="328"/>
      <c r="AXD141" s="328"/>
      <c r="AXE141" s="328"/>
      <c r="AXF141" s="328"/>
      <c r="AXG141" s="328"/>
      <c r="AXH141" s="328"/>
      <c r="AXI141" s="328"/>
      <c r="AXJ141" s="328"/>
      <c r="AXK141" s="328"/>
      <c r="AXL141" s="328"/>
      <c r="AXM141" s="328"/>
      <c r="AXN141" s="328"/>
      <c r="AXO141" s="328"/>
      <c r="AXP141" s="328"/>
      <c r="AXQ141" s="328"/>
      <c r="AXR141" s="328"/>
      <c r="AXS141" s="328"/>
      <c r="AXT141" s="328"/>
      <c r="AXU141" s="328"/>
      <c r="AXV141" s="328"/>
      <c r="AXW141" s="328"/>
      <c r="AXX141" s="328"/>
      <c r="AXY141" s="328"/>
      <c r="AXZ141" s="328"/>
      <c r="AYA141" s="328"/>
      <c r="AYB141" s="328"/>
      <c r="AYC141" s="328"/>
      <c r="AYD141" s="328"/>
      <c r="AYE141" s="328"/>
      <c r="AYF141" s="328"/>
      <c r="AYG141" s="328"/>
      <c r="AYH141" s="328"/>
      <c r="AYI141" s="328"/>
      <c r="AYJ141" s="328"/>
      <c r="AYK141" s="328"/>
      <c r="AYL141" s="328"/>
      <c r="AYM141" s="328"/>
      <c r="AYN141" s="328"/>
      <c r="AYO141" s="328"/>
      <c r="AYP141" s="328"/>
      <c r="AYQ141" s="328"/>
      <c r="AYR141" s="328"/>
      <c r="AYS141" s="328"/>
      <c r="AYT141" s="328"/>
      <c r="AYU141" s="328"/>
      <c r="AYV141" s="328"/>
      <c r="AYW141" s="328"/>
      <c r="AYX141" s="328"/>
      <c r="AYY141" s="328"/>
      <c r="AYZ141" s="328"/>
      <c r="AZA141" s="328"/>
      <c r="AZB141" s="328"/>
      <c r="AZC141" s="328"/>
      <c r="AZD141" s="328"/>
      <c r="AZE141" s="328"/>
      <c r="AZF141" s="328"/>
      <c r="AZG141" s="328"/>
      <c r="AZH141" s="328"/>
      <c r="AZI141" s="328"/>
      <c r="AZJ141" s="328"/>
      <c r="AZK141" s="328"/>
      <c r="AZL141" s="328"/>
      <c r="AZM141" s="328"/>
      <c r="AZN141" s="328"/>
      <c r="AZO141" s="328"/>
      <c r="AZP141" s="328"/>
      <c r="AZQ141" s="328"/>
      <c r="AZR141" s="328"/>
      <c r="AZS141" s="328"/>
      <c r="AZT141" s="328"/>
      <c r="AZU141" s="328"/>
      <c r="AZV141" s="328"/>
      <c r="AZW141" s="328"/>
      <c r="AZX141" s="328"/>
      <c r="AZY141" s="328"/>
      <c r="AZZ141" s="328"/>
      <c r="BAA141" s="328"/>
      <c r="BAB141" s="328"/>
      <c r="BAC141" s="328"/>
      <c r="BAD141" s="328"/>
      <c r="BAE141" s="328"/>
      <c r="BAF141" s="328"/>
      <c r="BAG141" s="328"/>
      <c r="BAH141" s="328"/>
      <c r="BAI141" s="328"/>
      <c r="BAJ141" s="328"/>
      <c r="BAK141" s="328"/>
      <c r="BAL141" s="328"/>
      <c r="BAM141" s="328"/>
      <c r="BAN141" s="328"/>
      <c r="BAO141" s="328"/>
      <c r="BAP141" s="328"/>
      <c r="BAQ141" s="328"/>
      <c r="BAR141" s="328"/>
      <c r="BAS141" s="328"/>
      <c r="BAT141" s="328"/>
      <c r="BAU141" s="328"/>
      <c r="BAV141" s="328"/>
      <c r="BAW141" s="328"/>
      <c r="BAX141" s="328"/>
      <c r="BAY141" s="328"/>
      <c r="BAZ141" s="328"/>
      <c r="BBA141" s="328"/>
      <c r="BBB141" s="328"/>
      <c r="BBC141" s="328"/>
      <c r="BBD141" s="328"/>
      <c r="BBE141" s="328"/>
      <c r="BBF141" s="328"/>
      <c r="BBG141" s="328"/>
      <c r="BBH141" s="328"/>
      <c r="BBI141" s="328"/>
      <c r="BBJ141" s="328"/>
      <c r="BBK141" s="328"/>
      <c r="BBL141" s="328"/>
      <c r="BBM141" s="328"/>
      <c r="BBN141" s="328"/>
      <c r="BBO141" s="328"/>
      <c r="BBP141" s="328"/>
      <c r="BBQ141" s="328"/>
      <c r="BBR141" s="328"/>
      <c r="BBS141" s="328"/>
      <c r="BBT141" s="328"/>
      <c r="BBU141" s="328"/>
      <c r="BBV141" s="328"/>
      <c r="BBW141" s="328"/>
      <c r="BBX141" s="328"/>
      <c r="BBY141" s="328"/>
      <c r="BBZ141" s="328"/>
      <c r="BCA141" s="328"/>
      <c r="BCB141" s="328"/>
      <c r="BCC141" s="328"/>
      <c r="BCD141" s="328"/>
      <c r="BCE141" s="328"/>
      <c r="BCF141" s="328"/>
      <c r="BCG141" s="328"/>
      <c r="BCH141" s="328"/>
      <c r="BCI141" s="328"/>
      <c r="BCJ141" s="328"/>
      <c r="BCK141" s="328"/>
      <c r="BCL141" s="328"/>
      <c r="BCM141" s="328"/>
      <c r="BCN141" s="328"/>
      <c r="BCO141" s="328"/>
      <c r="BCP141" s="328"/>
      <c r="BCQ141" s="328"/>
      <c r="BCR141" s="328"/>
      <c r="BCS141" s="328"/>
      <c r="BCT141" s="328"/>
      <c r="BCU141" s="328"/>
      <c r="BCV141" s="328"/>
      <c r="BCW141" s="328"/>
      <c r="BCX141" s="328"/>
      <c r="BCY141" s="328"/>
      <c r="BCZ141" s="328"/>
      <c r="BDA141" s="328"/>
      <c r="BDB141" s="328"/>
      <c r="BDC141" s="328"/>
      <c r="BDD141" s="328"/>
      <c r="BDE141" s="328"/>
      <c r="BDF141" s="328"/>
      <c r="BDG141" s="328"/>
      <c r="BDH141" s="328"/>
      <c r="BDI141" s="328"/>
      <c r="BDJ141" s="328"/>
      <c r="BDK141" s="328"/>
      <c r="BDL141" s="328"/>
      <c r="BDM141" s="328"/>
      <c r="BDN141" s="328"/>
      <c r="BDO141" s="328"/>
      <c r="BDP141" s="328"/>
      <c r="BDQ141" s="328"/>
      <c r="BDR141" s="328"/>
      <c r="BDS141" s="328"/>
      <c r="BDT141" s="328"/>
      <c r="BDU141" s="328"/>
      <c r="BDV141" s="328"/>
      <c r="BDW141" s="328"/>
      <c r="BDX141" s="328"/>
      <c r="BDY141" s="328"/>
      <c r="BDZ141" s="328"/>
      <c r="BEA141" s="328"/>
      <c r="BEB141" s="328"/>
      <c r="BEC141" s="328"/>
      <c r="BED141" s="328"/>
      <c r="BEE141" s="328"/>
      <c r="BEF141" s="328"/>
      <c r="BEG141" s="328"/>
      <c r="BEH141" s="328"/>
      <c r="BEI141" s="328"/>
      <c r="BEJ141" s="328"/>
      <c r="BEK141" s="328"/>
      <c r="BEL141" s="328"/>
      <c r="BEM141" s="328"/>
      <c r="BEN141" s="328"/>
      <c r="BEO141" s="328"/>
      <c r="BEP141" s="328"/>
      <c r="BEQ141" s="328"/>
      <c r="BER141" s="328"/>
      <c r="BES141" s="328"/>
      <c r="BET141" s="328"/>
      <c r="BEU141" s="328"/>
      <c r="BEV141" s="328"/>
      <c r="BEW141" s="328"/>
      <c r="BEX141" s="328"/>
      <c r="BEY141" s="328"/>
      <c r="BEZ141" s="328"/>
      <c r="BFA141" s="328"/>
      <c r="BFB141" s="328"/>
      <c r="BFC141" s="328"/>
      <c r="BFD141" s="328"/>
      <c r="BFE141" s="328"/>
      <c r="BFF141" s="328"/>
      <c r="BFG141" s="328"/>
      <c r="BFH141" s="328"/>
      <c r="BFI141" s="328"/>
      <c r="BFJ141" s="328"/>
      <c r="BFK141" s="328"/>
      <c r="BFL141" s="328"/>
      <c r="BFM141" s="328"/>
      <c r="BFN141" s="328"/>
      <c r="BFO141" s="328"/>
      <c r="BFP141" s="328"/>
      <c r="BFQ141" s="328"/>
      <c r="BFR141" s="328"/>
      <c r="BFS141" s="328"/>
      <c r="BFT141" s="328"/>
      <c r="BFU141" s="328"/>
      <c r="BFV141" s="328"/>
      <c r="BFW141" s="328"/>
      <c r="BFX141" s="328"/>
      <c r="BFY141" s="328"/>
      <c r="BFZ141" s="328"/>
      <c r="BGA141" s="328"/>
      <c r="BGB141" s="328"/>
      <c r="BGC141" s="328"/>
      <c r="BGD141" s="328"/>
      <c r="BGE141" s="328"/>
      <c r="BGF141" s="328"/>
      <c r="BGG141" s="328"/>
      <c r="BGH141" s="328"/>
      <c r="BGI141" s="328"/>
      <c r="BGJ141" s="328"/>
      <c r="BGK141" s="328"/>
      <c r="BGL141" s="328"/>
      <c r="BGM141" s="328"/>
      <c r="BGN141" s="328"/>
      <c r="BGO141" s="328"/>
      <c r="BGP141" s="328"/>
      <c r="BGQ141" s="328"/>
      <c r="BGR141" s="328"/>
      <c r="BGS141" s="328"/>
      <c r="BGT141" s="328"/>
      <c r="BGU141" s="328"/>
      <c r="BGV141" s="328"/>
      <c r="BGW141" s="328"/>
      <c r="BGX141" s="328"/>
      <c r="BGY141" s="328"/>
      <c r="BGZ141" s="328"/>
      <c r="BHA141" s="328"/>
      <c r="BHB141" s="328"/>
      <c r="BHC141" s="328"/>
      <c r="BHD141" s="328"/>
      <c r="BHE141" s="328"/>
      <c r="BHF141" s="328"/>
      <c r="BHG141" s="328"/>
      <c r="BHH141" s="328"/>
      <c r="BHI141" s="328"/>
      <c r="BHJ141" s="328"/>
      <c r="BHK141" s="328"/>
      <c r="BHL141" s="328"/>
      <c r="BHM141" s="328"/>
      <c r="BHN141" s="328"/>
      <c r="BHO141" s="328"/>
      <c r="BHP141" s="328"/>
      <c r="BHQ141" s="328"/>
      <c r="BHR141" s="328"/>
      <c r="BHS141" s="328"/>
      <c r="BHT141" s="328"/>
      <c r="BHU141" s="328"/>
      <c r="BHV141" s="328"/>
      <c r="BHW141" s="328"/>
      <c r="BHX141" s="328"/>
      <c r="BHY141" s="328"/>
      <c r="BHZ141" s="328"/>
      <c r="BIA141" s="328"/>
      <c r="BIB141" s="328"/>
      <c r="BIC141" s="328"/>
      <c r="BID141" s="328"/>
      <c r="BIE141" s="328"/>
      <c r="BIF141" s="328"/>
      <c r="BIG141" s="328"/>
      <c r="BIH141" s="328"/>
      <c r="BII141" s="328"/>
      <c r="BIJ141" s="328"/>
      <c r="BIK141" s="328"/>
      <c r="BIL141" s="328"/>
      <c r="BIM141" s="328"/>
      <c r="BIN141" s="328"/>
      <c r="BIO141" s="328"/>
      <c r="BIP141" s="328"/>
      <c r="BIQ141" s="328"/>
      <c r="BIR141" s="328"/>
      <c r="BIS141" s="328"/>
      <c r="BIT141" s="328"/>
      <c r="BIU141" s="328"/>
      <c r="BIV141" s="328"/>
      <c r="BIW141" s="328"/>
      <c r="BIX141" s="328"/>
      <c r="BIY141" s="328"/>
      <c r="BIZ141" s="328"/>
      <c r="BJA141" s="328"/>
      <c r="BJB141" s="328"/>
      <c r="BJC141" s="328"/>
      <c r="BJD141" s="328"/>
      <c r="BJE141" s="328"/>
      <c r="BJF141" s="328"/>
      <c r="BJG141" s="328"/>
      <c r="BJH141" s="328"/>
      <c r="BJI141" s="328"/>
      <c r="BJJ141" s="328"/>
      <c r="BJK141" s="328"/>
      <c r="BJL141" s="328"/>
      <c r="BJM141" s="328"/>
      <c r="BJN141" s="328"/>
      <c r="BJO141" s="328"/>
      <c r="BJP141" s="328"/>
      <c r="BJQ141" s="328"/>
      <c r="BJR141" s="328"/>
      <c r="BJS141" s="328"/>
      <c r="BJT141" s="328"/>
      <c r="BJU141" s="328"/>
      <c r="BJV141" s="328"/>
      <c r="BJW141" s="328"/>
      <c r="BJX141" s="328"/>
      <c r="BJY141" s="328"/>
      <c r="BJZ141" s="328"/>
      <c r="BKA141" s="328"/>
      <c r="BKB141" s="328"/>
      <c r="BKC141" s="328"/>
      <c r="BKD141" s="328"/>
      <c r="BKE141" s="328"/>
      <c r="BKF141" s="328"/>
      <c r="BKG141" s="328"/>
      <c r="BKH141" s="328"/>
      <c r="BKI141" s="328"/>
      <c r="BKJ141" s="328"/>
      <c r="BKK141" s="328"/>
      <c r="BKL141" s="328"/>
      <c r="BKM141" s="328"/>
      <c r="BKN141" s="328"/>
      <c r="BKO141" s="328"/>
      <c r="BKP141" s="328"/>
      <c r="BKQ141" s="328"/>
      <c r="BKR141" s="328"/>
      <c r="BKS141" s="328"/>
      <c r="BKT141" s="328"/>
      <c r="BKU141" s="328"/>
      <c r="BKV141" s="328"/>
      <c r="BKW141" s="328"/>
      <c r="BKX141" s="328"/>
      <c r="BKY141" s="328"/>
      <c r="BKZ141" s="328"/>
      <c r="BLA141" s="328"/>
      <c r="BLB141" s="328"/>
      <c r="BLC141" s="328"/>
      <c r="BLD141" s="328"/>
      <c r="BLE141" s="328"/>
      <c r="BLF141" s="328"/>
      <c r="BLG141" s="328"/>
      <c r="BLH141" s="328"/>
      <c r="BLI141" s="328"/>
      <c r="BLJ141" s="328"/>
      <c r="BLK141" s="328"/>
      <c r="BLL141" s="328"/>
      <c r="BLM141" s="328"/>
      <c r="BLN141" s="328"/>
      <c r="BLO141" s="328"/>
      <c r="BLP141" s="328"/>
      <c r="BLQ141" s="328"/>
      <c r="BLR141" s="328"/>
      <c r="BLS141" s="328"/>
      <c r="BLT141" s="328"/>
      <c r="BLU141" s="328"/>
      <c r="BLV141" s="328"/>
      <c r="BLW141" s="328"/>
      <c r="BLX141" s="328"/>
      <c r="BLY141" s="328"/>
      <c r="BLZ141" s="328"/>
      <c r="BMA141" s="328"/>
      <c r="BMB141" s="328"/>
      <c r="BMC141" s="328"/>
      <c r="BMD141" s="328"/>
      <c r="BME141" s="328"/>
      <c r="BMF141" s="328"/>
      <c r="BMG141" s="328"/>
      <c r="BMH141" s="328"/>
      <c r="BMI141" s="328"/>
      <c r="BMJ141" s="328"/>
      <c r="BMK141" s="328"/>
      <c r="BML141" s="328"/>
      <c r="BMM141" s="328"/>
      <c r="BMN141" s="328"/>
      <c r="BMO141" s="328"/>
      <c r="BMP141" s="328"/>
      <c r="BMQ141" s="328"/>
      <c r="BMR141" s="328"/>
      <c r="BMS141" s="328"/>
      <c r="BMT141" s="328"/>
      <c r="BMU141" s="328"/>
      <c r="BMV141" s="328"/>
      <c r="BMW141" s="328"/>
      <c r="BMX141" s="328"/>
      <c r="BMY141" s="328"/>
      <c r="BMZ141" s="328"/>
      <c r="BNA141" s="328"/>
      <c r="BNB141" s="328"/>
      <c r="BNC141" s="328"/>
      <c r="BND141" s="328"/>
      <c r="BNE141" s="328"/>
      <c r="BNF141" s="328"/>
      <c r="BNG141" s="328"/>
      <c r="BNH141" s="328"/>
      <c r="BNI141" s="328"/>
      <c r="BNJ141" s="328"/>
      <c r="BNK141" s="328"/>
      <c r="BNL141" s="328"/>
      <c r="BNM141" s="328"/>
      <c r="BNN141" s="328"/>
      <c r="BNO141" s="328"/>
      <c r="BNP141" s="328"/>
      <c r="BNQ141" s="328"/>
      <c r="BNR141" s="328"/>
      <c r="BNS141" s="328"/>
      <c r="BNT141" s="328"/>
      <c r="BNU141" s="328"/>
      <c r="BNV141" s="328"/>
      <c r="BNW141" s="328"/>
      <c r="BNX141" s="328"/>
      <c r="BNY141" s="328"/>
      <c r="BNZ141" s="328"/>
      <c r="BOA141" s="328"/>
      <c r="BOB141" s="328"/>
      <c r="BOC141" s="328"/>
      <c r="BOD141" s="328"/>
      <c r="BOE141" s="328"/>
      <c r="BOF141" s="328"/>
      <c r="BOG141" s="328"/>
      <c r="BOH141" s="328"/>
      <c r="BOI141" s="328"/>
      <c r="BOJ141" s="328"/>
      <c r="BOK141" s="328"/>
      <c r="BOL141" s="328"/>
      <c r="BOM141" s="328"/>
      <c r="BON141" s="328"/>
      <c r="BOO141" s="328"/>
      <c r="BOP141" s="328"/>
      <c r="BOQ141" s="328"/>
      <c r="BOR141" s="328"/>
      <c r="BOS141" s="328"/>
      <c r="BOT141" s="328"/>
      <c r="BOU141" s="328"/>
      <c r="BOV141" s="328"/>
      <c r="BOW141" s="328"/>
      <c r="BOX141" s="328"/>
      <c r="BOY141" s="328"/>
      <c r="BOZ141" s="328"/>
      <c r="BPA141" s="328"/>
      <c r="BPB141" s="328"/>
      <c r="BPC141" s="328"/>
      <c r="BPD141" s="328"/>
      <c r="BPE141" s="328"/>
      <c r="BPF141" s="328"/>
      <c r="BPG141" s="328"/>
      <c r="BPH141" s="328"/>
      <c r="BPI141" s="328"/>
      <c r="BPJ141" s="328"/>
      <c r="BPK141" s="328"/>
      <c r="BPL141" s="328"/>
      <c r="BPM141" s="328"/>
      <c r="BPN141" s="328"/>
      <c r="BPO141" s="328"/>
      <c r="BPP141" s="328"/>
      <c r="BPQ141" s="328"/>
      <c r="BPR141" s="328"/>
      <c r="BPS141" s="328"/>
      <c r="BPT141" s="328"/>
      <c r="BPU141" s="328"/>
      <c r="BPV141" s="328"/>
      <c r="BPW141" s="328"/>
      <c r="BPX141" s="328"/>
      <c r="BPY141" s="328"/>
      <c r="BPZ141" s="328"/>
      <c r="BQA141" s="328"/>
      <c r="BQB141" s="328"/>
      <c r="BQC141" s="328"/>
      <c r="BQD141" s="328"/>
      <c r="BQE141" s="328"/>
      <c r="BQF141" s="328"/>
      <c r="BQG141" s="328"/>
      <c r="BQH141" s="328"/>
      <c r="BQI141" s="328"/>
      <c r="BQJ141" s="328"/>
      <c r="BQK141" s="328"/>
      <c r="BQL141" s="328"/>
      <c r="BQM141" s="328"/>
      <c r="BQN141" s="328"/>
      <c r="BQO141" s="328"/>
      <c r="BQP141" s="328"/>
      <c r="BQQ141" s="328"/>
      <c r="BQR141" s="328"/>
      <c r="BQS141" s="328"/>
      <c r="BQT141" s="328"/>
      <c r="BQU141" s="328"/>
      <c r="BQV141" s="328"/>
      <c r="BQW141" s="328"/>
      <c r="BQX141" s="328"/>
      <c r="BQY141" s="328"/>
      <c r="BQZ141" s="328"/>
      <c r="BRA141" s="328"/>
      <c r="BRB141" s="328"/>
      <c r="BRC141" s="328"/>
      <c r="BRD141" s="328"/>
      <c r="BRE141" s="328"/>
      <c r="BRF141" s="328"/>
      <c r="BRG141" s="328"/>
      <c r="BRH141" s="328"/>
      <c r="BRI141" s="328"/>
      <c r="BRJ141" s="328"/>
      <c r="BRK141" s="328"/>
      <c r="BRL141" s="328"/>
      <c r="BRM141" s="328"/>
      <c r="BRN141" s="328"/>
      <c r="BRO141" s="328"/>
      <c r="BRP141" s="328"/>
      <c r="BRQ141" s="328"/>
      <c r="BRR141" s="328"/>
      <c r="BRS141" s="328"/>
      <c r="BRT141" s="328"/>
      <c r="BRU141" s="328"/>
      <c r="BRV141" s="328"/>
      <c r="BRW141" s="328"/>
      <c r="BRX141" s="328"/>
      <c r="BRY141" s="328"/>
      <c r="BRZ141" s="328"/>
      <c r="BSA141" s="328"/>
      <c r="BSB141" s="328"/>
      <c r="BSC141" s="328"/>
      <c r="BSD141" s="328"/>
      <c r="BSE141" s="328"/>
      <c r="BSF141" s="328"/>
      <c r="BSG141" s="328"/>
      <c r="BSH141" s="328"/>
      <c r="BSI141" s="328"/>
      <c r="BSJ141" s="328"/>
      <c r="BSK141" s="328"/>
      <c r="BSL141" s="328"/>
      <c r="BSM141" s="328"/>
      <c r="BSN141" s="328"/>
      <c r="BSO141" s="328"/>
      <c r="BSP141" s="328"/>
      <c r="BSQ141" s="328"/>
      <c r="BSR141" s="328"/>
      <c r="BSS141" s="328"/>
      <c r="BST141" s="328"/>
      <c r="BSU141" s="328"/>
      <c r="BSV141" s="328"/>
      <c r="BSW141" s="328"/>
      <c r="BSX141" s="328"/>
      <c r="BSY141" s="328"/>
      <c r="BSZ141" s="328"/>
      <c r="BTA141" s="328"/>
      <c r="BTB141" s="328"/>
      <c r="BTC141" s="328"/>
      <c r="BTD141" s="328"/>
      <c r="BTE141" s="328"/>
      <c r="BTF141" s="328"/>
      <c r="BTG141" s="328"/>
      <c r="BTH141" s="328"/>
      <c r="BTI141" s="328"/>
      <c r="BTJ141" s="328"/>
      <c r="BTK141" s="328"/>
      <c r="BTL141" s="328"/>
      <c r="BTM141" s="328"/>
      <c r="BTN141" s="328"/>
      <c r="BTO141" s="328"/>
      <c r="BTP141" s="328"/>
      <c r="BTQ141" s="328"/>
      <c r="BTR141" s="328"/>
      <c r="BTS141" s="328"/>
      <c r="BTT141" s="328"/>
      <c r="BTU141" s="328"/>
      <c r="BTV141" s="328"/>
      <c r="BTW141" s="328"/>
      <c r="BTX141" s="328"/>
      <c r="BTY141" s="328"/>
      <c r="BTZ141" s="328"/>
      <c r="BUA141" s="328"/>
      <c r="BUB141" s="328"/>
      <c r="BUC141" s="328"/>
      <c r="BUD141" s="328"/>
      <c r="BUE141" s="328"/>
      <c r="BUF141" s="328"/>
      <c r="BUG141" s="328"/>
      <c r="BUH141" s="328"/>
      <c r="BUI141" s="328"/>
      <c r="BUJ141" s="328"/>
      <c r="BUK141" s="328"/>
      <c r="BUL141" s="328"/>
      <c r="BUM141" s="328"/>
      <c r="BUN141" s="328"/>
      <c r="BUO141" s="328"/>
      <c r="BUP141" s="328"/>
      <c r="BUQ141" s="328"/>
      <c r="BUR141" s="328"/>
      <c r="BUS141" s="328"/>
      <c r="BUT141" s="328"/>
      <c r="BUU141" s="328"/>
      <c r="BUV141" s="328"/>
      <c r="BUW141" s="328"/>
      <c r="BUX141" s="328"/>
      <c r="BUY141" s="328"/>
      <c r="BUZ141" s="328"/>
      <c r="BVA141" s="328"/>
      <c r="BVB141" s="328"/>
      <c r="BVC141" s="328"/>
      <c r="BVD141" s="328"/>
      <c r="BVE141" s="328"/>
      <c r="BVF141" s="328"/>
      <c r="BVG141" s="328"/>
      <c r="BVH141" s="328"/>
      <c r="BVI141" s="328"/>
      <c r="BVJ141" s="328"/>
      <c r="BVK141" s="328"/>
      <c r="BVL141" s="328"/>
      <c r="BVM141" s="328"/>
      <c r="BVN141" s="328"/>
      <c r="BVO141" s="328"/>
      <c r="BVP141" s="328"/>
      <c r="BVQ141" s="328"/>
      <c r="BVR141" s="328"/>
      <c r="BVS141" s="328"/>
      <c r="BVT141" s="328"/>
      <c r="BVU141" s="328"/>
      <c r="BVV141" s="328"/>
      <c r="BVW141" s="328"/>
      <c r="BVX141" s="328"/>
      <c r="BVY141" s="328"/>
      <c r="BVZ141" s="328"/>
      <c r="BWA141" s="328"/>
      <c r="BWB141" s="328"/>
      <c r="BWC141" s="328"/>
      <c r="BWD141" s="328"/>
      <c r="BWE141" s="328"/>
      <c r="BWF141" s="328"/>
      <c r="BWG141" s="328"/>
      <c r="BWH141" s="328"/>
      <c r="BWI141" s="328"/>
      <c r="BWJ141" s="328"/>
      <c r="BWK141" s="328"/>
      <c r="BWL141" s="328"/>
      <c r="BWM141" s="328"/>
      <c r="BWN141" s="328"/>
      <c r="BWO141" s="328"/>
      <c r="BWP141" s="328"/>
      <c r="BWQ141" s="328"/>
      <c r="BWR141" s="328"/>
      <c r="BWS141" s="328"/>
      <c r="BWT141" s="328"/>
      <c r="BWU141" s="328"/>
      <c r="BWV141" s="328"/>
      <c r="BWW141" s="328"/>
      <c r="BWX141" s="328"/>
      <c r="BWY141" s="328"/>
      <c r="BWZ141" s="328"/>
      <c r="BXA141" s="328"/>
      <c r="BXB141" s="328"/>
      <c r="BXC141" s="328"/>
      <c r="BXD141" s="328"/>
      <c r="BXE141" s="328"/>
      <c r="BXF141" s="328"/>
      <c r="BXG141" s="328"/>
      <c r="BXH141" s="328"/>
      <c r="BXI141" s="328"/>
      <c r="BXJ141" s="328"/>
      <c r="BXK141" s="328"/>
      <c r="BXL141" s="328"/>
      <c r="BXM141" s="328"/>
      <c r="BXN141" s="328"/>
      <c r="BXO141" s="328"/>
      <c r="BXP141" s="328"/>
      <c r="BXQ141" s="328"/>
      <c r="BXR141" s="328"/>
      <c r="BXS141" s="328"/>
      <c r="BXT141" s="328"/>
      <c r="BXU141" s="328"/>
      <c r="BXV141" s="328"/>
      <c r="BXW141" s="328"/>
      <c r="BXX141" s="328"/>
      <c r="BXY141" s="328"/>
      <c r="BXZ141" s="328"/>
      <c r="BYA141" s="328"/>
      <c r="BYB141" s="328"/>
      <c r="BYC141" s="328"/>
      <c r="BYD141" s="328"/>
      <c r="BYE141" s="328"/>
      <c r="BYF141" s="328"/>
      <c r="BYG141" s="328"/>
      <c r="BYH141" s="328"/>
      <c r="BYI141" s="328"/>
      <c r="BYJ141" s="328"/>
      <c r="BYK141" s="328"/>
      <c r="BYL141" s="328"/>
      <c r="BYM141" s="328"/>
      <c r="BYN141" s="328"/>
      <c r="BYO141" s="328"/>
      <c r="BYP141" s="328"/>
      <c r="BYQ141" s="328"/>
      <c r="BYR141" s="328"/>
      <c r="BYS141" s="328"/>
      <c r="BYT141" s="328"/>
      <c r="BYU141" s="328"/>
      <c r="BYV141" s="328"/>
      <c r="BYW141" s="328"/>
      <c r="BYX141" s="328"/>
      <c r="BYY141" s="328"/>
      <c r="BYZ141" s="328"/>
      <c r="BZA141" s="328"/>
      <c r="BZB141" s="328"/>
      <c r="BZC141" s="328"/>
      <c r="BZD141" s="328"/>
      <c r="BZE141" s="328"/>
      <c r="BZF141" s="328"/>
      <c r="BZG141" s="328"/>
      <c r="BZH141" s="328"/>
      <c r="BZI141" s="328"/>
      <c r="BZJ141" s="328"/>
      <c r="BZK141" s="328"/>
      <c r="BZL141" s="328"/>
      <c r="BZM141" s="328"/>
      <c r="BZN141" s="328"/>
      <c r="BZO141" s="328"/>
      <c r="BZP141" s="328"/>
      <c r="BZQ141" s="328"/>
      <c r="BZR141" s="328"/>
      <c r="BZS141" s="328"/>
      <c r="BZT141" s="328"/>
      <c r="BZU141" s="328"/>
      <c r="BZV141" s="328"/>
      <c r="BZW141" s="328"/>
      <c r="BZX141" s="328"/>
      <c r="BZY141" s="328"/>
      <c r="BZZ141" s="328"/>
      <c r="CAA141" s="328"/>
      <c r="CAB141" s="328"/>
      <c r="CAC141" s="328"/>
      <c r="CAD141" s="328"/>
      <c r="CAE141" s="328"/>
      <c r="CAF141" s="328"/>
      <c r="CAG141" s="328"/>
      <c r="CAH141" s="328"/>
      <c r="CAI141" s="328"/>
      <c r="CAJ141" s="328"/>
      <c r="CAK141" s="328"/>
      <c r="CAL141" s="328"/>
      <c r="CAM141" s="328"/>
      <c r="CAN141" s="328"/>
      <c r="CAO141" s="328"/>
      <c r="CAP141" s="328"/>
      <c r="CAQ141" s="328"/>
      <c r="CAR141" s="328"/>
      <c r="CAS141" s="328"/>
      <c r="CAT141" s="328"/>
      <c r="CAU141" s="328"/>
      <c r="CAV141" s="328"/>
      <c r="CAW141" s="328"/>
      <c r="CAX141" s="328"/>
      <c r="CAY141" s="328"/>
      <c r="CAZ141" s="328"/>
      <c r="CBA141" s="328"/>
      <c r="CBB141" s="328"/>
      <c r="CBC141" s="328"/>
      <c r="CBD141" s="328"/>
      <c r="CBE141" s="328"/>
      <c r="CBF141" s="328"/>
      <c r="CBG141" s="328"/>
      <c r="CBH141" s="328"/>
      <c r="CBI141" s="328"/>
      <c r="CBJ141" s="328"/>
      <c r="CBK141" s="328"/>
      <c r="CBL141" s="328"/>
      <c r="CBM141" s="328"/>
      <c r="CBN141" s="328"/>
      <c r="CBO141" s="328"/>
      <c r="CBP141" s="328"/>
      <c r="CBQ141" s="328"/>
      <c r="CBR141" s="328"/>
      <c r="CBS141" s="328"/>
      <c r="CBT141" s="328"/>
      <c r="CBU141" s="328"/>
      <c r="CBV141" s="328"/>
      <c r="CBW141" s="328"/>
      <c r="CBX141" s="328"/>
      <c r="CBY141" s="328"/>
      <c r="CBZ141" s="328"/>
      <c r="CCA141" s="328"/>
      <c r="CCB141" s="328"/>
      <c r="CCC141" s="328"/>
      <c r="CCD141" s="328"/>
      <c r="CCE141" s="328"/>
      <c r="CCF141" s="328"/>
      <c r="CCG141" s="328"/>
      <c r="CCH141" s="328"/>
      <c r="CCI141" s="328"/>
      <c r="CCJ141" s="328"/>
      <c r="CCK141" s="328"/>
      <c r="CCL141" s="328"/>
      <c r="CCM141" s="328"/>
      <c r="CCN141" s="328"/>
      <c r="CCO141" s="328"/>
      <c r="CCP141" s="328"/>
      <c r="CCQ141" s="328"/>
      <c r="CCR141" s="328"/>
      <c r="CCS141" s="328"/>
      <c r="CCT141" s="328"/>
      <c r="CCU141" s="328"/>
      <c r="CCV141" s="328"/>
      <c r="CCW141" s="328"/>
      <c r="CCX141" s="328"/>
      <c r="CCY141" s="328"/>
      <c r="CCZ141" s="328"/>
      <c r="CDA141" s="328"/>
      <c r="CDB141" s="328"/>
      <c r="CDC141" s="328"/>
      <c r="CDD141" s="328"/>
      <c r="CDE141" s="328"/>
      <c r="CDF141" s="328"/>
      <c r="CDG141" s="328"/>
      <c r="CDH141" s="328"/>
      <c r="CDI141" s="328"/>
      <c r="CDJ141" s="328"/>
      <c r="CDK141" s="328"/>
      <c r="CDL141" s="328"/>
      <c r="CDM141" s="328"/>
      <c r="CDN141" s="328"/>
      <c r="CDO141" s="328"/>
      <c r="CDP141" s="328"/>
      <c r="CDQ141" s="328"/>
      <c r="CDR141" s="328"/>
      <c r="CDS141" s="328"/>
      <c r="CDT141" s="328"/>
      <c r="CDU141" s="328"/>
      <c r="CDV141" s="328"/>
      <c r="CDW141" s="328"/>
      <c r="CDX141" s="328"/>
      <c r="CDY141" s="328"/>
      <c r="CDZ141" s="328"/>
      <c r="CEA141" s="328"/>
      <c r="CEB141" s="328"/>
      <c r="CEC141" s="328"/>
      <c r="CED141" s="328"/>
      <c r="CEE141" s="328"/>
      <c r="CEF141" s="328"/>
      <c r="CEG141" s="328"/>
      <c r="CEH141" s="328"/>
      <c r="CEI141" s="328"/>
      <c r="CEJ141" s="328"/>
      <c r="CEK141" s="328"/>
      <c r="CEL141" s="328"/>
      <c r="CEM141" s="328"/>
      <c r="CEN141" s="328"/>
      <c r="CEO141" s="328"/>
      <c r="CEP141" s="328"/>
      <c r="CEQ141" s="328"/>
      <c r="CER141" s="328"/>
      <c r="CES141" s="328"/>
      <c r="CET141" s="328"/>
      <c r="CEU141" s="328"/>
      <c r="CEV141" s="328"/>
      <c r="CEW141" s="328"/>
      <c r="CEX141" s="328"/>
      <c r="CEY141" s="328"/>
      <c r="CEZ141" s="328"/>
      <c r="CFA141" s="328"/>
      <c r="CFB141" s="328"/>
      <c r="CFC141" s="328"/>
      <c r="CFD141" s="328"/>
      <c r="CFE141" s="328"/>
      <c r="CFF141" s="328"/>
      <c r="CFG141" s="328"/>
      <c r="CFH141" s="328"/>
      <c r="CFI141" s="328"/>
      <c r="CFJ141" s="328"/>
      <c r="CFK141" s="328"/>
      <c r="CFL141" s="328"/>
      <c r="CFM141" s="328"/>
      <c r="CFN141" s="328"/>
      <c r="CFO141" s="328"/>
      <c r="CFP141" s="328"/>
      <c r="CFQ141" s="328"/>
      <c r="CFR141" s="328"/>
      <c r="CFS141" s="328"/>
      <c r="CFT141" s="328"/>
      <c r="CFU141" s="328"/>
      <c r="CFV141" s="328"/>
      <c r="CFW141" s="328"/>
      <c r="CFX141" s="328"/>
      <c r="CFY141" s="328"/>
      <c r="CFZ141" s="328"/>
      <c r="CGA141" s="328"/>
      <c r="CGB141" s="328"/>
      <c r="CGC141" s="328"/>
      <c r="CGD141" s="328"/>
      <c r="CGE141" s="328"/>
      <c r="CGF141" s="328"/>
      <c r="CGG141" s="328"/>
      <c r="CGH141" s="328"/>
      <c r="CGI141" s="328"/>
      <c r="CGJ141" s="328"/>
      <c r="CGK141" s="328"/>
      <c r="CGL141" s="328"/>
      <c r="CGM141" s="328"/>
      <c r="CGN141" s="328"/>
      <c r="CGO141" s="328"/>
      <c r="CGP141" s="328"/>
      <c r="CGQ141" s="328"/>
      <c r="CGR141" s="328"/>
      <c r="CGS141" s="328"/>
      <c r="CGT141" s="328"/>
      <c r="CGU141" s="328"/>
      <c r="CGV141" s="328"/>
      <c r="CGW141" s="328"/>
      <c r="CGX141" s="328"/>
      <c r="CGY141" s="328"/>
      <c r="CGZ141" s="328"/>
      <c r="CHA141" s="328"/>
      <c r="CHB141" s="328"/>
      <c r="CHC141" s="328"/>
      <c r="CHD141" s="328"/>
      <c r="CHE141" s="328"/>
      <c r="CHF141" s="328"/>
      <c r="CHG141" s="328"/>
      <c r="CHH141" s="328"/>
      <c r="CHI141" s="328"/>
      <c r="CHJ141" s="328"/>
      <c r="CHK141" s="328"/>
      <c r="CHL141" s="328"/>
      <c r="CHM141" s="328"/>
      <c r="CHN141" s="328"/>
      <c r="CHO141" s="328"/>
      <c r="CHP141" s="328"/>
      <c r="CHQ141" s="328"/>
      <c r="CHR141" s="328"/>
      <c r="CHS141" s="328"/>
      <c r="CHT141" s="328"/>
      <c r="CHU141" s="328"/>
      <c r="CHV141" s="328"/>
      <c r="CHW141" s="328"/>
      <c r="CHX141" s="328"/>
      <c r="CHY141" s="328"/>
      <c r="CHZ141" s="328"/>
      <c r="CIA141" s="328"/>
      <c r="CIB141" s="328"/>
      <c r="CIC141" s="328"/>
      <c r="CID141" s="328"/>
      <c r="CIE141" s="328"/>
      <c r="CIF141" s="328"/>
      <c r="CIG141" s="328"/>
      <c r="CIH141" s="328"/>
      <c r="CII141" s="328"/>
      <c r="CIJ141" s="328"/>
      <c r="CIK141" s="328"/>
      <c r="CIL141" s="328"/>
      <c r="CIM141" s="328"/>
      <c r="CIN141" s="328"/>
      <c r="CIO141" s="328"/>
      <c r="CIP141" s="328"/>
      <c r="CIQ141" s="328"/>
      <c r="CIR141" s="328"/>
      <c r="CIS141" s="328"/>
      <c r="CIT141" s="328"/>
      <c r="CIU141" s="328"/>
      <c r="CIV141" s="328"/>
      <c r="CIW141" s="328"/>
      <c r="CIX141" s="328"/>
      <c r="CIY141" s="328"/>
      <c r="CIZ141" s="328"/>
      <c r="CJA141" s="328"/>
      <c r="CJB141" s="328"/>
      <c r="CJC141" s="328"/>
      <c r="CJD141" s="328"/>
      <c r="CJE141" s="328"/>
      <c r="CJF141" s="328"/>
      <c r="CJG141" s="328"/>
      <c r="CJH141" s="328"/>
      <c r="CJI141" s="328"/>
      <c r="CJJ141" s="328"/>
      <c r="CJK141" s="328"/>
      <c r="CJL141" s="328"/>
      <c r="CJM141" s="328"/>
      <c r="CJN141" s="328"/>
      <c r="CJO141" s="328"/>
      <c r="CJP141" s="328"/>
      <c r="CJQ141" s="328"/>
      <c r="CJR141" s="328"/>
      <c r="CJS141" s="328"/>
      <c r="CJT141" s="328"/>
      <c r="CJU141" s="328"/>
      <c r="CJV141" s="328"/>
      <c r="CJW141" s="328"/>
      <c r="CJX141" s="328"/>
      <c r="CJY141" s="328"/>
      <c r="CJZ141" s="328"/>
      <c r="CKA141" s="328"/>
      <c r="CKB141" s="328"/>
      <c r="CKC141" s="328"/>
      <c r="CKD141" s="328"/>
      <c r="CKE141" s="328"/>
      <c r="CKF141" s="328"/>
      <c r="CKG141" s="328"/>
      <c r="CKH141" s="328"/>
      <c r="CKI141" s="328"/>
      <c r="CKJ141" s="328"/>
      <c r="CKK141" s="328"/>
      <c r="CKL141" s="328"/>
      <c r="CKM141" s="328"/>
      <c r="CKN141" s="328"/>
      <c r="CKO141" s="328"/>
      <c r="CKP141" s="328"/>
      <c r="CKQ141" s="328"/>
      <c r="CKR141" s="328"/>
      <c r="CKS141" s="328"/>
      <c r="CKT141" s="328"/>
      <c r="CKU141" s="328"/>
      <c r="CKV141" s="328"/>
      <c r="CKW141" s="328"/>
      <c r="CKX141" s="328"/>
      <c r="CKY141" s="328"/>
      <c r="CKZ141" s="328"/>
      <c r="CLA141" s="328"/>
      <c r="CLB141" s="328"/>
      <c r="CLC141" s="328"/>
      <c r="CLD141" s="328"/>
      <c r="CLE141" s="328"/>
      <c r="CLF141" s="328"/>
      <c r="CLG141" s="328"/>
      <c r="CLH141" s="328"/>
      <c r="CLI141" s="328"/>
      <c r="CLJ141" s="328"/>
      <c r="CLK141" s="328"/>
      <c r="CLL141" s="328"/>
      <c r="CLM141" s="328"/>
      <c r="CLN141" s="328"/>
      <c r="CLO141" s="328"/>
      <c r="CLP141" s="328"/>
      <c r="CLQ141" s="328"/>
      <c r="CLR141" s="328"/>
      <c r="CLS141" s="328"/>
      <c r="CLT141" s="328"/>
      <c r="CLU141" s="328"/>
      <c r="CLV141" s="328"/>
      <c r="CLW141" s="328"/>
      <c r="CLX141" s="328"/>
      <c r="CLY141" s="328"/>
      <c r="CLZ141" s="328"/>
      <c r="CMA141" s="328"/>
      <c r="CMB141" s="328"/>
      <c r="CMC141" s="328"/>
      <c r="CMD141" s="328"/>
      <c r="CME141" s="328"/>
      <c r="CMF141" s="328"/>
      <c r="CMG141" s="328"/>
      <c r="CMH141" s="328"/>
      <c r="CMI141" s="328"/>
      <c r="CMJ141" s="328"/>
      <c r="CMK141" s="328"/>
      <c r="CML141" s="328"/>
      <c r="CMM141" s="328"/>
      <c r="CMN141" s="328"/>
      <c r="CMO141" s="328"/>
      <c r="CMP141" s="328"/>
      <c r="CMQ141" s="328"/>
      <c r="CMR141" s="328"/>
      <c r="CMS141" s="328"/>
      <c r="CMT141" s="328"/>
      <c r="CMU141" s="328"/>
      <c r="CMV141" s="328"/>
      <c r="CMW141" s="328"/>
      <c r="CMX141" s="328"/>
      <c r="CMY141" s="328"/>
      <c r="CMZ141" s="328"/>
      <c r="CNA141" s="328"/>
      <c r="CNB141" s="328"/>
      <c r="CNC141" s="328"/>
      <c r="CND141" s="328"/>
      <c r="CNE141" s="328"/>
      <c r="CNF141" s="328"/>
      <c r="CNG141" s="328"/>
      <c r="CNH141" s="328"/>
      <c r="CNI141" s="328"/>
      <c r="CNJ141" s="328"/>
      <c r="CNK141" s="328"/>
      <c r="CNL141" s="328"/>
      <c r="CNM141" s="328"/>
      <c r="CNN141" s="328"/>
      <c r="CNO141" s="328"/>
      <c r="CNP141" s="328"/>
      <c r="CNQ141" s="328"/>
      <c r="CNR141" s="328"/>
      <c r="CNS141" s="328"/>
      <c r="CNT141" s="328"/>
      <c r="CNU141" s="328"/>
      <c r="CNV141" s="328"/>
      <c r="CNW141" s="328"/>
      <c r="CNX141" s="328"/>
      <c r="CNY141" s="328"/>
      <c r="CNZ141" s="328"/>
      <c r="COA141" s="328"/>
      <c r="COB141" s="328"/>
      <c r="COC141" s="328"/>
      <c r="COD141" s="328"/>
      <c r="COE141" s="328"/>
      <c r="COF141" s="328"/>
      <c r="COG141" s="328"/>
      <c r="COH141" s="328"/>
      <c r="COI141" s="328"/>
      <c r="COJ141" s="328"/>
      <c r="COK141" s="328"/>
      <c r="COL141" s="328"/>
      <c r="COM141" s="328"/>
      <c r="CON141" s="328"/>
      <c r="COO141" s="328"/>
      <c r="COP141" s="328"/>
      <c r="COQ141" s="328"/>
      <c r="COR141" s="328"/>
      <c r="COS141" s="328"/>
      <c r="COT141" s="328"/>
      <c r="COU141" s="328"/>
      <c r="COV141" s="328"/>
      <c r="COW141" s="328"/>
      <c r="COX141" s="328"/>
      <c r="COY141" s="328"/>
      <c r="COZ141" s="328"/>
      <c r="CPA141" s="328"/>
      <c r="CPB141" s="328"/>
      <c r="CPC141" s="328"/>
      <c r="CPD141" s="328"/>
      <c r="CPE141" s="328"/>
      <c r="CPF141" s="328"/>
      <c r="CPG141" s="328"/>
      <c r="CPH141" s="328"/>
      <c r="CPI141" s="328"/>
      <c r="CPJ141" s="328"/>
      <c r="CPK141" s="328"/>
      <c r="CPL141" s="328"/>
      <c r="CPM141" s="328"/>
      <c r="CPN141" s="328"/>
      <c r="CPO141" s="328"/>
      <c r="CPP141" s="328"/>
      <c r="CPQ141" s="328"/>
      <c r="CPR141" s="328"/>
      <c r="CPS141" s="328"/>
      <c r="CPT141" s="328"/>
      <c r="CPU141" s="328"/>
      <c r="CPV141" s="328"/>
      <c r="CPW141" s="328"/>
      <c r="CPX141" s="328"/>
      <c r="CPY141" s="328"/>
      <c r="CPZ141" s="328"/>
      <c r="CQA141" s="328"/>
      <c r="CQB141" s="328"/>
      <c r="CQC141" s="328"/>
      <c r="CQD141" s="328"/>
      <c r="CQE141" s="328"/>
      <c r="CQF141" s="328"/>
      <c r="CQG141" s="328"/>
      <c r="CQH141" s="328"/>
      <c r="CQI141" s="328"/>
      <c r="CQJ141" s="328"/>
      <c r="CQK141" s="328"/>
      <c r="CQL141" s="328"/>
      <c r="CQM141" s="328"/>
      <c r="CQN141" s="328"/>
      <c r="CQO141" s="328"/>
      <c r="CQP141" s="328"/>
      <c r="CQQ141" s="328"/>
      <c r="CQR141" s="328"/>
      <c r="CQS141" s="328"/>
      <c r="CQT141" s="328"/>
      <c r="CQU141" s="328"/>
      <c r="CQV141" s="328"/>
      <c r="CQW141" s="328"/>
      <c r="CQX141" s="328"/>
      <c r="CQY141" s="328"/>
      <c r="CQZ141" s="328"/>
      <c r="CRA141" s="328"/>
      <c r="CRB141" s="328"/>
      <c r="CRC141" s="328"/>
      <c r="CRD141" s="328"/>
      <c r="CRE141" s="328"/>
      <c r="CRF141" s="328"/>
      <c r="CRG141" s="328"/>
      <c r="CRH141" s="328"/>
      <c r="CRI141" s="328"/>
      <c r="CRJ141" s="328"/>
      <c r="CRK141" s="328"/>
      <c r="CRL141" s="328"/>
      <c r="CRM141" s="328"/>
      <c r="CRN141" s="328"/>
      <c r="CRO141" s="328"/>
      <c r="CRP141" s="328"/>
      <c r="CRQ141" s="328"/>
      <c r="CRR141" s="328"/>
      <c r="CRS141" s="328"/>
      <c r="CRT141" s="328"/>
      <c r="CRU141" s="328"/>
      <c r="CRV141" s="328"/>
      <c r="CRW141" s="328"/>
      <c r="CRX141" s="328"/>
      <c r="CRY141" s="328"/>
      <c r="CRZ141" s="328"/>
      <c r="CSA141" s="328"/>
      <c r="CSB141" s="328"/>
      <c r="CSC141" s="328"/>
      <c r="CSD141" s="328"/>
      <c r="CSE141" s="328"/>
      <c r="CSF141" s="328"/>
      <c r="CSG141" s="328"/>
      <c r="CSH141" s="328"/>
      <c r="CSI141" s="328"/>
      <c r="CSJ141" s="328"/>
      <c r="CSK141" s="328"/>
      <c r="CSL141" s="328"/>
      <c r="CSM141" s="328"/>
      <c r="CSN141" s="328"/>
      <c r="CSO141" s="328"/>
      <c r="CSP141" s="328"/>
      <c r="CSQ141" s="328"/>
      <c r="CSR141" s="328"/>
      <c r="CSS141" s="328"/>
      <c r="CST141" s="328"/>
      <c r="CSU141" s="328"/>
      <c r="CSV141" s="328"/>
      <c r="CSW141" s="328"/>
      <c r="CSX141" s="328"/>
      <c r="CSY141" s="328"/>
      <c r="CSZ141" s="328"/>
      <c r="CTA141" s="328"/>
      <c r="CTB141" s="328"/>
      <c r="CTC141" s="328"/>
      <c r="CTD141" s="328"/>
      <c r="CTE141" s="328"/>
      <c r="CTF141" s="328"/>
      <c r="CTG141" s="328"/>
      <c r="CTH141" s="328"/>
      <c r="CTI141" s="328"/>
      <c r="CTJ141" s="328"/>
      <c r="CTK141" s="328"/>
      <c r="CTL141" s="328"/>
      <c r="CTM141" s="328"/>
      <c r="CTN141" s="328"/>
      <c r="CTO141" s="328"/>
      <c r="CTP141" s="328"/>
      <c r="CTQ141" s="328"/>
      <c r="CTR141" s="328"/>
      <c r="CTS141" s="328"/>
      <c r="CTT141" s="328"/>
      <c r="CTU141" s="328"/>
      <c r="CTV141" s="328"/>
      <c r="CTW141" s="328"/>
      <c r="CTX141" s="328"/>
      <c r="CTY141" s="328"/>
      <c r="CTZ141" s="328"/>
      <c r="CUA141" s="328"/>
      <c r="CUB141" s="328"/>
      <c r="CUC141" s="328"/>
      <c r="CUD141" s="328"/>
      <c r="CUE141" s="328"/>
      <c r="CUF141" s="328"/>
      <c r="CUG141" s="328"/>
      <c r="CUH141" s="328"/>
      <c r="CUI141" s="328"/>
      <c r="CUJ141" s="328"/>
      <c r="CUK141" s="328"/>
      <c r="CUL141" s="328"/>
      <c r="CUM141" s="328"/>
      <c r="CUN141" s="328"/>
      <c r="CUO141" s="328"/>
      <c r="CUP141" s="328"/>
      <c r="CUQ141" s="328"/>
      <c r="CUR141" s="328"/>
      <c r="CUS141" s="328"/>
      <c r="CUT141" s="328"/>
      <c r="CUU141" s="328"/>
      <c r="CUV141" s="328"/>
      <c r="CUW141" s="328"/>
      <c r="CUX141" s="328"/>
      <c r="CUY141" s="328"/>
      <c r="CUZ141" s="328"/>
      <c r="CVA141" s="328"/>
      <c r="CVB141" s="328"/>
      <c r="CVC141" s="328"/>
      <c r="CVD141" s="328"/>
      <c r="CVE141" s="328"/>
      <c r="CVF141" s="328"/>
      <c r="CVG141" s="328"/>
      <c r="CVH141" s="328"/>
      <c r="CVI141" s="328"/>
      <c r="CVJ141" s="328"/>
      <c r="CVK141" s="328"/>
      <c r="CVL141" s="328"/>
      <c r="CVM141" s="328"/>
      <c r="CVN141" s="328"/>
      <c r="CVO141" s="328"/>
      <c r="CVP141" s="328"/>
      <c r="CVQ141" s="328"/>
      <c r="CVR141" s="328"/>
      <c r="CVS141" s="328"/>
      <c r="CVT141" s="328"/>
      <c r="CVU141" s="328"/>
      <c r="CVV141" s="328"/>
      <c r="CVW141" s="328"/>
      <c r="CVX141" s="328"/>
      <c r="CVY141" s="328"/>
      <c r="CVZ141" s="328"/>
      <c r="CWA141" s="328"/>
      <c r="CWB141" s="328"/>
      <c r="CWC141" s="328"/>
      <c r="CWD141" s="328"/>
      <c r="CWE141" s="328"/>
      <c r="CWF141" s="328"/>
      <c r="CWG141" s="328"/>
      <c r="CWH141" s="328"/>
      <c r="CWI141" s="328"/>
      <c r="CWJ141" s="328"/>
      <c r="CWK141" s="328"/>
      <c r="CWL141" s="328"/>
      <c r="CWM141" s="328"/>
      <c r="CWN141" s="328"/>
      <c r="CWO141" s="328"/>
      <c r="CWP141" s="328"/>
      <c r="CWQ141" s="328"/>
      <c r="CWR141" s="328"/>
      <c r="CWS141" s="328"/>
      <c r="CWT141" s="328"/>
      <c r="CWU141" s="328"/>
      <c r="CWV141" s="328"/>
      <c r="CWW141" s="328"/>
      <c r="CWX141" s="328"/>
      <c r="CWY141" s="328"/>
      <c r="CWZ141" s="328"/>
      <c r="CXA141" s="328"/>
      <c r="CXB141" s="328"/>
      <c r="CXC141" s="328"/>
      <c r="CXD141" s="328"/>
      <c r="CXE141" s="328"/>
      <c r="CXF141" s="328"/>
      <c r="CXG141" s="328"/>
      <c r="CXH141" s="328"/>
      <c r="CXI141" s="328"/>
      <c r="CXJ141" s="328"/>
      <c r="CXK141" s="328"/>
      <c r="CXL141" s="328"/>
      <c r="CXM141" s="328"/>
      <c r="CXN141" s="328"/>
      <c r="CXO141" s="328"/>
      <c r="CXP141" s="328"/>
      <c r="CXQ141" s="328"/>
      <c r="CXR141" s="328"/>
      <c r="CXS141" s="328"/>
      <c r="CXT141" s="328"/>
      <c r="CXU141" s="328"/>
      <c r="CXV141" s="328"/>
      <c r="CXW141" s="328"/>
      <c r="CXX141" s="328"/>
      <c r="CXY141" s="328"/>
      <c r="CXZ141" s="328"/>
      <c r="CYA141" s="328"/>
      <c r="CYB141" s="328"/>
      <c r="CYC141" s="328"/>
      <c r="CYD141" s="328"/>
      <c r="CYE141" s="328"/>
      <c r="CYF141" s="328"/>
      <c r="CYG141" s="328"/>
      <c r="CYH141" s="328"/>
      <c r="CYI141" s="328"/>
      <c r="CYJ141" s="328"/>
      <c r="CYK141" s="328"/>
      <c r="CYL141" s="328"/>
      <c r="CYM141" s="328"/>
      <c r="CYN141" s="328"/>
      <c r="CYO141" s="328"/>
      <c r="CYP141" s="328"/>
      <c r="CYQ141" s="328"/>
      <c r="CYR141" s="328"/>
      <c r="CYS141" s="328"/>
      <c r="CYT141" s="328"/>
      <c r="CYU141" s="328"/>
      <c r="CYV141" s="328"/>
      <c r="CYW141" s="328"/>
      <c r="CYX141" s="328"/>
      <c r="CYY141" s="328"/>
      <c r="CYZ141" s="328"/>
      <c r="CZA141" s="328"/>
      <c r="CZB141" s="328"/>
      <c r="CZC141" s="328"/>
      <c r="CZD141" s="328"/>
      <c r="CZE141" s="328"/>
      <c r="CZF141" s="328"/>
      <c r="CZG141" s="328"/>
      <c r="CZH141" s="328"/>
      <c r="CZI141" s="328"/>
      <c r="CZJ141" s="328"/>
      <c r="CZK141" s="328"/>
      <c r="CZL141" s="328"/>
      <c r="CZM141" s="328"/>
      <c r="CZN141" s="328"/>
      <c r="CZO141" s="328"/>
      <c r="CZP141" s="328"/>
      <c r="CZQ141" s="328"/>
      <c r="CZR141" s="328"/>
      <c r="CZS141" s="328"/>
      <c r="CZT141" s="328"/>
      <c r="CZU141" s="328"/>
      <c r="CZV141" s="328"/>
      <c r="CZW141" s="328"/>
      <c r="CZX141" s="328"/>
      <c r="CZY141" s="328"/>
      <c r="CZZ141" s="328"/>
      <c r="DAA141" s="328"/>
      <c r="DAB141" s="328"/>
      <c r="DAC141" s="328"/>
      <c r="DAD141" s="328"/>
      <c r="DAE141" s="328"/>
      <c r="DAF141" s="328"/>
      <c r="DAG141" s="328"/>
      <c r="DAH141" s="328"/>
      <c r="DAI141" s="328"/>
      <c r="DAJ141" s="328"/>
      <c r="DAK141" s="328"/>
      <c r="DAL141" s="328"/>
      <c r="DAM141" s="328"/>
      <c r="DAN141" s="328"/>
      <c r="DAO141" s="328"/>
      <c r="DAP141" s="328"/>
      <c r="DAQ141" s="328"/>
      <c r="DAR141" s="328"/>
      <c r="DAS141" s="328"/>
      <c r="DAT141" s="328"/>
      <c r="DAU141" s="328"/>
      <c r="DAV141" s="328"/>
      <c r="DAW141" s="328"/>
      <c r="DAX141" s="328"/>
      <c r="DAY141" s="328"/>
      <c r="DAZ141" s="328"/>
      <c r="DBA141" s="328"/>
      <c r="DBB141" s="328"/>
      <c r="DBC141" s="328"/>
      <c r="DBD141" s="328"/>
      <c r="DBE141" s="328"/>
      <c r="DBF141" s="328"/>
      <c r="DBG141" s="328"/>
      <c r="DBH141" s="328"/>
      <c r="DBI141" s="328"/>
      <c r="DBJ141" s="328"/>
      <c r="DBK141" s="328"/>
      <c r="DBL141" s="328"/>
      <c r="DBM141" s="328"/>
      <c r="DBN141" s="328"/>
      <c r="DBO141" s="328"/>
      <c r="DBP141" s="328"/>
      <c r="DBQ141" s="328"/>
      <c r="DBR141" s="328"/>
      <c r="DBS141" s="328"/>
      <c r="DBT141" s="328"/>
      <c r="DBU141" s="328"/>
      <c r="DBV141" s="328"/>
      <c r="DBW141" s="328"/>
      <c r="DBX141" s="328"/>
      <c r="DBY141" s="328"/>
      <c r="DBZ141" s="328"/>
      <c r="DCA141" s="328"/>
      <c r="DCB141" s="328"/>
      <c r="DCC141" s="328"/>
      <c r="DCD141" s="328"/>
      <c r="DCE141" s="328"/>
      <c r="DCF141" s="328"/>
      <c r="DCG141" s="328"/>
      <c r="DCH141" s="328"/>
      <c r="DCI141" s="328"/>
      <c r="DCJ141" s="328"/>
      <c r="DCK141" s="328"/>
      <c r="DCL141" s="328"/>
      <c r="DCM141" s="328"/>
      <c r="DCN141" s="328"/>
      <c r="DCO141" s="328"/>
      <c r="DCP141" s="328"/>
      <c r="DCQ141" s="328"/>
      <c r="DCR141" s="328"/>
      <c r="DCS141" s="328"/>
      <c r="DCT141" s="328"/>
      <c r="DCU141" s="328"/>
      <c r="DCV141" s="328"/>
      <c r="DCW141" s="328"/>
      <c r="DCX141" s="328"/>
      <c r="DCY141" s="328"/>
      <c r="DCZ141" s="328"/>
      <c r="DDA141" s="328"/>
      <c r="DDB141" s="328"/>
      <c r="DDC141" s="328"/>
      <c r="DDD141" s="328"/>
      <c r="DDE141" s="328"/>
      <c r="DDF141" s="328"/>
      <c r="DDG141" s="328"/>
      <c r="DDH141" s="328"/>
      <c r="DDI141" s="328"/>
      <c r="DDJ141" s="328"/>
      <c r="DDK141" s="328"/>
      <c r="DDL141" s="328"/>
      <c r="DDM141" s="328"/>
      <c r="DDN141" s="328"/>
      <c r="DDO141" s="328"/>
      <c r="DDP141" s="328"/>
      <c r="DDQ141" s="328"/>
      <c r="DDR141" s="328"/>
      <c r="DDS141" s="328"/>
      <c r="DDT141" s="328"/>
      <c r="DDU141" s="328"/>
      <c r="DDV141" s="328"/>
      <c r="DDW141" s="328"/>
      <c r="DDX141" s="328"/>
      <c r="DDY141" s="328"/>
      <c r="DDZ141" s="328"/>
      <c r="DEA141" s="328"/>
      <c r="DEB141" s="328"/>
      <c r="DEC141" s="328"/>
      <c r="DED141" s="328"/>
      <c r="DEE141" s="328"/>
      <c r="DEF141" s="328"/>
      <c r="DEG141" s="328"/>
      <c r="DEH141" s="328"/>
      <c r="DEI141" s="328"/>
      <c r="DEJ141" s="328"/>
      <c r="DEK141" s="328"/>
      <c r="DEL141" s="328"/>
      <c r="DEM141" s="328"/>
      <c r="DEN141" s="328"/>
      <c r="DEO141" s="328"/>
      <c r="DEP141" s="328"/>
      <c r="DEQ141" s="328"/>
      <c r="DER141" s="328"/>
      <c r="DES141" s="328"/>
      <c r="DET141" s="328"/>
      <c r="DEU141" s="328"/>
      <c r="DEV141" s="328"/>
      <c r="DEW141" s="328"/>
      <c r="DEX141" s="328"/>
      <c r="DEY141" s="328"/>
      <c r="DEZ141" s="328"/>
      <c r="DFA141" s="328"/>
      <c r="DFB141" s="328"/>
      <c r="DFC141" s="328"/>
      <c r="DFD141" s="328"/>
      <c r="DFE141" s="328"/>
      <c r="DFF141" s="328"/>
      <c r="DFG141" s="328"/>
      <c r="DFH141" s="328"/>
      <c r="DFI141" s="328"/>
      <c r="DFJ141" s="328"/>
      <c r="DFK141" s="328"/>
      <c r="DFL141" s="328"/>
      <c r="DFM141" s="328"/>
      <c r="DFN141" s="328"/>
      <c r="DFO141" s="328"/>
      <c r="DFP141" s="328"/>
      <c r="DFQ141" s="328"/>
      <c r="DFR141" s="328"/>
      <c r="DFS141" s="328"/>
      <c r="DFT141" s="328"/>
      <c r="DFU141" s="328"/>
      <c r="DFV141" s="328"/>
      <c r="DFW141" s="328"/>
      <c r="DFX141" s="328"/>
      <c r="DFY141" s="328"/>
      <c r="DFZ141" s="328"/>
      <c r="DGA141" s="328"/>
      <c r="DGB141" s="328"/>
      <c r="DGC141" s="328"/>
      <c r="DGD141" s="328"/>
      <c r="DGE141" s="328"/>
      <c r="DGF141" s="328"/>
      <c r="DGG141" s="328"/>
      <c r="DGH141" s="328"/>
      <c r="DGI141" s="328"/>
      <c r="DGJ141" s="328"/>
      <c r="DGK141" s="328"/>
      <c r="DGL141" s="328"/>
      <c r="DGM141" s="328"/>
      <c r="DGN141" s="328"/>
      <c r="DGO141" s="328"/>
      <c r="DGP141" s="328"/>
      <c r="DGQ141" s="328"/>
      <c r="DGR141" s="328"/>
      <c r="DGS141" s="328"/>
      <c r="DGT141" s="328"/>
      <c r="DGU141" s="328"/>
      <c r="DGV141" s="328"/>
      <c r="DGW141" s="328"/>
      <c r="DGX141" s="328"/>
      <c r="DGY141" s="328"/>
      <c r="DGZ141" s="328"/>
      <c r="DHA141" s="328"/>
      <c r="DHB141" s="328"/>
      <c r="DHC141" s="328"/>
      <c r="DHD141" s="328"/>
      <c r="DHE141" s="328"/>
      <c r="DHF141" s="328"/>
      <c r="DHG141" s="328"/>
      <c r="DHH141" s="328"/>
      <c r="DHI141" s="328"/>
      <c r="DHJ141" s="328"/>
      <c r="DHK141" s="328"/>
      <c r="DHL141" s="328"/>
      <c r="DHM141" s="328"/>
      <c r="DHN141" s="328"/>
      <c r="DHO141" s="328"/>
      <c r="DHP141" s="328"/>
      <c r="DHQ141" s="328"/>
      <c r="DHR141" s="328"/>
      <c r="DHS141" s="328"/>
      <c r="DHT141" s="328"/>
      <c r="DHU141" s="328"/>
      <c r="DHV141" s="328"/>
      <c r="DHW141" s="328"/>
      <c r="DHX141" s="328"/>
      <c r="DHY141" s="328"/>
      <c r="DHZ141" s="328"/>
      <c r="DIA141" s="328"/>
      <c r="DIB141" s="328"/>
      <c r="DIC141" s="328"/>
      <c r="DID141" s="328"/>
      <c r="DIE141" s="328"/>
      <c r="DIF141" s="328"/>
      <c r="DIG141" s="328"/>
      <c r="DIH141" s="328"/>
      <c r="DII141" s="328"/>
      <c r="DIJ141" s="328"/>
      <c r="DIK141" s="328"/>
      <c r="DIL141" s="328"/>
      <c r="DIM141" s="328"/>
      <c r="DIN141" s="328"/>
      <c r="DIO141" s="328"/>
      <c r="DIP141" s="328"/>
      <c r="DIQ141" s="328"/>
      <c r="DIR141" s="328"/>
      <c r="DIS141" s="328"/>
      <c r="DIT141" s="328"/>
      <c r="DIU141" s="328"/>
      <c r="DIV141" s="328"/>
      <c r="DIW141" s="328"/>
      <c r="DIX141" s="328"/>
      <c r="DIY141" s="328"/>
      <c r="DIZ141" s="328"/>
      <c r="DJA141" s="328"/>
      <c r="DJB141" s="328"/>
      <c r="DJC141" s="328"/>
      <c r="DJD141" s="328"/>
      <c r="DJE141" s="328"/>
      <c r="DJF141" s="328"/>
      <c r="DJG141" s="328"/>
      <c r="DJH141" s="328"/>
      <c r="DJI141" s="328"/>
      <c r="DJJ141" s="328"/>
      <c r="DJK141" s="328"/>
      <c r="DJL141" s="328"/>
      <c r="DJM141" s="328"/>
      <c r="DJN141" s="328"/>
      <c r="DJO141" s="328"/>
      <c r="DJP141" s="328"/>
      <c r="DJQ141" s="328"/>
      <c r="DJR141" s="328"/>
      <c r="DJS141" s="328"/>
      <c r="DJT141" s="328"/>
      <c r="DJU141" s="328"/>
      <c r="DJV141" s="328"/>
      <c r="DJW141" s="328"/>
      <c r="DJX141" s="328"/>
      <c r="DJY141" s="328"/>
      <c r="DJZ141" s="328"/>
      <c r="DKA141" s="328"/>
      <c r="DKB141" s="328"/>
      <c r="DKC141" s="328"/>
      <c r="DKD141" s="328"/>
      <c r="DKE141" s="328"/>
      <c r="DKF141" s="328"/>
      <c r="DKG141" s="328"/>
      <c r="DKH141" s="328"/>
      <c r="DKI141" s="328"/>
      <c r="DKJ141" s="328"/>
      <c r="DKK141" s="328"/>
      <c r="DKL141" s="328"/>
      <c r="DKM141" s="328"/>
      <c r="DKN141" s="328"/>
      <c r="DKO141" s="328"/>
      <c r="DKP141" s="328"/>
      <c r="DKQ141" s="328"/>
      <c r="DKR141" s="328"/>
      <c r="DKS141" s="328"/>
      <c r="DKT141" s="328"/>
      <c r="DKU141" s="328"/>
      <c r="DKV141" s="328"/>
      <c r="DKW141" s="328"/>
      <c r="DKX141" s="328"/>
      <c r="DKY141" s="328"/>
      <c r="DKZ141" s="328"/>
      <c r="DLA141" s="328"/>
      <c r="DLB141" s="328"/>
      <c r="DLC141" s="328"/>
      <c r="DLD141" s="328"/>
      <c r="DLE141" s="328"/>
      <c r="DLF141" s="328"/>
      <c r="DLG141" s="328"/>
      <c r="DLH141" s="328"/>
      <c r="DLI141" s="328"/>
      <c r="DLJ141" s="328"/>
      <c r="DLK141" s="328"/>
      <c r="DLL141" s="328"/>
      <c r="DLM141" s="328"/>
      <c r="DLN141" s="328"/>
      <c r="DLO141" s="328"/>
      <c r="DLP141" s="328"/>
      <c r="DLQ141" s="328"/>
      <c r="DLR141" s="328"/>
      <c r="DLS141" s="328"/>
      <c r="DLT141" s="328"/>
      <c r="DLU141" s="328"/>
      <c r="DLV141" s="328"/>
      <c r="DLW141" s="328"/>
      <c r="DLX141" s="328"/>
      <c r="DLY141" s="328"/>
      <c r="DLZ141" s="328"/>
      <c r="DMA141" s="328"/>
      <c r="DMB141" s="328"/>
      <c r="DMC141" s="328"/>
      <c r="DMD141" s="328"/>
      <c r="DME141" s="328"/>
      <c r="DMF141" s="328"/>
      <c r="DMG141" s="328"/>
      <c r="DMH141" s="328"/>
      <c r="DMI141" s="328"/>
      <c r="DMJ141" s="328"/>
      <c r="DMK141" s="328"/>
      <c r="DML141" s="328"/>
      <c r="DMM141" s="328"/>
      <c r="DMN141" s="328"/>
      <c r="DMO141" s="328"/>
      <c r="DMP141" s="328"/>
      <c r="DMQ141" s="328"/>
      <c r="DMR141" s="328"/>
      <c r="DMS141" s="328"/>
      <c r="DMT141" s="328"/>
      <c r="DMU141" s="328"/>
      <c r="DMV141" s="328"/>
      <c r="DMW141" s="328"/>
      <c r="DMX141" s="328"/>
      <c r="DMY141" s="328"/>
      <c r="DMZ141" s="328"/>
      <c r="DNA141" s="328"/>
      <c r="DNB141" s="328"/>
      <c r="DNC141" s="328"/>
      <c r="DND141" s="328"/>
      <c r="DNE141" s="328"/>
      <c r="DNF141" s="328"/>
      <c r="DNG141" s="328"/>
      <c r="DNH141" s="328"/>
      <c r="DNI141" s="328"/>
      <c r="DNJ141" s="328"/>
      <c r="DNK141" s="328"/>
      <c r="DNL141" s="328"/>
      <c r="DNM141" s="328"/>
      <c r="DNN141" s="328"/>
      <c r="DNO141" s="328"/>
      <c r="DNP141" s="328"/>
      <c r="DNQ141" s="328"/>
      <c r="DNR141" s="328"/>
      <c r="DNS141" s="328"/>
      <c r="DNT141" s="328"/>
      <c r="DNU141" s="328"/>
      <c r="DNV141" s="328"/>
      <c r="DNW141" s="328"/>
      <c r="DNX141" s="328"/>
      <c r="DNY141" s="328"/>
      <c r="DNZ141" s="328"/>
      <c r="DOA141" s="328"/>
      <c r="DOB141" s="328"/>
      <c r="DOC141" s="328"/>
      <c r="DOD141" s="328"/>
      <c r="DOE141" s="328"/>
      <c r="DOF141" s="328"/>
      <c r="DOG141" s="328"/>
      <c r="DOH141" s="328"/>
      <c r="DOI141" s="328"/>
      <c r="DOJ141" s="328"/>
      <c r="DOK141" s="328"/>
      <c r="DOL141" s="328"/>
      <c r="DOM141" s="328"/>
      <c r="DON141" s="328"/>
      <c r="DOO141" s="328"/>
      <c r="DOP141" s="328"/>
      <c r="DOQ141" s="328"/>
      <c r="DOR141" s="328"/>
      <c r="DOS141" s="328"/>
      <c r="DOT141" s="328"/>
      <c r="DOU141" s="328"/>
      <c r="DOV141" s="328"/>
      <c r="DOW141" s="328"/>
      <c r="DOX141" s="328"/>
      <c r="DOY141" s="328"/>
      <c r="DOZ141" s="328"/>
      <c r="DPA141" s="328"/>
      <c r="DPB141" s="328"/>
      <c r="DPC141" s="328"/>
      <c r="DPD141" s="328"/>
      <c r="DPE141" s="328"/>
      <c r="DPF141" s="328"/>
      <c r="DPG141" s="328"/>
      <c r="DPH141" s="328"/>
      <c r="DPI141" s="328"/>
      <c r="DPJ141" s="328"/>
      <c r="DPK141" s="328"/>
      <c r="DPL141" s="328"/>
      <c r="DPM141" s="328"/>
      <c r="DPN141" s="328"/>
      <c r="DPO141" s="328"/>
      <c r="DPP141" s="328"/>
      <c r="DPQ141" s="328"/>
      <c r="DPR141" s="328"/>
      <c r="DPS141" s="328"/>
      <c r="DPT141" s="328"/>
      <c r="DPU141" s="328"/>
      <c r="DPV141" s="328"/>
      <c r="DPW141" s="328"/>
      <c r="DPX141" s="328"/>
      <c r="DPY141" s="328"/>
      <c r="DPZ141" s="328"/>
      <c r="DQA141" s="328"/>
      <c r="DQB141" s="328"/>
      <c r="DQC141" s="328"/>
      <c r="DQD141" s="328"/>
      <c r="DQE141" s="328"/>
      <c r="DQF141" s="328"/>
      <c r="DQG141" s="328"/>
      <c r="DQH141" s="328"/>
      <c r="DQI141" s="328"/>
      <c r="DQJ141" s="328"/>
      <c r="DQK141" s="328"/>
      <c r="DQL141" s="328"/>
      <c r="DQM141" s="328"/>
      <c r="DQN141" s="328"/>
      <c r="DQO141" s="328"/>
      <c r="DQP141" s="328"/>
      <c r="DQQ141" s="328"/>
      <c r="DQR141" s="328"/>
      <c r="DQS141" s="328"/>
      <c r="DQT141" s="328"/>
      <c r="DQU141" s="328"/>
      <c r="DQV141" s="328"/>
      <c r="DQW141" s="328"/>
      <c r="DQX141" s="328"/>
      <c r="DQY141" s="328"/>
      <c r="DQZ141" s="328"/>
      <c r="DRA141" s="328"/>
      <c r="DRB141" s="328"/>
      <c r="DRC141" s="328"/>
      <c r="DRD141" s="328"/>
      <c r="DRE141" s="328"/>
      <c r="DRF141" s="328"/>
      <c r="DRG141" s="328"/>
      <c r="DRH141" s="328"/>
      <c r="DRI141" s="328"/>
      <c r="DRJ141" s="328"/>
      <c r="DRK141" s="328"/>
      <c r="DRL141" s="328"/>
      <c r="DRM141" s="328"/>
      <c r="DRN141" s="328"/>
      <c r="DRO141" s="328"/>
      <c r="DRP141" s="328"/>
      <c r="DRQ141" s="328"/>
      <c r="DRR141" s="328"/>
      <c r="DRS141" s="328"/>
      <c r="DRT141" s="328"/>
      <c r="DRU141" s="328"/>
      <c r="DRV141" s="328"/>
      <c r="DRW141" s="328"/>
      <c r="DRX141" s="328"/>
      <c r="DRY141" s="328"/>
      <c r="DRZ141" s="328"/>
      <c r="DSA141" s="328"/>
      <c r="DSB141" s="328"/>
      <c r="DSC141" s="328"/>
      <c r="DSD141" s="328"/>
      <c r="DSE141" s="328"/>
      <c r="DSF141" s="328"/>
      <c r="DSG141" s="328"/>
      <c r="DSH141" s="328"/>
      <c r="DSI141" s="328"/>
      <c r="DSJ141" s="328"/>
      <c r="DSK141" s="328"/>
      <c r="DSL141" s="328"/>
      <c r="DSM141" s="328"/>
      <c r="DSN141" s="328"/>
      <c r="DSO141" s="328"/>
      <c r="DSP141" s="328"/>
      <c r="DSQ141" s="328"/>
      <c r="DSR141" s="328"/>
      <c r="DSS141" s="328"/>
      <c r="DST141" s="328"/>
      <c r="DSU141" s="328"/>
      <c r="DSV141" s="328"/>
      <c r="DSW141" s="328"/>
      <c r="DSX141" s="328"/>
      <c r="DSY141" s="328"/>
      <c r="DSZ141" s="328"/>
      <c r="DTA141" s="328"/>
      <c r="DTB141" s="328"/>
      <c r="DTC141" s="328"/>
      <c r="DTD141" s="328"/>
      <c r="DTE141" s="328"/>
      <c r="DTF141" s="328"/>
      <c r="DTG141" s="328"/>
      <c r="DTH141" s="328"/>
      <c r="DTI141" s="328"/>
      <c r="DTJ141" s="328"/>
      <c r="DTK141" s="328"/>
      <c r="DTL141" s="328"/>
      <c r="DTM141" s="328"/>
      <c r="DTN141" s="328"/>
      <c r="DTO141" s="328"/>
      <c r="DTP141" s="328"/>
      <c r="DTQ141" s="328"/>
      <c r="DTR141" s="328"/>
      <c r="DTS141" s="328"/>
      <c r="DTT141" s="328"/>
      <c r="DTU141" s="328"/>
      <c r="DTV141" s="328"/>
      <c r="DTW141" s="328"/>
      <c r="DTX141" s="328"/>
      <c r="DTY141" s="328"/>
      <c r="DTZ141" s="328"/>
      <c r="DUA141" s="328"/>
      <c r="DUB141" s="328"/>
      <c r="DUC141" s="328"/>
      <c r="DUD141" s="328"/>
      <c r="DUE141" s="328"/>
      <c r="DUF141" s="328"/>
      <c r="DUG141" s="328"/>
      <c r="DUH141" s="328"/>
      <c r="DUI141" s="328"/>
      <c r="DUJ141" s="328"/>
      <c r="DUK141" s="328"/>
      <c r="DUL141" s="328"/>
      <c r="DUM141" s="328"/>
      <c r="DUN141" s="328"/>
      <c r="DUO141" s="328"/>
      <c r="DUP141" s="328"/>
      <c r="DUQ141" s="328"/>
      <c r="DUR141" s="328"/>
      <c r="DUS141" s="328"/>
      <c r="DUT141" s="328"/>
      <c r="DUU141" s="328"/>
      <c r="DUV141" s="328"/>
      <c r="DUW141" s="328"/>
      <c r="DUX141" s="328"/>
      <c r="DUY141" s="328"/>
      <c r="DUZ141" s="328"/>
      <c r="DVA141" s="328"/>
      <c r="DVB141" s="328"/>
      <c r="DVC141" s="328"/>
      <c r="DVD141" s="328"/>
      <c r="DVE141" s="328"/>
      <c r="DVF141" s="328"/>
      <c r="DVG141" s="328"/>
      <c r="DVH141" s="328"/>
      <c r="DVI141" s="328"/>
      <c r="DVJ141" s="328"/>
      <c r="DVK141" s="328"/>
      <c r="DVL141" s="328"/>
      <c r="DVM141" s="328"/>
      <c r="DVN141" s="328"/>
      <c r="DVO141" s="328"/>
      <c r="DVP141" s="328"/>
      <c r="DVQ141" s="328"/>
      <c r="DVR141" s="328"/>
      <c r="DVS141" s="328"/>
      <c r="DVT141" s="328"/>
      <c r="DVU141" s="328"/>
      <c r="DVV141" s="328"/>
      <c r="DVW141" s="328"/>
      <c r="DVX141" s="328"/>
      <c r="DVY141" s="328"/>
      <c r="DVZ141" s="328"/>
      <c r="DWA141" s="328"/>
      <c r="DWB141" s="328"/>
      <c r="DWC141" s="328"/>
      <c r="DWD141" s="328"/>
      <c r="DWE141" s="328"/>
      <c r="DWF141" s="328"/>
      <c r="DWG141" s="328"/>
      <c r="DWH141" s="328"/>
      <c r="DWI141" s="328"/>
      <c r="DWJ141" s="328"/>
      <c r="DWK141" s="328"/>
      <c r="DWL141" s="328"/>
      <c r="DWM141" s="328"/>
      <c r="DWN141" s="328"/>
      <c r="DWO141" s="328"/>
      <c r="DWP141" s="328"/>
      <c r="DWQ141" s="328"/>
      <c r="DWR141" s="328"/>
      <c r="DWS141" s="328"/>
      <c r="DWT141" s="328"/>
      <c r="DWU141" s="328"/>
      <c r="DWV141" s="328"/>
      <c r="DWW141" s="328"/>
      <c r="DWX141" s="328"/>
      <c r="DWY141" s="328"/>
      <c r="DWZ141" s="328"/>
      <c r="DXA141" s="328"/>
      <c r="DXB141" s="328"/>
      <c r="DXC141" s="328"/>
      <c r="DXD141" s="328"/>
      <c r="DXE141" s="328"/>
      <c r="DXF141" s="328"/>
      <c r="DXG141" s="328"/>
      <c r="DXH141" s="328"/>
      <c r="DXI141" s="328"/>
      <c r="DXJ141" s="328"/>
      <c r="DXK141" s="328"/>
      <c r="DXL141" s="328"/>
      <c r="DXM141" s="328"/>
      <c r="DXN141" s="328"/>
      <c r="DXO141" s="328"/>
      <c r="DXP141" s="328"/>
      <c r="DXQ141" s="328"/>
      <c r="DXR141" s="328"/>
      <c r="DXS141" s="328"/>
      <c r="DXT141" s="328"/>
      <c r="DXU141" s="328"/>
      <c r="DXV141" s="328"/>
      <c r="DXW141" s="328"/>
      <c r="DXX141" s="328"/>
      <c r="DXY141" s="328"/>
      <c r="DXZ141" s="328"/>
      <c r="DYA141" s="328"/>
      <c r="DYB141" s="328"/>
      <c r="DYC141" s="328"/>
      <c r="DYD141" s="328"/>
      <c r="DYE141" s="328"/>
      <c r="DYF141" s="328"/>
      <c r="DYG141" s="328"/>
      <c r="DYH141" s="328"/>
      <c r="DYI141" s="328"/>
      <c r="DYJ141" s="328"/>
      <c r="DYK141" s="328"/>
      <c r="DYL141" s="328"/>
      <c r="DYM141" s="328"/>
      <c r="DYN141" s="328"/>
      <c r="DYO141" s="328"/>
      <c r="DYP141" s="328"/>
      <c r="DYQ141" s="328"/>
      <c r="DYR141" s="328"/>
      <c r="DYS141" s="328"/>
      <c r="DYT141" s="328"/>
      <c r="DYU141" s="328"/>
      <c r="DYV141" s="328"/>
      <c r="DYW141" s="328"/>
      <c r="DYX141" s="328"/>
      <c r="DYY141" s="328"/>
      <c r="DYZ141" s="328"/>
      <c r="DZA141" s="328"/>
      <c r="DZB141" s="328"/>
      <c r="DZC141" s="328"/>
      <c r="DZD141" s="328"/>
      <c r="DZE141" s="328"/>
      <c r="DZF141" s="328"/>
      <c r="DZG141" s="328"/>
      <c r="DZH141" s="328"/>
      <c r="DZI141" s="328"/>
      <c r="DZJ141" s="328"/>
      <c r="DZK141" s="328"/>
      <c r="DZL141" s="328"/>
      <c r="DZM141" s="328"/>
      <c r="DZN141" s="328"/>
      <c r="DZO141" s="328"/>
      <c r="DZP141" s="328"/>
      <c r="DZQ141" s="328"/>
      <c r="DZR141" s="328"/>
      <c r="DZS141" s="328"/>
      <c r="DZT141" s="328"/>
      <c r="DZU141" s="328"/>
      <c r="DZV141" s="328"/>
      <c r="DZW141" s="328"/>
      <c r="DZX141" s="328"/>
      <c r="DZY141" s="328"/>
      <c r="DZZ141" s="328"/>
      <c r="EAA141" s="328"/>
      <c r="EAB141" s="328"/>
      <c r="EAC141" s="328"/>
      <c r="EAD141" s="328"/>
      <c r="EAE141" s="328"/>
      <c r="EAF141" s="328"/>
      <c r="EAG141" s="328"/>
      <c r="EAH141" s="328"/>
      <c r="EAI141" s="328"/>
      <c r="EAJ141" s="328"/>
      <c r="EAK141" s="328"/>
      <c r="EAL141" s="328"/>
      <c r="EAM141" s="328"/>
      <c r="EAN141" s="328"/>
      <c r="EAO141" s="328"/>
      <c r="EAP141" s="328"/>
      <c r="EAQ141" s="328"/>
      <c r="EAR141" s="328"/>
      <c r="EAS141" s="328"/>
      <c r="EAT141" s="328"/>
      <c r="EAU141" s="328"/>
      <c r="EAV141" s="328"/>
      <c r="EAW141" s="328"/>
      <c r="EAX141" s="328"/>
      <c r="EAY141" s="328"/>
      <c r="EAZ141" s="328"/>
      <c r="EBA141" s="328"/>
      <c r="EBB141" s="328"/>
      <c r="EBC141" s="328"/>
      <c r="EBD141" s="328"/>
      <c r="EBE141" s="328"/>
      <c r="EBF141" s="328"/>
      <c r="EBG141" s="328"/>
      <c r="EBH141" s="328"/>
      <c r="EBI141" s="328"/>
      <c r="EBJ141" s="328"/>
      <c r="EBK141" s="328"/>
      <c r="EBL141" s="328"/>
      <c r="EBM141" s="328"/>
      <c r="EBN141" s="328"/>
      <c r="EBO141" s="328"/>
      <c r="EBP141" s="328"/>
      <c r="EBQ141" s="328"/>
      <c r="EBR141" s="328"/>
      <c r="EBS141" s="328"/>
      <c r="EBT141" s="328"/>
      <c r="EBU141" s="328"/>
      <c r="EBV141" s="328"/>
      <c r="EBW141" s="328"/>
      <c r="EBX141" s="328"/>
      <c r="EBY141" s="328"/>
      <c r="EBZ141" s="328"/>
      <c r="ECA141" s="328"/>
      <c r="ECB141" s="328"/>
      <c r="ECC141" s="328"/>
      <c r="ECD141" s="328"/>
      <c r="ECE141" s="328"/>
      <c r="ECF141" s="328"/>
      <c r="ECG141" s="328"/>
      <c r="ECH141" s="328"/>
      <c r="ECI141" s="328"/>
      <c r="ECJ141" s="328"/>
      <c r="ECK141" s="328"/>
      <c r="ECL141" s="328"/>
      <c r="ECM141" s="328"/>
      <c r="ECN141" s="328"/>
      <c r="ECO141" s="328"/>
      <c r="ECP141" s="328"/>
      <c r="ECQ141" s="328"/>
      <c r="ECR141" s="328"/>
      <c r="ECS141" s="328"/>
      <c r="ECT141" s="328"/>
      <c r="ECU141" s="328"/>
      <c r="ECV141" s="328"/>
      <c r="ECW141" s="328"/>
      <c r="ECX141" s="328"/>
      <c r="ECY141" s="328"/>
      <c r="ECZ141" s="328"/>
      <c r="EDA141" s="328"/>
      <c r="EDB141" s="328"/>
      <c r="EDC141" s="328"/>
      <c r="EDD141" s="328"/>
      <c r="EDE141" s="328"/>
      <c r="EDF141" s="328"/>
      <c r="EDG141" s="328"/>
      <c r="EDH141" s="328"/>
      <c r="EDI141" s="328"/>
      <c r="EDJ141" s="328"/>
      <c r="EDK141" s="328"/>
      <c r="EDL141" s="328"/>
      <c r="EDM141" s="328"/>
      <c r="EDN141" s="328"/>
      <c r="EDO141" s="328"/>
      <c r="EDP141" s="328"/>
      <c r="EDQ141" s="328"/>
      <c r="EDR141" s="328"/>
      <c r="EDS141" s="328"/>
      <c r="EDT141" s="328"/>
      <c r="EDU141" s="328"/>
      <c r="EDV141" s="328"/>
      <c r="EDW141" s="328"/>
      <c r="EDX141" s="328"/>
      <c r="EDY141" s="328"/>
      <c r="EDZ141" s="328"/>
      <c r="EEA141" s="328"/>
      <c r="EEB141" s="328"/>
      <c r="EEC141" s="328"/>
      <c r="EED141" s="328"/>
      <c r="EEE141" s="328"/>
      <c r="EEF141" s="328"/>
      <c r="EEG141" s="328"/>
      <c r="EEH141" s="328"/>
      <c r="EEI141" s="328"/>
      <c r="EEJ141" s="328"/>
      <c r="EEK141" s="328"/>
      <c r="EEL141" s="328"/>
      <c r="EEM141" s="328"/>
      <c r="EEN141" s="328"/>
      <c r="EEO141" s="328"/>
      <c r="EEP141" s="328"/>
      <c r="EEQ141" s="328"/>
      <c r="EER141" s="328"/>
      <c r="EES141" s="328"/>
      <c r="EET141" s="328"/>
      <c r="EEU141" s="328"/>
      <c r="EEV141" s="328"/>
      <c r="EEW141" s="328"/>
      <c r="EEX141" s="328"/>
      <c r="EEY141" s="328"/>
      <c r="EEZ141" s="328"/>
      <c r="EFA141" s="328"/>
      <c r="EFB141" s="328"/>
      <c r="EFC141" s="328"/>
      <c r="EFD141" s="328"/>
      <c r="EFE141" s="328"/>
      <c r="EFF141" s="328"/>
      <c r="EFG141" s="328"/>
      <c r="EFH141" s="328"/>
      <c r="EFI141" s="328"/>
      <c r="EFJ141" s="328"/>
      <c r="EFK141" s="328"/>
      <c r="EFL141" s="328"/>
      <c r="EFM141" s="328"/>
      <c r="EFN141" s="328"/>
      <c r="EFO141" s="328"/>
      <c r="EFP141" s="328"/>
      <c r="EFQ141" s="328"/>
      <c r="EFR141" s="328"/>
      <c r="EFS141" s="328"/>
      <c r="EFT141" s="328"/>
      <c r="EFU141" s="328"/>
      <c r="EFV141" s="328"/>
      <c r="EFW141" s="328"/>
      <c r="EFX141" s="328"/>
      <c r="EFY141" s="328"/>
      <c r="EFZ141" s="328"/>
      <c r="EGA141" s="328"/>
      <c r="EGB141" s="328"/>
      <c r="EGC141" s="328"/>
      <c r="EGD141" s="328"/>
      <c r="EGE141" s="328"/>
      <c r="EGF141" s="328"/>
      <c r="EGG141" s="328"/>
      <c r="EGH141" s="328"/>
      <c r="EGI141" s="328"/>
      <c r="EGJ141" s="328"/>
      <c r="EGK141" s="328"/>
      <c r="EGL141" s="328"/>
      <c r="EGM141" s="328"/>
      <c r="EGN141" s="328"/>
      <c r="EGO141" s="328"/>
      <c r="EGP141" s="328"/>
      <c r="EGQ141" s="328"/>
      <c r="EGR141" s="328"/>
      <c r="EGS141" s="328"/>
      <c r="EGT141" s="328"/>
      <c r="EGU141" s="328"/>
      <c r="EGV141" s="328"/>
      <c r="EGW141" s="328"/>
      <c r="EGX141" s="328"/>
      <c r="EGY141" s="328"/>
      <c r="EGZ141" s="328"/>
      <c r="EHA141" s="328"/>
      <c r="EHB141" s="328"/>
      <c r="EHC141" s="328"/>
      <c r="EHD141" s="328"/>
      <c r="EHE141" s="328"/>
      <c r="EHF141" s="328"/>
      <c r="EHG141" s="328"/>
      <c r="EHH141" s="328"/>
      <c r="EHI141" s="328"/>
      <c r="EHJ141" s="328"/>
      <c r="EHK141" s="328"/>
      <c r="EHL141" s="328"/>
      <c r="EHM141" s="328"/>
      <c r="EHN141" s="328"/>
      <c r="EHO141" s="328"/>
      <c r="EHP141" s="328"/>
      <c r="EHQ141" s="328"/>
      <c r="EHR141" s="328"/>
      <c r="EHS141" s="328"/>
      <c r="EHT141" s="328"/>
      <c r="EHU141" s="328"/>
      <c r="EHV141" s="328"/>
      <c r="EHW141" s="328"/>
      <c r="EHX141" s="328"/>
      <c r="EHY141" s="328"/>
      <c r="EHZ141" s="328"/>
      <c r="EIA141" s="328"/>
      <c r="EIB141" s="328"/>
      <c r="EIC141" s="328"/>
      <c r="EID141" s="328"/>
      <c r="EIE141" s="328"/>
      <c r="EIF141" s="328"/>
      <c r="EIG141" s="328"/>
      <c r="EIH141" s="328"/>
      <c r="EII141" s="328"/>
      <c r="EIJ141" s="328"/>
      <c r="EIK141" s="328"/>
      <c r="EIL141" s="328"/>
      <c r="EIM141" s="328"/>
      <c r="EIN141" s="328"/>
      <c r="EIO141" s="328"/>
      <c r="EIP141" s="328"/>
      <c r="EIQ141" s="328"/>
      <c r="EIR141" s="328"/>
      <c r="EIS141" s="328"/>
      <c r="EIT141" s="328"/>
      <c r="EIU141" s="328"/>
      <c r="EIV141" s="328"/>
      <c r="EIW141" s="328"/>
      <c r="EIX141" s="328"/>
      <c r="EIY141" s="328"/>
      <c r="EIZ141" s="328"/>
      <c r="EJA141" s="328"/>
      <c r="EJB141" s="328"/>
      <c r="EJC141" s="328"/>
      <c r="EJD141" s="328"/>
      <c r="EJE141" s="328"/>
      <c r="EJF141" s="328"/>
      <c r="EJG141" s="328"/>
      <c r="EJH141" s="328"/>
      <c r="EJI141" s="328"/>
      <c r="EJJ141" s="328"/>
      <c r="EJK141" s="328"/>
      <c r="EJL141" s="328"/>
      <c r="EJM141" s="328"/>
      <c r="EJN141" s="328"/>
      <c r="EJO141" s="328"/>
      <c r="EJP141" s="328"/>
      <c r="EJQ141" s="328"/>
      <c r="EJR141" s="328"/>
      <c r="EJS141" s="328"/>
      <c r="EJT141" s="328"/>
      <c r="EJU141" s="328"/>
      <c r="EJV141" s="328"/>
      <c r="EJW141" s="328"/>
      <c r="EJX141" s="328"/>
      <c r="EJY141" s="328"/>
      <c r="EJZ141" s="328"/>
      <c r="EKA141" s="328"/>
      <c r="EKB141" s="328"/>
      <c r="EKC141" s="328"/>
      <c r="EKD141" s="328"/>
      <c r="EKE141" s="328"/>
      <c r="EKF141" s="328"/>
      <c r="EKG141" s="328"/>
      <c r="EKH141" s="328"/>
      <c r="EKI141" s="328"/>
      <c r="EKJ141" s="328"/>
      <c r="EKK141" s="328"/>
      <c r="EKL141" s="328"/>
      <c r="EKM141" s="328"/>
      <c r="EKN141" s="328"/>
      <c r="EKO141" s="328"/>
      <c r="EKP141" s="328"/>
      <c r="EKQ141" s="328"/>
      <c r="EKR141" s="328"/>
      <c r="EKS141" s="328"/>
      <c r="EKT141" s="328"/>
      <c r="EKU141" s="328"/>
      <c r="EKV141" s="328"/>
      <c r="EKW141" s="328"/>
      <c r="EKX141" s="328"/>
      <c r="EKY141" s="328"/>
      <c r="EKZ141" s="328"/>
      <c r="ELA141" s="328"/>
      <c r="ELB141" s="328"/>
      <c r="ELC141" s="328"/>
      <c r="ELD141" s="328"/>
      <c r="ELE141" s="328"/>
      <c r="ELF141" s="328"/>
      <c r="ELG141" s="328"/>
      <c r="ELH141" s="328"/>
      <c r="ELI141" s="328"/>
      <c r="ELJ141" s="328"/>
      <c r="ELK141" s="328"/>
      <c r="ELL141" s="328"/>
      <c r="ELM141" s="328"/>
      <c r="ELN141" s="328"/>
      <c r="ELO141" s="328"/>
      <c r="ELP141" s="328"/>
      <c r="ELQ141" s="328"/>
      <c r="ELR141" s="328"/>
      <c r="ELS141" s="328"/>
      <c r="ELT141" s="328"/>
      <c r="ELU141" s="328"/>
      <c r="ELV141" s="328"/>
      <c r="ELW141" s="328"/>
      <c r="ELX141" s="328"/>
      <c r="ELY141" s="328"/>
      <c r="ELZ141" s="328"/>
      <c r="EMA141" s="328"/>
      <c r="EMB141" s="328"/>
      <c r="EMC141" s="328"/>
      <c r="EMD141" s="328"/>
      <c r="EME141" s="328"/>
      <c r="EMF141" s="328"/>
      <c r="EMG141" s="328"/>
      <c r="EMH141" s="328"/>
      <c r="EMI141" s="328"/>
      <c r="EMJ141" s="328"/>
      <c r="EMK141" s="328"/>
      <c r="EML141" s="328"/>
      <c r="EMM141" s="328"/>
      <c r="EMN141" s="328"/>
      <c r="EMO141" s="328"/>
      <c r="EMP141" s="328"/>
      <c r="EMQ141" s="328"/>
      <c r="EMR141" s="328"/>
      <c r="EMS141" s="328"/>
      <c r="EMT141" s="328"/>
      <c r="EMU141" s="328"/>
      <c r="EMV141" s="328"/>
      <c r="EMW141" s="328"/>
      <c r="EMX141" s="328"/>
      <c r="EMY141" s="328"/>
      <c r="EMZ141" s="328"/>
      <c r="ENA141" s="328"/>
      <c r="ENB141" s="328"/>
      <c r="ENC141" s="328"/>
      <c r="END141" s="328"/>
      <c r="ENE141" s="328"/>
      <c r="ENF141" s="328"/>
      <c r="ENG141" s="328"/>
      <c r="ENH141" s="328"/>
      <c r="ENI141" s="328"/>
      <c r="ENJ141" s="328"/>
      <c r="ENK141" s="328"/>
      <c r="ENL141" s="328"/>
      <c r="ENM141" s="328"/>
      <c r="ENN141" s="328"/>
      <c r="ENO141" s="328"/>
      <c r="ENP141" s="328"/>
      <c r="ENQ141" s="328"/>
      <c r="ENR141" s="328"/>
      <c r="ENS141" s="328"/>
      <c r="ENT141" s="328"/>
      <c r="ENU141" s="328"/>
      <c r="ENV141" s="328"/>
      <c r="ENW141" s="328"/>
      <c r="ENX141" s="328"/>
      <c r="ENY141" s="328"/>
      <c r="ENZ141" s="328"/>
      <c r="EOA141" s="328"/>
      <c r="EOB141" s="328"/>
      <c r="EOC141" s="328"/>
      <c r="EOD141" s="328"/>
      <c r="EOE141" s="328"/>
      <c r="EOF141" s="328"/>
      <c r="EOG141" s="328"/>
      <c r="EOH141" s="328"/>
      <c r="EOI141" s="328"/>
      <c r="EOJ141" s="328"/>
      <c r="EOK141" s="328"/>
      <c r="EOL141" s="328"/>
      <c r="EOM141" s="328"/>
      <c r="EON141" s="328"/>
      <c r="EOO141" s="328"/>
      <c r="EOP141" s="328"/>
      <c r="EOQ141" s="328"/>
      <c r="EOR141" s="328"/>
      <c r="EOS141" s="328"/>
      <c r="EOT141" s="328"/>
      <c r="EOU141" s="328"/>
      <c r="EOV141" s="328"/>
      <c r="EOW141" s="328"/>
      <c r="EOX141" s="328"/>
      <c r="EOY141" s="328"/>
      <c r="EOZ141" s="328"/>
      <c r="EPA141" s="328"/>
      <c r="EPB141" s="328"/>
      <c r="EPC141" s="328"/>
      <c r="EPD141" s="328"/>
      <c r="EPE141" s="328"/>
      <c r="EPF141" s="328"/>
      <c r="EPG141" s="328"/>
      <c r="EPH141" s="328"/>
      <c r="EPI141" s="328"/>
      <c r="EPJ141" s="328"/>
      <c r="EPK141" s="328"/>
      <c r="EPL141" s="328"/>
      <c r="EPM141" s="328"/>
      <c r="EPN141" s="328"/>
      <c r="EPO141" s="328"/>
      <c r="EPP141" s="328"/>
      <c r="EPQ141" s="328"/>
      <c r="EPR141" s="328"/>
      <c r="EPS141" s="328"/>
      <c r="EPT141" s="328"/>
      <c r="EPU141" s="328"/>
      <c r="EPV141" s="328"/>
      <c r="EPW141" s="328"/>
      <c r="EPX141" s="328"/>
      <c r="EPY141" s="328"/>
      <c r="EPZ141" s="328"/>
      <c r="EQA141" s="328"/>
      <c r="EQB141" s="328"/>
      <c r="EQC141" s="328"/>
      <c r="EQD141" s="328"/>
      <c r="EQE141" s="328"/>
      <c r="EQF141" s="328"/>
      <c r="EQG141" s="328"/>
      <c r="EQH141" s="328"/>
      <c r="EQI141" s="328"/>
      <c r="EQJ141" s="328"/>
      <c r="EQK141" s="328"/>
      <c r="EQL141" s="328"/>
      <c r="EQM141" s="328"/>
      <c r="EQN141" s="328"/>
      <c r="EQO141" s="328"/>
      <c r="EQP141" s="328"/>
      <c r="EQQ141" s="328"/>
      <c r="EQR141" s="328"/>
      <c r="EQS141" s="328"/>
      <c r="EQT141" s="328"/>
      <c r="EQU141" s="328"/>
      <c r="EQV141" s="328"/>
      <c r="EQW141" s="328"/>
      <c r="EQX141" s="328"/>
      <c r="EQY141" s="328"/>
      <c r="EQZ141" s="328"/>
      <c r="ERA141" s="328"/>
      <c r="ERB141" s="328"/>
      <c r="ERC141" s="328"/>
      <c r="ERD141" s="328"/>
      <c r="ERE141" s="328"/>
      <c r="ERF141" s="328"/>
      <c r="ERG141" s="328"/>
      <c r="ERH141" s="328"/>
      <c r="ERI141" s="328"/>
      <c r="ERJ141" s="328"/>
      <c r="ERK141" s="328"/>
      <c r="ERL141" s="328"/>
      <c r="ERM141" s="328"/>
      <c r="ERN141" s="328"/>
      <c r="ERO141" s="328"/>
      <c r="ERP141" s="328"/>
      <c r="ERQ141" s="328"/>
      <c r="ERR141" s="328"/>
      <c r="ERS141" s="328"/>
      <c r="ERT141" s="328"/>
      <c r="ERU141" s="328"/>
      <c r="ERV141" s="328"/>
      <c r="ERW141" s="328"/>
      <c r="ERX141" s="328"/>
      <c r="ERY141" s="328"/>
      <c r="ERZ141" s="328"/>
      <c r="ESA141" s="328"/>
      <c r="ESB141" s="328"/>
      <c r="ESC141" s="328"/>
      <c r="ESD141" s="328"/>
      <c r="ESE141" s="328"/>
      <c r="ESF141" s="328"/>
      <c r="ESG141" s="328"/>
      <c r="ESH141" s="328"/>
      <c r="ESI141" s="328"/>
      <c r="ESJ141" s="328"/>
      <c r="ESK141" s="328"/>
      <c r="ESL141" s="328"/>
      <c r="ESM141" s="328"/>
      <c r="ESN141" s="328"/>
      <c r="ESO141" s="328"/>
      <c r="ESP141" s="328"/>
      <c r="ESQ141" s="328"/>
      <c r="ESR141" s="328"/>
      <c r="ESS141" s="328"/>
      <c r="EST141" s="328"/>
      <c r="ESU141" s="328"/>
      <c r="ESV141" s="328"/>
      <c r="ESW141" s="328"/>
      <c r="ESX141" s="328"/>
      <c r="ESY141" s="328"/>
      <c r="ESZ141" s="328"/>
      <c r="ETA141" s="328"/>
      <c r="ETB141" s="328"/>
      <c r="ETC141" s="328"/>
      <c r="ETD141" s="328"/>
      <c r="ETE141" s="328"/>
      <c r="ETF141" s="328"/>
      <c r="ETG141" s="328"/>
      <c r="ETH141" s="328"/>
      <c r="ETI141" s="328"/>
      <c r="ETJ141" s="328"/>
      <c r="ETK141" s="328"/>
      <c r="ETL141" s="328"/>
      <c r="ETM141" s="328"/>
      <c r="ETN141" s="328"/>
      <c r="ETO141" s="328"/>
      <c r="ETP141" s="328"/>
      <c r="ETQ141" s="328"/>
      <c r="ETR141" s="328"/>
      <c r="ETS141" s="328"/>
      <c r="ETT141" s="328"/>
      <c r="ETU141" s="328"/>
      <c r="ETV141" s="328"/>
      <c r="ETW141" s="328"/>
      <c r="ETX141" s="328"/>
      <c r="ETY141" s="328"/>
      <c r="ETZ141" s="328"/>
      <c r="EUA141" s="328"/>
      <c r="EUB141" s="328"/>
      <c r="EUC141" s="328"/>
      <c r="EUD141" s="328"/>
      <c r="EUE141" s="328"/>
      <c r="EUF141" s="328"/>
      <c r="EUG141" s="328"/>
      <c r="EUH141" s="328"/>
      <c r="EUI141" s="328"/>
      <c r="EUJ141" s="328"/>
      <c r="EUK141" s="328"/>
      <c r="EUL141" s="328"/>
      <c r="EUM141" s="328"/>
      <c r="EUN141" s="328"/>
      <c r="EUO141" s="328"/>
      <c r="EUP141" s="328"/>
      <c r="EUQ141" s="328"/>
      <c r="EUR141" s="328"/>
      <c r="EUS141" s="328"/>
      <c r="EUT141" s="328"/>
      <c r="EUU141" s="328"/>
      <c r="EUV141" s="328"/>
      <c r="EUW141" s="328"/>
      <c r="EUX141" s="328"/>
      <c r="EUY141" s="328"/>
      <c r="EUZ141" s="328"/>
      <c r="EVA141" s="328"/>
      <c r="EVB141" s="328"/>
      <c r="EVC141" s="328"/>
      <c r="EVD141" s="328"/>
      <c r="EVE141" s="328"/>
      <c r="EVF141" s="328"/>
      <c r="EVG141" s="328"/>
      <c r="EVH141" s="328"/>
      <c r="EVI141" s="328"/>
      <c r="EVJ141" s="328"/>
      <c r="EVK141" s="328"/>
      <c r="EVL141" s="328"/>
      <c r="EVM141" s="328"/>
      <c r="EVN141" s="328"/>
      <c r="EVO141" s="328"/>
      <c r="EVP141" s="328"/>
      <c r="EVQ141" s="328"/>
      <c r="EVR141" s="328"/>
      <c r="EVS141" s="328"/>
      <c r="EVT141" s="328"/>
      <c r="EVU141" s="328"/>
      <c r="EVV141" s="328"/>
      <c r="EVW141" s="328"/>
      <c r="EVX141" s="328"/>
      <c r="EVY141" s="328"/>
      <c r="EVZ141" s="328"/>
      <c r="EWA141" s="328"/>
      <c r="EWB141" s="328"/>
      <c r="EWC141" s="328"/>
      <c r="EWD141" s="328"/>
      <c r="EWE141" s="328"/>
      <c r="EWF141" s="328"/>
      <c r="EWG141" s="328"/>
      <c r="EWH141" s="328"/>
      <c r="EWI141" s="328"/>
      <c r="EWJ141" s="328"/>
      <c r="EWK141" s="328"/>
      <c r="EWL141" s="328"/>
      <c r="EWM141" s="328"/>
      <c r="EWN141" s="328"/>
      <c r="EWO141" s="328"/>
      <c r="EWP141" s="328"/>
      <c r="EWQ141" s="328"/>
      <c r="EWR141" s="328"/>
      <c r="EWS141" s="328"/>
      <c r="EWT141" s="328"/>
      <c r="EWU141" s="328"/>
      <c r="EWV141" s="328"/>
      <c r="EWW141" s="328"/>
      <c r="EWX141" s="328"/>
      <c r="EWY141" s="328"/>
      <c r="EWZ141" s="328"/>
      <c r="EXA141" s="328"/>
      <c r="EXB141" s="328"/>
      <c r="EXC141" s="328"/>
      <c r="EXD141" s="328"/>
      <c r="EXE141" s="328"/>
      <c r="EXF141" s="328"/>
      <c r="EXG141" s="328"/>
      <c r="EXH141" s="328"/>
      <c r="EXI141" s="328"/>
      <c r="EXJ141" s="328"/>
      <c r="EXK141" s="328"/>
      <c r="EXL141" s="328"/>
      <c r="EXM141" s="328"/>
      <c r="EXN141" s="328"/>
      <c r="EXO141" s="328"/>
      <c r="EXP141" s="328"/>
      <c r="EXQ141" s="328"/>
      <c r="EXR141" s="328"/>
      <c r="EXS141" s="328"/>
      <c r="EXT141" s="328"/>
      <c r="EXU141" s="328"/>
      <c r="EXV141" s="328"/>
      <c r="EXW141" s="328"/>
      <c r="EXX141" s="328"/>
      <c r="EXY141" s="328"/>
      <c r="EXZ141" s="328"/>
      <c r="EYA141" s="328"/>
      <c r="EYB141" s="328"/>
      <c r="EYC141" s="328"/>
      <c r="EYD141" s="328"/>
      <c r="EYE141" s="328"/>
      <c r="EYF141" s="328"/>
      <c r="EYG141" s="328"/>
      <c r="EYH141" s="328"/>
      <c r="EYI141" s="328"/>
      <c r="EYJ141" s="328"/>
      <c r="EYK141" s="328"/>
      <c r="EYL141" s="328"/>
      <c r="EYM141" s="328"/>
      <c r="EYN141" s="328"/>
      <c r="EYO141" s="328"/>
      <c r="EYP141" s="328"/>
      <c r="EYQ141" s="328"/>
      <c r="EYR141" s="328"/>
      <c r="EYS141" s="328"/>
      <c r="EYT141" s="328"/>
      <c r="EYU141" s="328"/>
      <c r="EYV141" s="328"/>
      <c r="EYW141" s="328"/>
      <c r="EYX141" s="328"/>
      <c r="EYY141" s="328"/>
      <c r="EYZ141" s="328"/>
      <c r="EZA141" s="328"/>
      <c r="EZB141" s="328"/>
      <c r="EZC141" s="328"/>
      <c r="EZD141" s="328"/>
      <c r="EZE141" s="328"/>
      <c r="EZF141" s="328"/>
      <c r="EZG141" s="328"/>
      <c r="EZH141" s="328"/>
      <c r="EZI141" s="328"/>
      <c r="EZJ141" s="328"/>
      <c r="EZK141" s="328"/>
      <c r="EZL141" s="328"/>
      <c r="EZM141" s="328"/>
      <c r="EZN141" s="328"/>
      <c r="EZO141" s="328"/>
      <c r="EZP141" s="328"/>
      <c r="EZQ141" s="328"/>
      <c r="EZR141" s="328"/>
      <c r="EZS141" s="328"/>
      <c r="EZT141" s="328"/>
      <c r="EZU141" s="328"/>
      <c r="EZV141" s="328"/>
      <c r="EZW141" s="328"/>
      <c r="EZX141" s="328"/>
      <c r="EZY141" s="328"/>
      <c r="EZZ141" s="328"/>
      <c r="FAA141" s="328"/>
      <c r="FAB141" s="328"/>
      <c r="FAC141" s="328"/>
      <c r="FAD141" s="328"/>
      <c r="FAE141" s="328"/>
      <c r="FAF141" s="328"/>
      <c r="FAG141" s="328"/>
      <c r="FAH141" s="328"/>
      <c r="FAI141" s="328"/>
      <c r="FAJ141" s="328"/>
      <c r="FAK141" s="328"/>
      <c r="FAL141" s="328"/>
      <c r="FAM141" s="328"/>
      <c r="FAN141" s="328"/>
      <c r="FAO141" s="328"/>
      <c r="FAP141" s="328"/>
      <c r="FAQ141" s="328"/>
      <c r="FAR141" s="328"/>
      <c r="FAS141" s="328"/>
      <c r="FAT141" s="328"/>
      <c r="FAU141" s="328"/>
      <c r="FAV141" s="328"/>
      <c r="FAW141" s="328"/>
      <c r="FAX141" s="328"/>
      <c r="FAY141" s="328"/>
      <c r="FAZ141" s="328"/>
      <c r="FBA141" s="328"/>
      <c r="FBB141" s="328"/>
      <c r="FBC141" s="328"/>
      <c r="FBD141" s="328"/>
      <c r="FBE141" s="328"/>
      <c r="FBF141" s="328"/>
      <c r="FBG141" s="328"/>
      <c r="FBH141" s="328"/>
      <c r="FBI141" s="328"/>
      <c r="FBJ141" s="328"/>
      <c r="FBK141" s="328"/>
      <c r="FBL141" s="328"/>
      <c r="FBM141" s="328"/>
      <c r="FBN141" s="328"/>
      <c r="FBO141" s="328"/>
      <c r="FBP141" s="328"/>
      <c r="FBQ141" s="328"/>
      <c r="FBR141" s="328"/>
      <c r="FBS141" s="328"/>
      <c r="FBT141" s="328"/>
      <c r="FBU141" s="328"/>
      <c r="FBV141" s="328"/>
      <c r="FBW141" s="328"/>
      <c r="FBX141" s="328"/>
      <c r="FBY141" s="328"/>
      <c r="FBZ141" s="328"/>
      <c r="FCA141" s="328"/>
      <c r="FCB141" s="328"/>
      <c r="FCC141" s="328"/>
      <c r="FCD141" s="328"/>
      <c r="FCE141" s="328"/>
      <c r="FCF141" s="328"/>
      <c r="FCG141" s="328"/>
      <c r="FCH141" s="328"/>
      <c r="FCI141" s="328"/>
      <c r="FCJ141" s="328"/>
      <c r="FCK141" s="328"/>
      <c r="FCL141" s="328"/>
      <c r="FCM141" s="328"/>
      <c r="FCN141" s="328"/>
      <c r="FCO141" s="328"/>
      <c r="FCP141" s="328"/>
      <c r="FCQ141" s="328"/>
      <c r="FCR141" s="328"/>
      <c r="FCS141" s="328"/>
      <c r="FCT141" s="328"/>
      <c r="FCU141" s="328"/>
      <c r="FCV141" s="328"/>
      <c r="FCW141" s="328"/>
      <c r="FCX141" s="328"/>
      <c r="FCY141" s="328"/>
      <c r="FCZ141" s="328"/>
      <c r="FDA141" s="328"/>
      <c r="FDB141" s="328"/>
      <c r="FDC141" s="328"/>
      <c r="FDD141" s="328"/>
      <c r="FDE141" s="328"/>
      <c r="FDF141" s="328"/>
      <c r="FDG141" s="328"/>
      <c r="FDH141" s="328"/>
      <c r="FDI141" s="328"/>
      <c r="FDJ141" s="328"/>
      <c r="FDK141" s="328"/>
      <c r="FDL141" s="328"/>
      <c r="FDM141" s="328"/>
      <c r="FDN141" s="328"/>
      <c r="FDO141" s="328"/>
      <c r="FDP141" s="328"/>
      <c r="FDQ141" s="328"/>
      <c r="FDR141" s="328"/>
      <c r="FDS141" s="328"/>
      <c r="FDT141" s="328"/>
      <c r="FDU141" s="328"/>
      <c r="FDV141" s="328"/>
      <c r="FDW141" s="328"/>
      <c r="FDX141" s="328"/>
      <c r="FDY141" s="328"/>
      <c r="FDZ141" s="328"/>
      <c r="FEA141" s="328"/>
      <c r="FEB141" s="328"/>
      <c r="FEC141" s="328"/>
      <c r="FED141" s="328"/>
      <c r="FEE141" s="328"/>
      <c r="FEF141" s="328"/>
      <c r="FEG141" s="328"/>
      <c r="FEH141" s="328"/>
      <c r="FEI141" s="328"/>
      <c r="FEJ141" s="328"/>
      <c r="FEK141" s="328"/>
      <c r="FEL141" s="328"/>
      <c r="FEM141" s="328"/>
      <c r="FEN141" s="328"/>
      <c r="FEO141" s="328"/>
      <c r="FEP141" s="328"/>
      <c r="FEQ141" s="328"/>
      <c r="FER141" s="328"/>
      <c r="FES141" s="328"/>
      <c r="FET141" s="328"/>
      <c r="FEU141" s="328"/>
      <c r="FEV141" s="328"/>
      <c r="FEW141" s="328"/>
      <c r="FEX141" s="328"/>
      <c r="FEY141" s="328"/>
      <c r="FEZ141" s="328"/>
      <c r="FFA141" s="328"/>
      <c r="FFB141" s="328"/>
      <c r="FFC141" s="328"/>
      <c r="FFD141" s="328"/>
      <c r="FFE141" s="328"/>
      <c r="FFF141" s="328"/>
      <c r="FFG141" s="328"/>
      <c r="FFH141" s="328"/>
      <c r="FFI141" s="328"/>
      <c r="FFJ141" s="328"/>
      <c r="FFK141" s="328"/>
      <c r="FFL141" s="328"/>
      <c r="FFM141" s="328"/>
      <c r="FFN141" s="328"/>
      <c r="FFO141" s="328"/>
      <c r="FFP141" s="328"/>
      <c r="FFQ141" s="328"/>
      <c r="FFR141" s="328"/>
      <c r="FFS141" s="328"/>
      <c r="FFT141" s="328"/>
      <c r="FFU141" s="328"/>
      <c r="FFV141" s="328"/>
      <c r="FFW141" s="328"/>
      <c r="FFX141" s="328"/>
      <c r="FFY141" s="328"/>
      <c r="FFZ141" s="328"/>
      <c r="FGA141" s="328"/>
      <c r="FGB141" s="328"/>
      <c r="FGC141" s="328"/>
      <c r="FGD141" s="328"/>
      <c r="FGE141" s="328"/>
      <c r="FGF141" s="328"/>
      <c r="FGG141" s="328"/>
      <c r="FGH141" s="328"/>
      <c r="FGI141" s="328"/>
      <c r="FGJ141" s="328"/>
      <c r="FGK141" s="328"/>
      <c r="FGL141" s="328"/>
      <c r="FGM141" s="328"/>
      <c r="FGN141" s="328"/>
      <c r="FGO141" s="328"/>
      <c r="FGP141" s="328"/>
      <c r="FGQ141" s="328"/>
      <c r="FGR141" s="328"/>
      <c r="FGS141" s="328"/>
      <c r="FGT141" s="328"/>
      <c r="FGU141" s="328"/>
      <c r="FGV141" s="328"/>
      <c r="FGW141" s="328"/>
      <c r="FGX141" s="328"/>
      <c r="FGY141" s="328"/>
      <c r="FGZ141" s="328"/>
      <c r="FHA141" s="328"/>
      <c r="FHB141" s="328"/>
      <c r="FHC141" s="328"/>
      <c r="FHD141" s="328"/>
      <c r="FHE141" s="328"/>
      <c r="FHF141" s="328"/>
      <c r="FHG141" s="328"/>
      <c r="FHH141" s="328"/>
      <c r="FHI141" s="328"/>
      <c r="FHJ141" s="328"/>
      <c r="FHK141" s="328"/>
      <c r="FHL141" s="328"/>
      <c r="FHM141" s="328"/>
      <c r="FHN141" s="328"/>
      <c r="FHO141" s="328"/>
      <c r="FHP141" s="328"/>
      <c r="FHQ141" s="328"/>
      <c r="FHR141" s="328"/>
      <c r="FHS141" s="328"/>
      <c r="FHT141" s="328"/>
      <c r="FHU141" s="328"/>
      <c r="FHV141" s="328"/>
      <c r="FHW141" s="328"/>
      <c r="FHX141" s="328"/>
      <c r="FHY141" s="328"/>
      <c r="FHZ141" s="328"/>
      <c r="FIA141" s="328"/>
      <c r="FIB141" s="328"/>
      <c r="FIC141" s="328"/>
      <c r="FID141" s="328"/>
      <c r="FIE141" s="328"/>
      <c r="FIF141" s="328"/>
      <c r="FIG141" s="328"/>
      <c r="FIH141" s="328"/>
      <c r="FII141" s="328"/>
      <c r="FIJ141" s="328"/>
      <c r="FIK141" s="328"/>
      <c r="FIL141" s="328"/>
      <c r="FIM141" s="328"/>
      <c r="FIN141" s="328"/>
      <c r="FIO141" s="328"/>
      <c r="FIP141" s="328"/>
      <c r="FIQ141" s="328"/>
      <c r="FIR141" s="328"/>
      <c r="FIS141" s="328"/>
      <c r="FIT141" s="328"/>
      <c r="FIU141" s="328"/>
      <c r="FIV141" s="328"/>
      <c r="FIW141" s="328"/>
      <c r="FIX141" s="328"/>
      <c r="FIY141" s="328"/>
      <c r="FIZ141" s="328"/>
      <c r="FJA141" s="328"/>
      <c r="FJB141" s="328"/>
      <c r="FJC141" s="328"/>
      <c r="FJD141" s="328"/>
      <c r="FJE141" s="328"/>
      <c r="FJF141" s="328"/>
      <c r="FJG141" s="328"/>
      <c r="FJH141" s="328"/>
      <c r="FJI141" s="328"/>
      <c r="FJJ141" s="328"/>
      <c r="FJK141" s="328"/>
      <c r="FJL141" s="328"/>
      <c r="FJM141" s="328"/>
      <c r="FJN141" s="328"/>
      <c r="FJO141" s="328"/>
      <c r="FJP141" s="328"/>
      <c r="FJQ141" s="328"/>
      <c r="FJR141" s="328"/>
      <c r="FJS141" s="328"/>
      <c r="FJT141" s="328"/>
      <c r="FJU141" s="328"/>
      <c r="FJV141" s="328"/>
      <c r="FJW141" s="328"/>
      <c r="FJX141" s="328"/>
      <c r="FJY141" s="328"/>
      <c r="FJZ141" s="328"/>
      <c r="FKA141" s="328"/>
      <c r="FKB141" s="328"/>
      <c r="FKC141" s="328"/>
      <c r="FKD141" s="328"/>
      <c r="FKE141" s="328"/>
      <c r="FKF141" s="328"/>
      <c r="FKG141" s="328"/>
      <c r="FKH141" s="328"/>
      <c r="FKI141" s="328"/>
      <c r="FKJ141" s="328"/>
      <c r="FKK141" s="328"/>
      <c r="FKL141" s="328"/>
      <c r="FKM141" s="328"/>
      <c r="FKN141" s="328"/>
      <c r="FKO141" s="328"/>
      <c r="FKP141" s="328"/>
      <c r="FKQ141" s="328"/>
      <c r="FKR141" s="328"/>
      <c r="FKS141" s="328"/>
      <c r="FKT141" s="328"/>
      <c r="FKU141" s="328"/>
      <c r="FKV141" s="328"/>
      <c r="FKW141" s="328"/>
      <c r="FKX141" s="328"/>
      <c r="FKY141" s="328"/>
      <c r="FKZ141" s="328"/>
      <c r="FLA141" s="328"/>
      <c r="FLB141" s="328"/>
      <c r="FLC141" s="328"/>
      <c r="FLD141" s="328"/>
      <c r="FLE141" s="328"/>
      <c r="FLF141" s="328"/>
      <c r="FLG141" s="328"/>
      <c r="FLH141" s="328"/>
      <c r="FLI141" s="328"/>
      <c r="FLJ141" s="328"/>
      <c r="FLK141" s="328"/>
      <c r="FLL141" s="328"/>
      <c r="FLM141" s="328"/>
      <c r="FLN141" s="328"/>
      <c r="FLO141" s="328"/>
      <c r="FLP141" s="328"/>
      <c r="FLQ141" s="328"/>
      <c r="FLR141" s="328"/>
      <c r="FLS141" s="328"/>
      <c r="FLT141" s="328"/>
      <c r="FLU141" s="328"/>
      <c r="FLV141" s="328"/>
      <c r="FLW141" s="328"/>
      <c r="FLX141" s="328"/>
      <c r="FLY141" s="328"/>
      <c r="FLZ141" s="328"/>
      <c r="FMA141" s="328"/>
      <c r="FMB141" s="328"/>
      <c r="FMC141" s="328"/>
      <c r="FMD141" s="328"/>
      <c r="FME141" s="328"/>
      <c r="FMF141" s="328"/>
      <c r="FMG141" s="328"/>
      <c r="FMH141" s="328"/>
      <c r="FMI141" s="328"/>
      <c r="FMJ141" s="328"/>
      <c r="FMK141" s="328"/>
      <c r="FML141" s="328"/>
      <c r="FMM141" s="328"/>
      <c r="FMN141" s="328"/>
      <c r="FMO141" s="328"/>
      <c r="FMP141" s="328"/>
      <c r="FMQ141" s="328"/>
      <c r="FMR141" s="328"/>
      <c r="FMS141" s="328"/>
      <c r="FMT141" s="328"/>
      <c r="FMU141" s="328"/>
      <c r="FMV141" s="328"/>
      <c r="FMW141" s="328"/>
      <c r="FMX141" s="328"/>
      <c r="FMY141" s="328"/>
      <c r="FMZ141" s="328"/>
      <c r="FNA141" s="328"/>
      <c r="FNB141" s="328"/>
      <c r="FNC141" s="328"/>
      <c r="FND141" s="328"/>
      <c r="FNE141" s="328"/>
      <c r="FNF141" s="328"/>
      <c r="FNG141" s="328"/>
      <c r="FNH141" s="328"/>
      <c r="FNI141" s="328"/>
      <c r="FNJ141" s="328"/>
      <c r="FNK141" s="328"/>
      <c r="FNL141" s="328"/>
      <c r="FNM141" s="328"/>
      <c r="FNN141" s="328"/>
      <c r="FNO141" s="328"/>
      <c r="FNP141" s="328"/>
      <c r="FNQ141" s="328"/>
      <c r="FNR141" s="328"/>
      <c r="FNS141" s="328"/>
      <c r="FNT141" s="328"/>
      <c r="FNU141" s="328"/>
      <c r="FNV141" s="328"/>
      <c r="FNW141" s="328"/>
      <c r="FNX141" s="328"/>
      <c r="FNY141" s="328"/>
      <c r="FNZ141" s="328"/>
      <c r="FOA141" s="328"/>
      <c r="FOB141" s="328"/>
      <c r="FOC141" s="328"/>
      <c r="FOD141" s="328"/>
      <c r="FOE141" s="328"/>
      <c r="FOF141" s="328"/>
      <c r="FOG141" s="328"/>
      <c r="FOH141" s="328"/>
      <c r="FOI141" s="328"/>
      <c r="FOJ141" s="328"/>
      <c r="FOK141" s="328"/>
      <c r="FOL141" s="328"/>
      <c r="FOM141" s="328"/>
      <c r="FON141" s="328"/>
      <c r="FOO141" s="328"/>
      <c r="FOP141" s="328"/>
      <c r="FOQ141" s="328"/>
      <c r="FOR141" s="328"/>
      <c r="FOS141" s="328"/>
      <c r="FOT141" s="328"/>
      <c r="FOU141" s="328"/>
      <c r="FOV141" s="328"/>
      <c r="FOW141" s="328"/>
      <c r="FOX141" s="328"/>
      <c r="FOY141" s="328"/>
      <c r="FOZ141" s="328"/>
      <c r="FPA141" s="328"/>
      <c r="FPB141" s="328"/>
      <c r="FPC141" s="328"/>
      <c r="FPD141" s="328"/>
      <c r="FPE141" s="328"/>
      <c r="FPF141" s="328"/>
      <c r="FPG141" s="328"/>
      <c r="FPH141" s="328"/>
      <c r="FPI141" s="328"/>
      <c r="FPJ141" s="328"/>
      <c r="FPK141" s="328"/>
      <c r="FPL141" s="328"/>
      <c r="FPM141" s="328"/>
      <c r="FPN141" s="328"/>
      <c r="FPO141" s="328"/>
      <c r="FPP141" s="328"/>
      <c r="FPQ141" s="328"/>
      <c r="FPR141" s="328"/>
      <c r="FPS141" s="328"/>
      <c r="FPT141" s="328"/>
      <c r="FPU141" s="328"/>
      <c r="FPV141" s="328"/>
      <c r="FPW141" s="328"/>
      <c r="FPX141" s="328"/>
      <c r="FPY141" s="328"/>
      <c r="FPZ141" s="328"/>
      <c r="FQA141" s="328"/>
      <c r="FQB141" s="328"/>
      <c r="FQC141" s="328"/>
      <c r="FQD141" s="328"/>
      <c r="FQE141" s="328"/>
      <c r="FQF141" s="328"/>
      <c r="FQG141" s="328"/>
      <c r="FQH141" s="328"/>
      <c r="FQI141" s="328"/>
      <c r="FQJ141" s="328"/>
      <c r="FQK141" s="328"/>
      <c r="FQL141" s="328"/>
      <c r="FQM141" s="328"/>
      <c r="FQN141" s="328"/>
      <c r="FQO141" s="328"/>
      <c r="FQP141" s="328"/>
      <c r="FQQ141" s="328"/>
      <c r="FQR141" s="328"/>
      <c r="FQS141" s="328"/>
      <c r="FQT141" s="328"/>
      <c r="FQU141" s="328"/>
      <c r="FQV141" s="328"/>
      <c r="FQW141" s="328"/>
      <c r="FQX141" s="328"/>
      <c r="FQY141" s="328"/>
      <c r="FQZ141" s="328"/>
      <c r="FRA141" s="328"/>
      <c r="FRB141" s="328"/>
      <c r="FRC141" s="328"/>
      <c r="FRD141" s="328"/>
      <c r="FRE141" s="328"/>
      <c r="FRF141" s="328"/>
      <c r="FRG141" s="328"/>
      <c r="FRH141" s="328"/>
      <c r="FRI141" s="328"/>
      <c r="FRJ141" s="328"/>
      <c r="FRK141" s="328"/>
      <c r="FRL141" s="328"/>
      <c r="FRM141" s="328"/>
      <c r="FRN141" s="328"/>
      <c r="FRO141" s="328"/>
      <c r="FRP141" s="328"/>
      <c r="FRQ141" s="328"/>
      <c r="FRR141" s="328"/>
      <c r="FRS141" s="328"/>
      <c r="FRT141" s="328"/>
      <c r="FRU141" s="328"/>
      <c r="FRV141" s="328"/>
      <c r="FRW141" s="328"/>
      <c r="FRX141" s="328"/>
      <c r="FRY141" s="328"/>
      <c r="FRZ141" s="328"/>
      <c r="FSA141" s="328"/>
      <c r="FSB141" s="328"/>
      <c r="FSC141" s="328"/>
      <c r="FSD141" s="328"/>
      <c r="FSE141" s="328"/>
      <c r="FSF141" s="328"/>
      <c r="FSG141" s="328"/>
      <c r="FSH141" s="328"/>
      <c r="FSI141" s="328"/>
      <c r="FSJ141" s="328"/>
      <c r="FSK141" s="328"/>
      <c r="FSL141" s="328"/>
      <c r="FSM141" s="328"/>
      <c r="FSN141" s="328"/>
      <c r="FSO141" s="328"/>
      <c r="FSP141" s="328"/>
      <c r="FSQ141" s="328"/>
      <c r="FSR141" s="328"/>
      <c r="FSS141" s="328"/>
      <c r="FST141" s="328"/>
      <c r="FSU141" s="328"/>
      <c r="FSV141" s="328"/>
      <c r="FSW141" s="328"/>
      <c r="FSX141" s="328"/>
      <c r="FSY141" s="328"/>
      <c r="FSZ141" s="328"/>
      <c r="FTA141" s="328"/>
      <c r="FTB141" s="328"/>
      <c r="FTC141" s="328"/>
      <c r="FTD141" s="328"/>
      <c r="FTE141" s="328"/>
      <c r="FTF141" s="328"/>
      <c r="FTG141" s="328"/>
      <c r="FTH141" s="328"/>
      <c r="FTI141" s="328"/>
      <c r="FTJ141" s="328"/>
      <c r="FTK141" s="328"/>
      <c r="FTL141" s="328"/>
      <c r="FTM141" s="328"/>
      <c r="FTN141" s="328"/>
      <c r="FTO141" s="328"/>
      <c r="FTP141" s="328"/>
      <c r="FTQ141" s="328"/>
      <c r="FTR141" s="328"/>
      <c r="FTS141" s="328"/>
      <c r="FTT141" s="328"/>
      <c r="FTU141" s="328"/>
      <c r="FTV141" s="328"/>
      <c r="FTW141" s="328"/>
      <c r="FTX141" s="328"/>
      <c r="FTY141" s="328"/>
      <c r="FTZ141" s="328"/>
      <c r="FUA141" s="328"/>
      <c r="FUB141" s="328"/>
      <c r="FUC141" s="328"/>
      <c r="FUD141" s="328"/>
      <c r="FUE141" s="328"/>
      <c r="FUF141" s="328"/>
      <c r="FUG141" s="328"/>
      <c r="FUH141" s="328"/>
      <c r="FUI141" s="328"/>
      <c r="FUJ141" s="328"/>
      <c r="FUK141" s="328"/>
      <c r="FUL141" s="328"/>
      <c r="FUM141" s="328"/>
      <c r="FUN141" s="328"/>
      <c r="FUO141" s="328"/>
      <c r="FUP141" s="328"/>
      <c r="FUQ141" s="328"/>
      <c r="FUR141" s="328"/>
      <c r="FUS141" s="328"/>
      <c r="FUT141" s="328"/>
      <c r="FUU141" s="328"/>
      <c r="FUV141" s="328"/>
      <c r="FUW141" s="328"/>
      <c r="FUX141" s="328"/>
      <c r="FUY141" s="328"/>
      <c r="FUZ141" s="328"/>
      <c r="FVA141" s="328"/>
      <c r="FVB141" s="328"/>
      <c r="FVC141" s="328"/>
      <c r="FVD141" s="328"/>
      <c r="FVE141" s="328"/>
      <c r="FVF141" s="328"/>
      <c r="FVG141" s="328"/>
      <c r="FVH141" s="328"/>
      <c r="FVI141" s="328"/>
      <c r="FVJ141" s="328"/>
      <c r="FVK141" s="328"/>
      <c r="FVL141" s="328"/>
      <c r="FVM141" s="328"/>
      <c r="FVN141" s="328"/>
      <c r="FVO141" s="328"/>
      <c r="FVP141" s="328"/>
      <c r="FVQ141" s="328"/>
      <c r="FVR141" s="328"/>
      <c r="FVS141" s="328"/>
      <c r="FVT141" s="328"/>
      <c r="FVU141" s="328"/>
      <c r="FVV141" s="328"/>
      <c r="FVW141" s="328"/>
      <c r="FVX141" s="328"/>
      <c r="FVY141" s="328"/>
      <c r="FVZ141" s="328"/>
      <c r="FWA141" s="328"/>
      <c r="FWB141" s="328"/>
      <c r="FWC141" s="328"/>
      <c r="FWD141" s="328"/>
      <c r="FWE141" s="328"/>
      <c r="FWF141" s="328"/>
      <c r="FWG141" s="328"/>
      <c r="FWH141" s="328"/>
      <c r="FWI141" s="328"/>
      <c r="FWJ141" s="328"/>
      <c r="FWK141" s="328"/>
      <c r="FWL141" s="328"/>
      <c r="FWM141" s="328"/>
      <c r="FWN141" s="328"/>
      <c r="FWO141" s="328"/>
      <c r="FWP141" s="328"/>
      <c r="FWQ141" s="328"/>
      <c r="FWR141" s="328"/>
      <c r="FWS141" s="328"/>
      <c r="FWT141" s="328"/>
      <c r="FWU141" s="328"/>
      <c r="FWV141" s="328"/>
      <c r="FWW141" s="328"/>
      <c r="FWX141" s="328"/>
      <c r="FWY141" s="328"/>
      <c r="FWZ141" s="328"/>
      <c r="FXA141" s="328"/>
      <c r="FXB141" s="328"/>
      <c r="FXC141" s="328"/>
      <c r="FXD141" s="328"/>
      <c r="FXE141" s="328"/>
      <c r="FXF141" s="328"/>
      <c r="FXG141" s="328"/>
      <c r="FXH141" s="328"/>
      <c r="FXI141" s="328"/>
      <c r="FXJ141" s="328"/>
      <c r="FXK141" s="328"/>
      <c r="FXL141" s="328"/>
      <c r="FXM141" s="328"/>
      <c r="FXN141" s="328"/>
      <c r="FXO141" s="328"/>
      <c r="FXP141" s="328"/>
      <c r="FXQ141" s="328"/>
      <c r="FXR141" s="328"/>
      <c r="FXS141" s="328"/>
      <c r="FXT141" s="328"/>
      <c r="FXU141" s="328"/>
      <c r="FXV141" s="328"/>
      <c r="FXW141" s="328"/>
      <c r="FXX141" s="328"/>
      <c r="FXY141" s="328"/>
      <c r="FXZ141" s="328"/>
      <c r="FYA141" s="328"/>
      <c r="FYB141" s="328"/>
      <c r="FYC141" s="328"/>
      <c r="FYD141" s="328"/>
      <c r="FYE141" s="328"/>
      <c r="FYF141" s="328"/>
      <c r="FYG141" s="328"/>
      <c r="FYH141" s="328"/>
      <c r="FYI141" s="328"/>
      <c r="FYJ141" s="328"/>
      <c r="FYK141" s="328"/>
      <c r="FYL141" s="328"/>
      <c r="FYM141" s="328"/>
      <c r="FYN141" s="328"/>
      <c r="FYO141" s="328"/>
      <c r="FYP141" s="328"/>
      <c r="FYQ141" s="328"/>
      <c r="FYR141" s="328"/>
      <c r="FYS141" s="328"/>
      <c r="FYT141" s="328"/>
      <c r="FYU141" s="328"/>
      <c r="FYV141" s="328"/>
      <c r="FYW141" s="328"/>
      <c r="FYX141" s="328"/>
      <c r="FYY141" s="328"/>
      <c r="FYZ141" s="328"/>
      <c r="FZA141" s="328"/>
      <c r="FZB141" s="328"/>
      <c r="FZC141" s="328"/>
      <c r="FZD141" s="328"/>
      <c r="FZE141" s="328"/>
      <c r="FZF141" s="328"/>
      <c r="FZG141" s="328"/>
      <c r="FZH141" s="328"/>
      <c r="FZI141" s="328"/>
      <c r="FZJ141" s="328"/>
      <c r="FZK141" s="328"/>
      <c r="FZL141" s="328"/>
      <c r="FZM141" s="328"/>
      <c r="FZN141" s="328"/>
      <c r="FZO141" s="328"/>
      <c r="FZP141" s="328"/>
      <c r="FZQ141" s="328"/>
      <c r="FZR141" s="328"/>
      <c r="FZS141" s="328"/>
      <c r="FZT141" s="328"/>
      <c r="FZU141" s="328"/>
      <c r="FZV141" s="328"/>
      <c r="FZW141" s="328"/>
      <c r="FZX141" s="328"/>
      <c r="FZY141" s="328"/>
      <c r="FZZ141" s="328"/>
      <c r="GAA141" s="328"/>
      <c r="GAB141" s="328"/>
      <c r="GAC141" s="328"/>
      <c r="GAD141" s="328"/>
      <c r="GAE141" s="328"/>
      <c r="GAF141" s="328"/>
      <c r="GAG141" s="328"/>
      <c r="GAH141" s="328"/>
      <c r="GAI141" s="328"/>
      <c r="GAJ141" s="328"/>
      <c r="GAK141" s="328"/>
      <c r="GAL141" s="328"/>
      <c r="GAM141" s="328"/>
      <c r="GAN141" s="328"/>
      <c r="GAO141" s="328"/>
      <c r="GAP141" s="328"/>
      <c r="GAQ141" s="328"/>
      <c r="GAR141" s="328"/>
      <c r="GAS141" s="328"/>
      <c r="GAT141" s="328"/>
      <c r="GAU141" s="328"/>
      <c r="GAV141" s="328"/>
      <c r="GAW141" s="328"/>
      <c r="GAX141" s="328"/>
      <c r="GAY141" s="328"/>
      <c r="GAZ141" s="328"/>
      <c r="GBA141" s="328"/>
      <c r="GBB141" s="328"/>
      <c r="GBC141" s="328"/>
      <c r="GBD141" s="328"/>
      <c r="GBE141" s="328"/>
      <c r="GBF141" s="328"/>
      <c r="GBG141" s="328"/>
      <c r="GBH141" s="328"/>
      <c r="GBI141" s="328"/>
      <c r="GBJ141" s="328"/>
      <c r="GBK141" s="328"/>
      <c r="GBL141" s="328"/>
      <c r="GBM141" s="328"/>
      <c r="GBN141" s="328"/>
      <c r="GBO141" s="328"/>
      <c r="GBP141" s="328"/>
      <c r="GBQ141" s="328"/>
      <c r="GBR141" s="328"/>
      <c r="GBS141" s="328"/>
      <c r="GBT141" s="328"/>
      <c r="GBU141" s="328"/>
      <c r="GBV141" s="328"/>
      <c r="GBW141" s="328"/>
      <c r="GBX141" s="328"/>
      <c r="GBY141" s="328"/>
      <c r="GBZ141" s="328"/>
      <c r="GCA141" s="328"/>
      <c r="GCB141" s="328"/>
      <c r="GCC141" s="328"/>
      <c r="GCD141" s="328"/>
      <c r="GCE141" s="328"/>
      <c r="GCF141" s="328"/>
      <c r="GCG141" s="328"/>
      <c r="GCH141" s="328"/>
      <c r="GCI141" s="328"/>
      <c r="GCJ141" s="328"/>
      <c r="GCK141" s="328"/>
      <c r="GCL141" s="328"/>
      <c r="GCM141" s="328"/>
      <c r="GCN141" s="328"/>
      <c r="GCO141" s="328"/>
      <c r="GCP141" s="328"/>
      <c r="GCQ141" s="328"/>
      <c r="GCR141" s="328"/>
      <c r="GCS141" s="328"/>
      <c r="GCT141" s="328"/>
      <c r="GCU141" s="328"/>
      <c r="GCV141" s="328"/>
      <c r="GCW141" s="328"/>
      <c r="GCX141" s="328"/>
      <c r="GCY141" s="328"/>
      <c r="GCZ141" s="328"/>
      <c r="GDA141" s="328"/>
      <c r="GDB141" s="328"/>
      <c r="GDC141" s="328"/>
      <c r="GDD141" s="328"/>
      <c r="GDE141" s="328"/>
      <c r="GDF141" s="328"/>
      <c r="GDG141" s="328"/>
      <c r="GDH141" s="328"/>
      <c r="GDI141" s="328"/>
      <c r="GDJ141" s="328"/>
      <c r="GDK141" s="328"/>
      <c r="GDL141" s="328"/>
      <c r="GDM141" s="328"/>
      <c r="GDN141" s="328"/>
      <c r="GDO141" s="328"/>
      <c r="GDP141" s="328"/>
      <c r="GDQ141" s="328"/>
      <c r="GDR141" s="328"/>
      <c r="GDS141" s="328"/>
      <c r="GDT141" s="328"/>
      <c r="GDU141" s="328"/>
      <c r="GDV141" s="328"/>
      <c r="GDW141" s="328"/>
      <c r="GDX141" s="328"/>
      <c r="GDY141" s="328"/>
      <c r="GDZ141" s="328"/>
      <c r="GEA141" s="328"/>
      <c r="GEB141" s="328"/>
      <c r="GEC141" s="328"/>
      <c r="GED141" s="328"/>
      <c r="GEE141" s="328"/>
      <c r="GEF141" s="328"/>
      <c r="GEG141" s="328"/>
      <c r="GEH141" s="328"/>
      <c r="GEI141" s="328"/>
      <c r="GEJ141" s="328"/>
      <c r="GEK141" s="328"/>
      <c r="GEL141" s="328"/>
      <c r="GEM141" s="328"/>
      <c r="GEN141" s="328"/>
      <c r="GEO141" s="328"/>
      <c r="GEP141" s="328"/>
      <c r="GEQ141" s="328"/>
      <c r="GER141" s="328"/>
      <c r="GES141" s="328"/>
      <c r="GET141" s="328"/>
      <c r="GEU141" s="328"/>
      <c r="GEV141" s="328"/>
      <c r="GEW141" s="328"/>
      <c r="GEX141" s="328"/>
      <c r="GEY141" s="328"/>
      <c r="GEZ141" s="328"/>
      <c r="GFA141" s="328"/>
      <c r="GFB141" s="328"/>
      <c r="GFC141" s="328"/>
      <c r="GFD141" s="328"/>
      <c r="GFE141" s="328"/>
      <c r="GFF141" s="328"/>
      <c r="GFG141" s="328"/>
      <c r="GFH141" s="328"/>
      <c r="GFI141" s="328"/>
      <c r="GFJ141" s="328"/>
      <c r="GFK141" s="328"/>
      <c r="GFL141" s="328"/>
      <c r="GFM141" s="328"/>
      <c r="GFN141" s="328"/>
      <c r="GFO141" s="328"/>
      <c r="GFP141" s="328"/>
      <c r="GFQ141" s="328"/>
      <c r="GFR141" s="328"/>
      <c r="GFS141" s="328"/>
      <c r="GFT141" s="328"/>
      <c r="GFU141" s="328"/>
      <c r="GFV141" s="328"/>
      <c r="GFW141" s="328"/>
      <c r="GFX141" s="328"/>
      <c r="GFY141" s="328"/>
      <c r="GFZ141" s="328"/>
      <c r="GGA141" s="328"/>
      <c r="GGB141" s="328"/>
      <c r="GGC141" s="328"/>
      <c r="GGD141" s="328"/>
      <c r="GGE141" s="328"/>
      <c r="GGF141" s="328"/>
      <c r="GGG141" s="328"/>
      <c r="GGH141" s="328"/>
      <c r="GGI141" s="328"/>
      <c r="GGJ141" s="328"/>
      <c r="GGK141" s="328"/>
      <c r="GGL141" s="328"/>
      <c r="GGM141" s="328"/>
      <c r="GGN141" s="328"/>
      <c r="GGO141" s="328"/>
      <c r="GGP141" s="328"/>
      <c r="GGQ141" s="328"/>
      <c r="GGR141" s="328"/>
      <c r="GGS141" s="328"/>
      <c r="GGT141" s="328"/>
      <c r="GGU141" s="328"/>
      <c r="GGV141" s="328"/>
      <c r="GGW141" s="328"/>
      <c r="GGX141" s="328"/>
      <c r="GGY141" s="328"/>
      <c r="GGZ141" s="328"/>
      <c r="GHA141" s="328"/>
      <c r="GHB141" s="328"/>
      <c r="GHC141" s="328"/>
      <c r="GHD141" s="328"/>
      <c r="GHE141" s="328"/>
      <c r="GHF141" s="328"/>
      <c r="GHG141" s="328"/>
      <c r="GHH141" s="328"/>
      <c r="GHI141" s="328"/>
      <c r="GHJ141" s="328"/>
      <c r="GHK141" s="328"/>
      <c r="GHL141" s="328"/>
      <c r="GHM141" s="328"/>
      <c r="GHN141" s="328"/>
      <c r="GHO141" s="328"/>
      <c r="GHP141" s="328"/>
      <c r="GHQ141" s="328"/>
      <c r="GHR141" s="328"/>
      <c r="GHS141" s="328"/>
      <c r="GHT141" s="328"/>
      <c r="GHU141" s="328"/>
      <c r="GHV141" s="328"/>
      <c r="GHW141" s="328"/>
      <c r="GHX141" s="328"/>
      <c r="GHY141" s="328"/>
      <c r="GHZ141" s="328"/>
      <c r="GIA141" s="328"/>
      <c r="GIB141" s="328"/>
      <c r="GIC141" s="328"/>
      <c r="GID141" s="328"/>
      <c r="GIE141" s="328"/>
      <c r="GIF141" s="328"/>
      <c r="GIG141" s="328"/>
      <c r="GIH141" s="328"/>
      <c r="GII141" s="328"/>
      <c r="GIJ141" s="328"/>
      <c r="GIK141" s="328"/>
      <c r="GIL141" s="328"/>
      <c r="GIM141" s="328"/>
      <c r="GIN141" s="328"/>
      <c r="GIO141" s="328"/>
      <c r="GIP141" s="328"/>
      <c r="GIQ141" s="328"/>
      <c r="GIR141" s="328"/>
      <c r="GIS141" s="328"/>
      <c r="GIT141" s="328"/>
      <c r="GIU141" s="328"/>
      <c r="GIV141" s="328"/>
      <c r="GIW141" s="328"/>
      <c r="GIX141" s="328"/>
      <c r="GIY141" s="328"/>
      <c r="GIZ141" s="328"/>
      <c r="GJA141" s="328"/>
      <c r="GJB141" s="328"/>
      <c r="GJC141" s="328"/>
      <c r="GJD141" s="328"/>
      <c r="GJE141" s="328"/>
      <c r="GJF141" s="328"/>
      <c r="GJG141" s="328"/>
      <c r="GJH141" s="328"/>
      <c r="GJI141" s="328"/>
      <c r="GJJ141" s="328"/>
      <c r="GJK141" s="328"/>
      <c r="GJL141" s="328"/>
      <c r="GJM141" s="328"/>
      <c r="GJN141" s="328"/>
      <c r="GJO141" s="328"/>
      <c r="GJP141" s="328"/>
      <c r="GJQ141" s="328"/>
      <c r="GJR141" s="328"/>
      <c r="GJS141" s="328"/>
      <c r="GJT141" s="328"/>
      <c r="GJU141" s="328"/>
      <c r="GJV141" s="328"/>
      <c r="GJW141" s="328"/>
      <c r="GJX141" s="328"/>
      <c r="GJY141" s="328"/>
      <c r="GJZ141" s="328"/>
      <c r="GKA141" s="328"/>
      <c r="GKB141" s="328"/>
      <c r="GKC141" s="328"/>
      <c r="GKD141" s="328"/>
      <c r="GKE141" s="328"/>
      <c r="GKF141" s="328"/>
      <c r="GKG141" s="328"/>
      <c r="GKH141" s="328"/>
      <c r="GKI141" s="328"/>
      <c r="GKJ141" s="328"/>
      <c r="GKK141" s="328"/>
      <c r="GKL141" s="328"/>
      <c r="GKM141" s="328"/>
      <c r="GKN141" s="328"/>
      <c r="GKO141" s="328"/>
      <c r="GKP141" s="328"/>
      <c r="GKQ141" s="328"/>
      <c r="GKR141" s="328"/>
      <c r="GKS141" s="328"/>
      <c r="GKT141" s="328"/>
      <c r="GKU141" s="328"/>
      <c r="GKV141" s="328"/>
      <c r="GKW141" s="328"/>
      <c r="GKX141" s="328"/>
      <c r="GKY141" s="328"/>
      <c r="GKZ141" s="328"/>
      <c r="GLA141" s="328"/>
      <c r="GLB141" s="328"/>
      <c r="GLC141" s="328"/>
      <c r="GLD141" s="328"/>
      <c r="GLE141" s="328"/>
      <c r="GLF141" s="328"/>
      <c r="GLG141" s="328"/>
      <c r="GLH141" s="328"/>
      <c r="GLI141" s="328"/>
      <c r="GLJ141" s="328"/>
      <c r="GLK141" s="328"/>
      <c r="GLL141" s="328"/>
      <c r="GLM141" s="328"/>
      <c r="GLN141" s="328"/>
      <c r="GLO141" s="328"/>
      <c r="GLP141" s="328"/>
      <c r="GLQ141" s="328"/>
      <c r="GLR141" s="328"/>
      <c r="GLS141" s="328"/>
      <c r="GLT141" s="328"/>
      <c r="GLU141" s="328"/>
      <c r="GLV141" s="328"/>
      <c r="GLW141" s="328"/>
      <c r="GLX141" s="328"/>
      <c r="GLY141" s="328"/>
      <c r="GLZ141" s="328"/>
      <c r="GMA141" s="328"/>
      <c r="GMB141" s="328"/>
      <c r="GMC141" s="328"/>
      <c r="GMD141" s="328"/>
      <c r="GME141" s="328"/>
      <c r="GMF141" s="328"/>
      <c r="GMG141" s="328"/>
      <c r="GMH141" s="328"/>
      <c r="GMI141" s="328"/>
      <c r="GMJ141" s="328"/>
      <c r="GMK141" s="328"/>
      <c r="GML141" s="328"/>
      <c r="GMM141" s="328"/>
      <c r="GMN141" s="328"/>
      <c r="GMO141" s="328"/>
      <c r="GMP141" s="328"/>
      <c r="GMQ141" s="328"/>
      <c r="GMR141" s="328"/>
      <c r="GMS141" s="328"/>
      <c r="GMT141" s="328"/>
      <c r="GMU141" s="328"/>
      <c r="GMV141" s="328"/>
      <c r="GMW141" s="328"/>
      <c r="GMX141" s="328"/>
      <c r="GMY141" s="328"/>
      <c r="GMZ141" s="328"/>
      <c r="GNA141" s="328"/>
      <c r="GNB141" s="328"/>
      <c r="GNC141" s="328"/>
      <c r="GND141" s="328"/>
      <c r="GNE141" s="328"/>
      <c r="GNF141" s="328"/>
      <c r="GNG141" s="328"/>
      <c r="GNH141" s="328"/>
      <c r="GNI141" s="328"/>
      <c r="GNJ141" s="328"/>
      <c r="GNK141" s="328"/>
      <c r="GNL141" s="328"/>
      <c r="GNM141" s="328"/>
      <c r="GNN141" s="328"/>
      <c r="GNO141" s="328"/>
      <c r="GNP141" s="328"/>
      <c r="GNQ141" s="328"/>
      <c r="GNR141" s="328"/>
      <c r="GNS141" s="328"/>
      <c r="GNT141" s="328"/>
      <c r="GNU141" s="328"/>
      <c r="GNV141" s="328"/>
      <c r="GNW141" s="328"/>
      <c r="GNX141" s="328"/>
      <c r="GNY141" s="328"/>
      <c r="GNZ141" s="328"/>
      <c r="GOA141" s="328"/>
      <c r="GOB141" s="328"/>
      <c r="GOC141" s="328"/>
      <c r="GOD141" s="328"/>
      <c r="GOE141" s="328"/>
      <c r="GOF141" s="328"/>
      <c r="GOG141" s="328"/>
      <c r="GOH141" s="328"/>
      <c r="GOI141" s="328"/>
      <c r="GOJ141" s="328"/>
      <c r="GOK141" s="328"/>
      <c r="GOL141" s="328"/>
      <c r="GOM141" s="328"/>
      <c r="GON141" s="328"/>
      <c r="GOO141" s="328"/>
      <c r="GOP141" s="328"/>
      <c r="GOQ141" s="328"/>
      <c r="GOR141" s="328"/>
      <c r="GOS141" s="328"/>
      <c r="GOT141" s="328"/>
      <c r="GOU141" s="328"/>
      <c r="GOV141" s="328"/>
      <c r="GOW141" s="328"/>
      <c r="GOX141" s="328"/>
      <c r="GOY141" s="328"/>
      <c r="GOZ141" s="328"/>
      <c r="GPA141" s="328"/>
      <c r="GPB141" s="328"/>
      <c r="GPC141" s="328"/>
      <c r="GPD141" s="328"/>
      <c r="GPE141" s="328"/>
      <c r="GPF141" s="328"/>
      <c r="GPG141" s="328"/>
      <c r="GPH141" s="328"/>
      <c r="GPI141" s="328"/>
      <c r="GPJ141" s="328"/>
      <c r="GPK141" s="328"/>
      <c r="GPL141" s="328"/>
      <c r="GPM141" s="328"/>
      <c r="GPN141" s="328"/>
      <c r="GPO141" s="328"/>
      <c r="GPP141" s="328"/>
      <c r="GPQ141" s="328"/>
      <c r="GPR141" s="328"/>
      <c r="GPS141" s="328"/>
      <c r="GPT141" s="328"/>
      <c r="GPU141" s="328"/>
      <c r="GPV141" s="328"/>
      <c r="GPW141" s="328"/>
      <c r="GPX141" s="328"/>
      <c r="GPY141" s="328"/>
      <c r="GPZ141" s="328"/>
      <c r="GQA141" s="328"/>
      <c r="GQB141" s="328"/>
      <c r="GQC141" s="328"/>
      <c r="GQD141" s="328"/>
      <c r="GQE141" s="328"/>
      <c r="GQF141" s="328"/>
      <c r="GQG141" s="328"/>
      <c r="GQH141" s="328"/>
      <c r="GQI141" s="328"/>
      <c r="GQJ141" s="328"/>
      <c r="GQK141" s="328"/>
      <c r="GQL141" s="328"/>
      <c r="GQM141" s="328"/>
      <c r="GQN141" s="328"/>
      <c r="GQO141" s="328"/>
      <c r="GQP141" s="328"/>
      <c r="GQQ141" s="328"/>
      <c r="GQR141" s="328"/>
      <c r="GQS141" s="328"/>
      <c r="GQT141" s="328"/>
      <c r="GQU141" s="328"/>
      <c r="GQV141" s="328"/>
      <c r="GQW141" s="328"/>
      <c r="GQX141" s="328"/>
      <c r="GQY141" s="328"/>
      <c r="GQZ141" s="328"/>
      <c r="GRA141" s="328"/>
      <c r="GRB141" s="328"/>
      <c r="GRC141" s="328"/>
      <c r="GRD141" s="328"/>
      <c r="GRE141" s="328"/>
      <c r="GRF141" s="328"/>
      <c r="GRG141" s="328"/>
      <c r="GRH141" s="328"/>
      <c r="GRI141" s="328"/>
      <c r="GRJ141" s="328"/>
      <c r="GRK141" s="328"/>
      <c r="GRL141" s="328"/>
      <c r="GRM141" s="328"/>
      <c r="GRN141" s="328"/>
      <c r="GRO141" s="328"/>
      <c r="GRP141" s="328"/>
      <c r="GRQ141" s="328"/>
      <c r="GRR141" s="328"/>
      <c r="GRS141" s="328"/>
      <c r="GRT141" s="328"/>
      <c r="GRU141" s="328"/>
      <c r="GRV141" s="328"/>
      <c r="GRW141" s="328"/>
      <c r="GRX141" s="328"/>
      <c r="GRY141" s="328"/>
      <c r="GRZ141" s="328"/>
      <c r="GSA141" s="328"/>
      <c r="GSB141" s="328"/>
      <c r="GSC141" s="328"/>
      <c r="GSD141" s="328"/>
      <c r="GSE141" s="328"/>
      <c r="GSF141" s="328"/>
      <c r="GSG141" s="328"/>
      <c r="GSH141" s="328"/>
      <c r="GSI141" s="328"/>
      <c r="GSJ141" s="328"/>
      <c r="GSK141" s="328"/>
      <c r="GSL141" s="328"/>
      <c r="GSM141" s="328"/>
      <c r="GSN141" s="328"/>
      <c r="GSO141" s="328"/>
      <c r="GSP141" s="328"/>
      <c r="GSQ141" s="328"/>
      <c r="GSR141" s="328"/>
      <c r="GSS141" s="328"/>
      <c r="GST141" s="328"/>
      <c r="GSU141" s="328"/>
      <c r="GSV141" s="328"/>
      <c r="GSW141" s="328"/>
      <c r="GSX141" s="328"/>
      <c r="GSY141" s="328"/>
      <c r="GSZ141" s="328"/>
      <c r="GTA141" s="328"/>
      <c r="GTB141" s="328"/>
      <c r="GTC141" s="328"/>
      <c r="GTD141" s="328"/>
      <c r="GTE141" s="328"/>
      <c r="GTF141" s="328"/>
      <c r="GTG141" s="328"/>
      <c r="GTH141" s="328"/>
      <c r="GTI141" s="328"/>
      <c r="GTJ141" s="328"/>
      <c r="GTK141" s="328"/>
      <c r="GTL141" s="328"/>
      <c r="GTM141" s="328"/>
      <c r="GTN141" s="328"/>
      <c r="GTO141" s="328"/>
      <c r="GTP141" s="328"/>
      <c r="GTQ141" s="328"/>
      <c r="GTR141" s="328"/>
      <c r="GTS141" s="328"/>
      <c r="GTT141" s="328"/>
      <c r="GTU141" s="328"/>
      <c r="GTV141" s="328"/>
      <c r="GTW141" s="328"/>
      <c r="GTX141" s="328"/>
      <c r="GTY141" s="328"/>
      <c r="GTZ141" s="328"/>
      <c r="GUA141" s="328"/>
      <c r="GUB141" s="328"/>
      <c r="GUC141" s="328"/>
      <c r="GUD141" s="328"/>
      <c r="GUE141" s="328"/>
      <c r="GUF141" s="328"/>
      <c r="GUG141" s="328"/>
      <c r="GUH141" s="328"/>
      <c r="GUI141" s="328"/>
      <c r="GUJ141" s="328"/>
      <c r="GUK141" s="328"/>
      <c r="GUL141" s="328"/>
      <c r="GUM141" s="328"/>
      <c r="GUN141" s="328"/>
      <c r="GUO141" s="328"/>
      <c r="GUP141" s="328"/>
      <c r="GUQ141" s="328"/>
      <c r="GUR141" s="328"/>
      <c r="GUS141" s="328"/>
      <c r="GUT141" s="328"/>
      <c r="GUU141" s="328"/>
      <c r="GUV141" s="328"/>
      <c r="GUW141" s="328"/>
      <c r="GUX141" s="328"/>
      <c r="GUY141" s="328"/>
      <c r="GUZ141" s="328"/>
      <c r="GVA141" s="328"/>
      <c r="GVB141" s="328"/>
      <c r="GVC141" s="328"/>
      <c r="GVD141" s="328"/>
      <c r="GVE141" s="328"/>
      <c r="GVF141" s="328"/>
      <c r="GVG141" s="328"/>
      <c r="GVH141" s="328"/>
      <c r="GVI141" s="328"/>
      <c r="GVJ141" s="328"/>
      <c r="GVK141" s="328"/>
      <c r="GVL141" s="328"/>
      <c r="GVM141" s="328"/>
      <c r="GVN141" s="328"/>
      <c r="GVO141" s="328"/>
      <c r="GVP141" s="328"/>
      <c r="GVQ141" s="328"/>
      <c r="GVR141" s="328"/>
      <c r="GVS141" s="328"/>
      <c r="GVT141" s="328"/>
      <c r="GVU141" s="328"/>
      <c r="GVV141" s="328"/>
      <c r="GVW141" s="328"/>
      <c r="GVX141" s="328"/>
      <c r="GVY141" s="328"/>
      <c r="GVZ141" s="328"/>
      <c r="GWA141" s="328"/>
      <c r="GWB141" s="328"/>
      <c r="GWC141" s="328"/>
      <c r="GWD141" s="328"/>
      <c r="GWE141" s="328"/>
      <c r="GWF141" s="328"/>
      <c r="GWG141" s="328"/>
      <c r="GWH141" s="328"/>
      <c r="GWI141" s="328"/>
      <c r="GWJ141" s="328"/>
      <c r="GWK141" s="328"/>
      <c r="GWL141" s="328"/>
      <c r="GWM141" s="328"/>
      <c r="GWN141" s="328"/>
      <c r="GWO141" s="328"/>
      <c r="GWP141" s="328"/>
      <c r="GWQ141" s="328"/>
      <c r="GWR141" s="328"/>
      <c r="GWS141" s="328"/>
      <c r="GWT141" s="328"/>
      <c r="GWU141" s="328"/>
      <c r="GWV141" s="328"/>
      <c r="GWW141" s="328"/>
      <c r="GWX141" s="328"/>
      <c r="GWY141" s="328"/>
      <c r="GWZ141" s="328"/>
      <c r="GXA141" s="328"/>
      <c r="GXB141" s="328"/>
      <c r="GXC141" s="328"/>
      <c r="GXD141" s="328"/>
      <c r="GXE141" s="328"/>
      <c r="GXF141" s="328"/>
      <c r="GXG141" s="328"/>
      <c r="GXH141" s="328"/>
      <c r="GXI141" s="328"/>
      <c r="GXJ141" s="328"/>
      <c r="GXK141" s="328"/>
      <c r="GXL141" s="328"/>
      <c r="GXM141" s="328"/>
      <c r="GXN141" s="328"/>
      <c r="GXO141" s="328"/>
      <c r="GXP141" s="328"/>
      <c r="GXQ141" s="328"/>
      <c r="GXR141" s="328"/>
      <c r="GXS141" s="328"/>
      <c r="GXT141" s="328"/>
      <c r="GXU141" s="328"/>
      <c r="GXV141" s="328"/>
      <c r="GXW141" s="328"/>
      <c r="GXX141" s="328"/>
      <c r="GXY141" s="328"/>
      <c r="GXZ141" s="328"/>
      <c r="GYA141" s="328"/>
      <c r="GYB141" s="328"/>
      <c r="GYC141" s="328"/>
      <c r="GYD141" s="328"/>
      <c r="GYE141" s="328"/>
      <c r="GYF141" s="328"/>
      <c r="GYG141" s="328"/>
      <c r="GYH141" s="328"/>
      <c r="GYI141" s="328"/>
      <c r="GYJ141" s="328"/>
      <c r="GYK141" s="328"/>
      <c r="GYL141" s="328"/>
      <c r="GYM141" s="328"/>
      <c r="GYN141" s="328"/>
      <c r="GYO141" s="328"/>
      <c r="GYP141" s="328"/>
      <c r="GYQ141" s="328"/>
      <c r="GYR141" s="328"/>
      <c r="GYS141" s="328"/>
      <c r="GYT141" s="328"/>
      <c r="GYU141" s="328"/>
      <c r="GYV141" s="328"/>
      <c r="GYW141" s="328"/>
      <c r="GYX141" s="328"/>
      <c r="GYY141" s="328"/>
      <c r="GYZ141" s="328"/>
      <c r="GZA141" s="328"/>
      <c r="GZB141" s="328"/>
      <c r="GZC141" s="328"/>
      <c r="GZD141" s="328"/>
      <c r="GZE141" s="328"/>
      <c r="GZF141" s="328"/>
      <c r="GZG141" s="328"/>
      <c r="GZH141" s="328"/>
      <c r="GZI141" s="328"/>
      <c r="GZJ141" s="328"/>
      <c r="GZK141" s="328"/>
      <c r="GZL141" s="328"/>
      <c r="GZM141" s="328"/>
      <c r="GZN141" s="328"/>
      <c r="GZO141" s="328"/>
      <c r="GZP141" s="328"/>
      <c r="GZQ141" s="328"/>
      <c r="GZR141" s="328"/>
      <c r="GZS141" s="328"/>
      <c r="GZT141" s="328"/>
      <c r="GZU141" s="328"/>
      <c r="GZV141" s="328"/>
      <c r="GZW141" s="328"/>
      <c r="GZX141" s="328"/>
      <c r="GZY141" s="328"/>
      <c r="GZZ141" s="328"/>
      <c r="HAA141" s="328"/>
      <c r="HAB141" s="328"/>
      <c r="HAC141" s="328"/>
      <c r="HAD141" s="328"/>
      <c r="HAE141" s="328"/>
      <c r="HAF141" s="328"/>
      <c r="HAG141" s="328"/>
      <c r="HAH141" s="328"/>
      <c r="HAI141" s="328"/>
      <c r="HAJ141" s="328"/>
      <c r="HAK141" s="328"/>
      <c r="HAL141" s="328"/>
      <c r="HAM141" s="328"/>
      <c r="HAN141" s="328"/>
      <c r="HAO141" s="328"/>
      <c r="HAP141" s="328"/>
      <c r="HAQ141" s="328"/>
      <c r="HAR141" s="328"/>
      <c r="HAS141" s="328"/>
      <c r="HAT141" s="328"/>
      <c r="HAU141" s="328"/>
      <c r="HAV141" s="328"/>
      <c r="HAW141" s="328"/>
      <c r="HAX141" s="328"/>
      <c r="HAY141" s="328"/>
      <c r="HAZ141" s="328"/>
      <c r="HBA141" s="328"/>
      <c r="HBB141" s="328"/>
      <c r="HBC141" s="328"/>
      <c r="HBD141" s="328"/>
      <c r="HBE141" s="328"/>
      <c r="HBF141" s="328"/>
      <c r="HBG141" s="328"/>
      <c r="HBH141" s="328"/>
      <c r="HBI141" s="328"/>
      <c r="HBJ141" s="328"/>
      <c r="HBK141" s="328"/>
      <c r="HBL141" s="328"/>
      <c r="HBM141" s="328"/>
      <c r="HBN141" s="328"/>
      <c r="HBO141" s="328"/>
      <c r="HBP141" s="328"/>
      <c r="HBQ141" s="328"/>
      <c r="HBR141" s="328"/>
      <c r="HBS141" s="328"/>
      <c r="HBT141" s="328"/>
      <c r="HBU141" s="328"/>
      <c r="HBV141" s="328"/>
      <c r="HBW141" s="328"/>
      <c r="HBX141" s="328"/>
      <c r="HBY141" s="328"/>
      <c r="HBZ141" s="328"/>
      <c r="HCA141" s="328"/>
      <c r="HCB141" s="328"/>
      <c r="HCC141" s="328"/>
      <c r="HCD141" s="328"/>
      <c r="HCE141" s="328"/>
      <c r="HCF141" s="328"/>
      <c r="HCG141" s="328"/>
      <c r="HCH141" s="328"/>
      <c r="HCI141" s="328"/>
      <c r="HCJ141" s="328"/>
      <c r="HCK141" s="328"/>
      <c r="HCL141" s="328"/>
      <c r="HCM141" s="328"/>
      <c r="HCN141" s="328"/>
      <c r="HCO141" s="328"/>
      <c r="HCP141" s="328"/>
      <c r="HCQ141" s="328"/>
      <c r="HCR141" s="328"/>
      <c r="HCS141" s="328"/>
      <c r="HCT141" s="328"/>
      <c r="HCU141" s="328"/>
      <c r="HCV141" s="328"/>
      <c r="HCW141" s="328"/>
      <c r="HCX141" s="328"/>
      <c r="HCY141" s="328"/>
      <c r="HCZ141" s="328"/>
      <c r="HDA141" s="328"/>
      <c r="HDB141" s="328"/>
      <c r="HDC141" s="328"/>
      <c r="HDD141" s="328"/>
      <c r="HDE141" s="328"/>
      <c r="HDF141" s="328"/>
      <c r="HDG141" s="328"/>
      <c r="HDH141" s="328"/>
      <c r="HDI141" s="328"/>
      <c r="HDJ141" s="328"/>
      <c r="HDK141" s="328"/>
      <c r="HDL141" s="328"/>
      <c r="HDM141" s="328"/>
      <c r="HDN141" s="328"/>
      <c r="HDO141" s="328"/>
      <c r="HDP141" s="328"/>
      <c r="HDQ141" s="328"/>
      <c r="HDR141" s="328"/>
      <c r="HDS141" s="328"/>
      <c r="HDT141" s="328"/>
      <c r="HDU141" s="328"/>
      <c r="HDV141" s="328"/>
      <c r="HDW141" s="328"/>
      <c r="HDX141" s="328"/>
      <c r="HDY141" s="328"/>
      <c r="HDZ141" s="328"/>
      <c r="HEA141" s="328"/>
      <c r="HEB141" s="328"/>
      <c r="HEC141" s="328"/>
      <c r="HED141" s="328"/>
      <c r="HEE141" s="328"/>
      <c r="HEF141" s="328"/>
      <c r="HEG141" s="328"/>
      <c r="HEH141" s="328"/>
      <c r="HEI141" s="328"/>
      <c r="HEJ141" s="328"/>
      <c r="HEK141" s="328"/>
      <c r="HEL141" s="328"/>
      <c r="HEM141" s="328"/>
      <c r="HEN141" s="328"/>
      <c r="HEO141" s="328"/>
      <c r="HEP141" s="328"/>
      <c r="HEQ141" s="328"/>
      <c r="HER141" s="328"/>
      <c r="HES141" s="328"/>
      <c r="HET141" s="328"/>
      <c r="HEU141" s="328"/>
      <c r="HEV141" s="328"/>
      <c r="HEW141" s="328"/>
      <c r="HEX141" s="328"/>
      <c r="HEY141" s="328"/>
      <c r="HEZ141" s="328"/>
      <c r="HFA141" s="328"/>
      <c r="HFB141" s="328"/>
      <c r="HFC141" s="328"/>
      <c r="HFD141" s="328"/>
      <c r="HFE141" s="328"/>
      <c r="HFF141" s="328"/>
      <c r="HFG141" s="328"/>
      <c r="HFH141" s="328"/>
      <c r="HFI141" s="328"/>
      <c r="HFJ141" s="328"/>
      <c r="HFK141" s="328"/>
      <c r="HFL141" s="328"/>
      <c r="HFM141" s="328"/>
      <c r="HFN141" s="328"/>
      <c r="HFO141" s="328"/>
      <c r="HFP141" s="328"/>
      <c r="HFQ141" s="328"/>
      <c r="HFR141" s="328"/>
      <c r="HFS141" s="328"/>
      <c r="HFT141" s="328"/>
      <c r="HFU141" s="328"/>
      <c r="HFV141" s="328"/>
      <c r="HFW141" s="328"/>
      <c r="HFX141" s="328"/>
      <c r="HFY141" s="328"/>
      <c r="HFZ141" s="328"/>
      <c r="HGA141" s="328"/>
      <c r="HGB141" s="328"/>
      <c r="HGC141" s="328"/>
      <c r="HGD141" s="328"/>
      <c r="HGE141" s="328"/>
      <c r="HGF141" s="328"/>
      <c r="HGG141" s="328"/>
      <c r="HGH141" s="328"/>
      <c r="HGI141" s="328"/>
      <c r="HGJ141" s="328"/>
      <c r="HGK141" s="328"/>
      <c r="HGL141" s="328"/>
      <c r="HGM141" s="328"/>
      <c r="HGN141" s="328"/>
      <c r="HGO141" s="328"/>
      <c r="HGP141" s="328"/>
      <c r="HGQ141" s="328"/>
      <c r="HGR141" s="328"/>
      <c r="HGS141" s="328"/>
      <c r="HGT141" s="328"/>
      <c r="HGU141" s="328"/>
      <c r="HGV141" s="328"/>
      <c r="HGW141" s="328"/>
      <c r="HGX141" s="328"/>
      <c r="HGY141" s="328"/>
      <c r="HGZ141" s="328"/>
      <c r="HHA141" s="328"/>
      <c r="HHB141" s="328"/>
      <c r="HHC141" s="328"/>
      <c r="HHD141" s="328"/>
      <c r="HHE141" s="328"/>
      <c r="HHF141" s="328"/>
      <c r="HHG141" s="328"/>
      <c r="HHH141" s="328"/>
      <c r="HHI141" s="328"/>
      <c r="HHJ141" s="328"/>
      <c r="HHK141" s="328"/>
      <c r="HHL141" s="328"/>
      <c r="HHM141" s="328"/>
      <c r="HHN141" s="328"/>
      <c r="HHO141" s="328"/>
      <c r="HHP141" s="328"/>
      <c r="HHQ141" s="328"/>
      <c r="HHR141" s="328"/>
      <c r="HHS141" s="328"/>
      <c r="HHT141" s="328"/>
      <c r="HHU141" s="328"/>
      <c r="HHV141" s="328"/>
      <c r="HHW141" s="328"/>
      <c r="HHX141" s="328"/>
      <c r="HHY141" s="328"/>
      <c r="HHZ141" s="328"/>
      <c r="HIA141" s="328"/>
      <c r="HIB141" s="328"/>
      <c r="HIC141" s="328"/>
      <c r="HID141" s="328"/>
      <c r="HIE141" s="328"/>
      <c r="HIF141" s="328"/>
      <c r="HIG141" s="328"/>
      <c r="HIH141" s="328"/>
      <c r="HII141" s="328"/>
      <c r="HIJ141" s="328"/>
      <c r="HIK141" s="328"/>
      <c r="HIL141" s="328"/>
      <c r="HIM141" s="328"/>
      <c r="HIN141" s="328"/>
      <c r="HIO141" s="328"/>
      <c r="HIP141" s="328"/>
      <c r="HIQ141" s="328"/>
      <c r="HIR141" s="328"/>
      <c r="HIS141" s="328"/>
      <c r="HIT141" s="328"/>
      <c r="HIU141" s="328"/>
      <c r="HIV141" s="328"/>
      <c r="HIW141" s="328"/>
      <c r="HIX141" s="328"/>
      <c r="HIY141" s="328"/>
      <c r="HIZ141" s="328"/>
      <c r="HJA141" s="328"/>
      <c r="HJB141" s="328"/>
      <c r="HJC141" s="328"/>
      <c r="HJD141" s="328"/>
      <c r="HJE141" s="328"/>
      <c r="HJF141" s="328"/>
      <c r="HJG141" s="328"/>
      <c r="HJH141" s="328"/>
      <c r="HJI141" s="328"/>
      <c r="HJJ141" s="328"/>
      <c r="HJK141" s="328"/>
      <c r="HJL141" s="328"/>
      <c r="HJM141" s="328"/>
      <c r="HJN141" s="328"/>
      <c r="HJO141" s="328"/>
      <c r="HJP141" s="328"/>
      <c r="HJQ141" s="328"/>
      <c r="HJR141" s="328"/>
      <c r="HJS141" s="328"/>
      <c r="HJT141" s="328"/>
      <c r="HJU141" s="328"/>
      <c r="HJV141" s="328"/>
      <c r="HJW141" s="328"/>
      <c r="HJX141" s="328"/>
      <c r="HJY141" s="328"/>
      <c r="HJZ141" s="328"/>
      <c r="HKA141" s="328"/>
      <c r="HKB141" s="328"/>
      <c r="HKC141" s="328"/>
      <c r="HKD141" s="328"/>
      <c r="HKE141" s="328"/>
      <c r="HKF141" s="328"/>
      <c r="HKG141" s="328"/>
      <c r="HKH141" s="328"/>
      <c r="HKI141" s="328"/>
      <c r="HKJ141" s="328"/>
      <c r="HKK141" s="328"/>
      <c r="HKL141" s="328"/>
      <c r="HKM141" s="328"/>
      <c r="HKN141" s="328"/>
      <c r="HKO141" s="328"/>
      <c r="HKP141" s="328"/>
      <c r="HKQ141" s="328"/>
      <c r="HKR141" s="328"/>
      <c r="HKS141" s="328"/>
      <c r="HKT141" s="328"/>
      <c r="HKU141" s="328"/>
      <c r="HKV141" s="328"/>
      <c r="HKW141" s="328"/>
      <c r="HKX141" s="328"/>
      <c r="HKY141" s="328"/>
      <c r="HKZ141" s="328"/>
      <c r="HLA141" s="328"/>
      <c r="HLB141" s="328"/>
      <c r="HLC141" s="328"/>
      <c r="HLD141" s="328"/>
      <c r="HLE141" s="328"/>
      <c r="HLF141" s="328"/>
      <c r="HLG141" s="328"/>
      <c r="HLH141" s="328"/>
      <c r="HLI141" s="328"/>
      <c r="HLJ141" s="328"/>
      <c r="HLK141" s="328"/>
      <c r="HLL141" s="328"/>
      <c r="HLM141" s="328"/>
      <c r="HLN141" s="328"/>
      <c r="HLO141" s="328"/>
      <c r="HLP141" s="328"/>
      <c r="HLQ141" s="328"/>
      <c r="HLR141" s="328"/>
      <c r="HLS141" s="328"/>
      <c r="HLT141" s="328"/>
      <c r="HLU141" s="328"/>
      <c r="HLV141" s="328"/>
      <c r="HLW141" s="328"/>
      <c r="HLX141" s="328"/>
      <c r="HLY141" s="328"/>
      <c r="HLZ141" s="328"/>
      <c r="HMA141" s="328"/>
      <c r="HMB141" s="328"/>
      <c r="HMC141" s="328"/>
      <c r="HMD141" s="328"/>
      <c r="HME141" s="328"/>
      <c r="HMF141" s="328"/>
      <c r="HMG141" s="328"/>
      <c r="HMH141" s="328"/>
      <c r="HMI141" s="328"/>
      <c r="HMJ141" s="328"/>
      <c r="HMK141" s="328"/>
      <c r="HML141" s="328"/>
      <c r="HMM141" s="328"/>
      <c r="HMN141" s="328"/>
      <c r="HMO141" s="328"/>
      <c r="HMP141" s="328"/>
      <c r="HMQ141" s="328"/>
      <c r="HMR141" s="328"/>
      <c r="HMS141" s="328"/>
      <c r="HMT141" s="328"/>
      <c r="HMU141" s="328"/>
      <c r="HMV141" s="328"/>
      <c r="HMW141" s="328"/>
      <c r="HMX141" s="328"/>
      <c r="HMY141" s="328"/>
      <c r="HMZ141" s="328"/>
      <c r="HNA141" s="328"/>
      <c r="HNB141" s="328"/>
      <c r="HNC141" s="328"/>
      <c r="HND141" s="328"/>
      <c r="HNE141" s="328"/>
      <c r="HNF141" s="328"/>
      <c r="HNG141" s="328"/>
      <c r="HNH141" s="328"/>
      <c r="HNI141" s="328"/>
      <c r="HNJ141" s="328"/>
      <c r="HNK141" s="328"/>
      <c r="HNL141" s="328"/>
      <c r="HNM141" s="328"/>
      <c r="HNN141" s="328"/>
      <c r="HNO141" s="328"/>
      <c r="HNP141" s="328"/>
      <c r="HNQ141" s="328"/>
      <c r="HNR141" s="328"/>
      <c r="HNS141" s="328"/>
      <c r="HNT141" s="328"/>
      <c r="HNU141" s="328"/>
      <c r="HNV141" s="328"/>
      <c r="HNW141" s="328"/>
      <c r="HNX141" s="328"/>
      <c r="HNY141" s="328"/>
      <c r="HNZ141" s="328"/>
      <c r="HOA141" s="328"/>
      <c r="HOB141" s="328"/>
      <c r="HOC141" s="328"/>
      <c r="HOD141" s="328"/>
      <c r="HOE141" s="328"/>
      <c r="HOF141" s="328"/>
      <c r="HOG141" s="328"/>
      <c r="HOH141" s="328"/>
      <c r="HOI141" s="328"/>
      <c r="HOJ141" s="328"/>
      <c r="HOK141" s="328"/>
      <c r="HOL141" s="328"/>
      <c r="HOM141" s="328"/>
      <c r="HON141" s="328"/>
      <c r="HOO141" s="328"/>
      <c r="HOP141" s="328"/>
      <c r="HOQ141" s="328"/>
      <c r="HOR141" s="328"/>
      <c r="HOS141" s="328"/>
      <c r="HOT141" s="328"/>
      <c r="HOU141" s="328"/>
      <c r="HOV141" s="328"/>
      <c r="HOW141" s="328"/>
      <c r="HOX141" s="328"/>
      <c r="HOY141" s="328"/>
      <c r="HOZ141" s="328"/>
      <c r="HPA141" s="328"/>
      <c r="HPB141" s="328"/>
      <c r="HPC141" s="328"/>
      <c r="HPD141" s="328"/>
      <c r="HPE141" s="328"/>
      <c r="HPF141" s="328"/>
      <c r="HPG141" s="328"/>
      <c r="HPH141" s="328"/>
      <c r="HPI141" s="328"/>
      <c r="HPJ141" s="328"/>
      <c r="HPK141" s="328"/>
      <c r="HPL141" s="328"/>
      <c r="HPM141" s="328"/>
      <c r="HPN141" s="328"/>
      <c r="HPO141" s="328"/>
      <c r="HPP141" s="328"/>
      <c r="HPQ141" s="328"/>
      <c r="HPR141" s="328"/>
      <c r="HPS141" s="328"/>
      <c r="HPT141" s="328"/>
      <c r="HPU141" s="328"/>
      <c r="HPV141" s="328"/>
      <c r="HPW141" s="328"/>
      <c r="HPX141" s="328"/>
      <c r="HPY141" s="328"/>
      <c r="HPZ141" s="328"/>
      <c r="HQA141" s="328"/>
      <c r="HQB141" s="328"/>
      <c r="HQC141" s="328"/>
      <c r="HQD141" s="328"/>
      <c r="HQE141" s="328"/>
      <c r="HQF141" s="328"/>
      <c r="HQG141" s="328"/>
      <c r="HQH141" s="328"/>
      <c r="HQI141" s="328"/>
      <c r="HQJ141" s="328"/>
      <c r="HQK141" s="328"/>
      <c r="HQL141" s="328"/>
      <c r="HQM141" s="328"/>
      <c r="HQN141" s="328"/>
      <c r="HQO141" s="328"/>
      <c r="HQP141" s="328"/>
      <c r="HQQ141" s="328"/>
      <c r="HQR141" s="328"/>
      <c r="HQS141" s="328"/>
      <c r="HQT141" s="328"/>
      <c r="HQU141" s="328"/>
      <c r="HQV141" s="328"/>
      <c r="HQW141" s="328"/>
      <c r="HQX141" s="328"/>
      <c r="HQY141" s="328"/>
      <c r="HQZ141" s="328"/>
      <c r="HRA141" s="328"/>
      <c r="HRB141" s="328"/>
      <c r="HRC141" s="328"/>
      <c r="HRD141" s="328"/>
      <c r="HRE141" s="328"/>
      <c r="HRF141" s="328"/>
      <c r="HRG141" s="328"/>
      <c r="HRH141" s="328"/>
      <c r="HRI141" s="328"/>
      <c r="HRJ141" s="328"/>
      <c r="HRK141" s="328"/>
      <c r="HRL141" s="328"/>
      <c r="HRM141" s="328"/>
      <c r="HRN141" s="328"/>
      <c r="HRO141" s="328"/>
      <c r="HRP141" s="328"/>
      <c r="HRQ141" s="328"/>
      <c r="HRR141" s="328"/>
      <c r="HRS141" s="328"/>
      <c r="HRT141" s="328"/>
      <c r="HRU141" s="328"/>
      <c r="HRV141" s="328"/>
      <c r="HRW141" s="328"/>
      <c r="HRX141" s="328"/>
      <c r="HRY141" s="328"/>
      <c r="HRZ141" s="328"/>
      <c r="HSA141" s="328"/>
      <c r="HSB141" s="328"/>
      <c r="HSC141" s="328"/>
      <c r="HSD141" s="328"/>
      <c r="HSE141" s="328"/>
      <c r="HSF141" s="328"/>
      <c r="HSG141" s="328"/>
      <c r="HSH141" s="328"/>
      <c r="HSI141" s="328"/>
      <c r="HSJ141" s="328"/>
      <c r="HSK141" s="328"/>
      <c r="HSL141" s="328"/>
      <c r="HSM141" s="328"/>
      <c r="HSN141" s="328"/>
      <c r="HSO141" s="328"/>
      <c r="HSP141" s="328"/>
      <c r="HSQ141" s="328"/>
      <c r="HSR141" s="328"/>
      <c r="HSS141" s="328"/>
      <c r="HST141" s="328"/>
      <c r="HSU141" s="328"/>
      <c r="HSV141" s="328"/>
      <c r="HSW141" s="328"/>
      <c r="HSX141" s="328"/>
      <c r="HSY141" s="328"/>
      <c r="HSZ141" s="328"/>
      <c r="HTA141" s="328"/>
      <c r="HTB141" s="328"/>
      <c r="HTC141" s="328"/>
      <c r="HTD141" s="328"/>
      <c r="HTE141" s="328"/>
      <c r="HTF141" s="328"/>
      <c r="HTG141" s="328"/>
      <c r="HTH141" s="328"/>
      <c r="HTI141" s="328"/>
      <c r="HTJ141" s="328"/>
      <c r="HTK141" s="328"/>
      <c r="HTL141" s="328"/>
      <c r="HTM141" s="328"/>
      <c r="HTN141" s="328"/>
      <c r="HTO141" s="328"/>
      <c r="HTP141" s="328"/>
      <c r="HTQ141" s="328"/>
      <c r="HTR141" s="328"/>
      <c r="HTS141" s="328"/>
      <c r="HTT141" s="328"/>
      <c r="HTU141" s="328"/>
      <c r="HTV141" s="328"/>
      <c r="HTW141" s="328"/>
      <c r="HTX141" s="328"/>
      <c r="HTY141" s="328"/>
      <c r="HTZ141" s="328"/>
      <c r="HUA141" s="328"/>
      <c r="HUB141" s="328"/>
      <c r="HUC141" s="328"/>
      <c r="HUD141" s="328"/>
      <c r="HUE141" s="328"/>
      <c r="HUF141" s="328"/>
      <c r="HUG141" s="328"/>
      <c r="HUH141" s="328"/>
      <c r="HUI141" s="328"/>
      <c r="HUJ141" s="328"/>
      <c r="HUK141" s="328"/>
      <c r="HUL141" s="328"/>
      <c r="HUM141" s="328"/>
      <c r="HUN141" s="328"/>
      <c r="HUO141" s="328"/>
      <c r="HUP141" s="328"/>
      <c r="HUQ141" s="328"/>
      <c r="HUR141" s="328"/>
      <c r="HUS141" s="328"/>
      <c r="HUT141" s="328"/>
      <c r="HUU141" s="328"/>
      <c r="HUV141" s="328"/>
      <c r="HUW141" s="328"/>
      <c r="HUX141" s="328"/>
      <c r="HUY141" s="328"/>
      <c r="HUZ141" s="328"/>
      <c r="HVA141" s="328"/>
      <c r="HVB141" s="328"/>
      <c r="HVC141" s="328"/>
      <c r="HVD141" s="328"/>
      <c r="HVE141" s="328"/>
      <c r="HVF141" s="328"/>
      <c r="HVG141" s="328"/>
      <c r="HVH141" s="328"/>
      <c r="HVI141" s="328"/>
      <c r="HVJ141" s="328"/>
      <c r="HVK141" s="328"/>
      <c r="HVL141" s="328"/>
      <c r="HVM141" s="328"/>
      <c r="HVN141" s="328"/>
      <c r="HVO141" s="328"/>
      <c r="HVP141" s="328"/>
      <c r="HVQ141" s="328"/>
      <c r="HVR141" s="328"/>
      <c r="HVS141" s="328"/>
      <c r="HVT141" s="328"/>
      <c r="HVU141" s="328"/>
      <c r="HVV141" s="328"/>
      <c r="HVW141" s="328"/>
      <c r="HVX141" s="328"/>
      <c r="HVY141" s="328"/>
      <c r="HVZ141" s="328"/>
      <c r="HWA141" s="328"/>
      <c r="HWB141" s="328"/>
      <c r="HWC141" s="328"/>
      <c r="HWD141" s="328"/>
      <c r="HWE141" s="328"/>
      <c r="HWF141" s="328"/>
      <c r="HWG141" s="328"/>
      <c r="HWH141" s="328"/>
      <c r="HWI141" s="328"/>
      <c r="HWJ141" s="328"/>
      <c r="HWK141" s="328"/>
      <c r="HWL141" s="328"/>
      <c r="HWM141" s="328"/>
      <c r="HWN141" s="328"/>
      <c r="HWO141" s="328"/>
      <c r="HWP141" s="328"/>
      <c r="HWQ141" s="328"/>
      <c r="HWR141" s="328"/>
      <c r="HWS141" s="328"/>
      <c r="HWT141" s="328"/>
      <c r="HWU141" s="328"/>
      <c r="HWV141" s="328"/>
      <c r="HWW141" s="328"/>
      <c r="HWX141" s="328"/>
      <c r="HWY141" s="328"/>
      <c r="HWZ141" s="328"/>
      <c r="HXA141" s="328"/>
      <c r="HXB141" s="328"/>
      <c r="HXC141" s="328"/>
      <c r="HXD141" s="328"/>
      <c r="HXE141" s="328"/>
      <c r="HXF141" s="328"/>
      <c r="HXG141" s="328"/>
      <c r="HXH141" s="328"/>
      <c r="HXI141" s="328"/>
      <c r="HXJ141" s="328"/>
      <c r="HXK141" s="328"/>
      <c r="HXL141" s="328"/>
      <c r="HXM141" s="328"/>
      <c r="HXN141" s="328"/>
      <c r="HXO141" s="328"/>
      <c r="HXP141" s="328"/>
      <c r="HXQ141" s="328"/>
      <c r="HXR141" s="328"/>
      <c r="HXS141" s="328"/>
      <c r="HXT141" s="328"/>
      <c r="HXU141" s="328"/>
      <c r="HXV141" s="328"/>
      <c r="HXW141" s="328"/>
      <c r="HXX141" s="328"/>
      <c r="HXY141" s="328"/>
      <c r="HXZ141" s="328"/>
      <c r="HYA141" s="328"/>
      <c r="HYB141" s="328"/>
      <c r="HYC141" s="328"/>
      <c r="HYD141" s="328"/>
      <c r="HYE141" s="328"/>
      <c r="HYF141" s="328"/>
      <c r="HYG141" s="328"/>
      <c r="HYH141" s="328"/>
      <c r="HYI141" s="328"/>
      <c r="HYJ141" s="328"/>
      <c r="HYK141" s="328"/>
      <c r="HYL141" s="328"/>
      <c r="HYM141" s="328"/>
      <c r="HYN141" s="328"/>
      <c r="HYO141" s="328"/>
      <c r="HYP141" s="328"/>
      <c r="HYQ141" s="328"/>
      <c r="HYR141" s="328"/>
      <c r="HYS141" s="328"/>
      <c r="HYT141" s="328"/>
      <c r="HYU141" s="328"/>
      <c r="HYV141" s="328"/>
      <c r="HYW141" s="328"/>
      <c r="HYX141" s="328"/>
      <c r="HYY141" s="328"/>
      <c r="HYZ141" s="328"/>
      <c r="HZA141" s="328"/>
      <c r="HZB141" s="328"/>
      <c r="HZC141" s="328"/>
      <c r="HZD141" s="328"/>
      <c r="HZE141" s="328"/>
      <c r="HZF141" s="328"/>
      <c r="HZG141" s="328"/>
      <c r="HZH141" s="328"/>
      <c r="HZI141" s="328"/>
      <c r="HZJ141" s="328"/>
      <c r="HZK141" s="328"/>
      <c r="HZL141" s="328"/>
      <c r="HZM141" s="328"/>
      <c r="HZN141" s="328"/>
      <c r="HZO141" s="328"/>
      <c r="HZP141" s="328"/>
      <c r="HZQ141" s="328"/>
      <c r="HZR141" s="328"/>
      <c r="HZS141" s="328"/>
      <c r="HZT141" s="328"/>
      <c r="HZU141" s="328"/>
      <c r="HZV141" s="328"/>
      <c r="HZW141" s="328"/>
      <c r="HZX141" s="328"/>
      <c r="HZY141" s="328"/>
      <c r="HZZ141" s="328"/>
      <c r="IAA141" s="328"/>
      <c r="IAB141" s="328"/>
      <c r="IAC141" s="328"/>
      <c r="IAD141" s="328"/>
      <c r="IAE141" s="328"/>
      <c r="IAF141" s="328"/>
      <c r="IAG141" s="328"/>
      <c r="IAH141" s="328"/>
      <c r="IAI141" s="328"/>
      <c r="IAJ141" s="328"/>
      <c r="IAK141" s="328"/>
      <c r="IAL141" s="328"/>
      <c r="IAM141" s="328"/>
      <c r="IAN141" s="328"/>
      <c r="IAO141" s="328"/>
      <c r="IAP141" s="328"/>
      <c r="IAQ141" s="328"/>
      <c r="IAR141" s="328"/>
      <c r="IAS141" s="328"/>
      <c r="IAT141" s="328"/>
      <c r="IAU141" s="328"/>
      <c r="IAV141" s="328"/>
      <c r="IAW141" s="328"/>
      <c r="IAX141" s="328"/>
      <c r="IAY141" s="328"/>
      <c r="IAZ141" s="328"/>
      <c r="IBA141" s="328"/>
      <c r="IBB141" s="328"/>
      <c r="IBC141" s="328"/>
      <c r="IBD141" s="328"/>
      <c r="IBE141" s="328"/>
      <c r="IBF141" s="328"/>
      <c r="IBG141" s="328"/>
      <c r="IBH141" s="328"/>
      <c r="IBI141" s="328"/>
      <c r="IBJ141" s="328"/>
      <c r="IBK141" s="328"/>
      <c r="IBL141" s="328"/>
      <c r="IBM141" s="328"/>
      <c r="IBN141" s="328"/>
      <c r="IBO141" s="328"/>
      <c r="IBP141" s="328"/>
      <c r="IBQ141" s="328"/>
      <c r="IBR141" s="328"/>
      <c r="IBS141" s="328"/>
      <c r="IBT141" s="328"/>
      <c r="IBU141" s="328"/>
      <c r="IBV141" s="328"/>
      <c r="IBW141" s="328"/>
      <c r="IBX141" s="328"/>
      <c r="IBY141" s="328"/>
      <c r="IBZ141" s="328"/>
      <c r="ICA141" s="328"/>
      <c r="ICB141" s="328"/>
      <c r="ICC141" s="328"/>
      <c r="ICD141" s="328"/>
      <c r="ICE141" s="328"/>
      <c r="ICF141" s="328"/>
      <c r="ICG141" s="328"/>
      <c r="ICH141" s="328"/>
      <c r="ICI141" s="328"/>
      <c r="ICJ141" s="328"/>
      <c r="ICK141" s="328"/>
      <c r="ICL141" s="328"/>
      <c r="ICM141" s="328"/>
      <c r="ICN141" s="328"/>
      <c r="ICO141" s="328"/>
      <c r="ICP141" s="328"/>
      <c r="ICQ141" s="328"/>
      <c r="ICR141" s="328"/>
      <c r="ICS141" s="328"/>
      <c r="ICT141" s="328"/>
      <c r="ICU141" s="328"/>
      <c r="ICV141" s="328"/>
      <c r="ICW141" s="328"/>
      <c r="ICX141" s="328"/>
      <c r="ICY141" s="328"/>
      <c r="ICZ141" s="328"/>
      <c r="IDA141" s="328"/>
      <c r="IDB141" s="328"/>
      <c r="IDC141" s="328"/>
      <c r="IDD141" s="328"/>
      <c r="IDE141" s="328"/>
      <c r="IDF141" s="328"/>
      <c r="IDG141" s="328"/>
      <c r="IDH141" s="328"/>
      <c r="IDI141" s="328"/>
      <c r="IDJ141" s="328"/>
      <c r="IDK141" s="328"/>
      <c r="IDL141" s="328"/>
      <c r="IDM141" s="328"/>
      <c r="IDN141" s="328"/>
      <c r="IDO141" s="328"/>
      <c r="IDP141" s="328"/>
      <c r="IDQ141" s="328"/>
      <c r="IDR141" s="328"/>
      <c r="IDS141" s="328"/>
      <c r="IDT141" s="328"/>
      <c r="IDU141" s="328"/>
      <c r="IDV141" s="328"/>
      <c r="IDW141" s="328"/>
      <c r="IDX141" s="328"/>
      <c r="IDY141" s="328"/>
      <c r="IDZ141" s="328"/>
      <c r="IEA141" s="328"/>
      <c r="IEB141" s="328"/>
      <c r="IEC141" s="328"/>
      <c r="IED141" s="328"/>
      <c r="IEE141" s="328"/>
      <c r="IEF141" s="328"/>
      <c r="IEG141" s="328"/>
      <c r="IEH141" s="328"/>
      <c r="IEI141" s="328"/>
      <c r="IEJ141" s="328"/>
      <c r="IEK141" s="328"/>
      <c r="IEL141" s="328"/>
      <c r="IEM141" s="328"/>
      <c r="IEN141" s="328"/>
      <c r="IEO141" s="328"/>
      <c r="IEP141" s="328"/>
      <c r="IEQ141" s="328"/>
      <c r="IER141" s="328"/>
      <c r="IES141" s="328"/>
      <c r="IET141" s="328"/>
      <c r="IEU141" s="328"/>
      <c r="IEV141" s="328"/>
      <c r="IEW141" s="328"/>
      <c r="IEX141" s="328"/>
      <c r="IEY141" s="328"/>
      <c r="IEZ141" s="328"/>
      <c r="IFA141" s="328"/>
      <c r="IFB141" s="328"/>
      <c r="IFC141" s="328"/>
      <c r="IFD141" s="328"/>
      <c r="IFE141" s="328"/>
      <c r="IFF141" s="328"/>
      <c r="IFG141" s="328"/>
      <c r="IFH141" s="328"/>
      <c r="IFI141" s="328"/>
      <c r="IFJ141" s="328"/>
      <c r="IFK141" s="328"/>
      <c r="IFL141" s="328"/>
      <c r="IFM141" s="328"/>
      <c r="IFN141" s="328"/>
      <c r="IFO141" s="328"/>
      <c r="IFP141" s="328"/>
      <c r="IFQ141" s="328"/>
      <c r="IFR141" s="328"/>
      <c r="IFS141" s="328"/>
      <c r="IFT141" s="328"/>
      <c r="IFU141" s="328"/>
      <c r="IFV141" s="328"/>
      <c r="IFW141" s="328"/>
      <c r="IFX141" s="328"/>
      <c r="IFY141" s="328"/>
      <c r="IFZ141" s="328"/>
      <c r="IGA141" s="328"/>
      <c r="IGB141" s="328"/>
      <c r="IGC141" s="328"/>
      <c r="IGD141" s="328"/>
      <c r="IGE141" s="328"/>
      <c r="IGF141" s="328"/>
      <c r="IGG141" s="328"/>
      <c r="IGH141" s="328"/>
      <c r="IGI141" s="328"/>
      <c r="IGJ141" s="328"/>
      <c r="IGK141" s="328"/>
      <c r="IGL141" s="328"/>
      <c r="IGM141" s="328"/>
      <c r="IGN141" s="328"/>
      <c r="IGO141" s="328"/>
      <c r="IGP141" s="328"/>
      <c r="IGQ141" s="328"/>
      <c r="IGR141" s="328"/>
      <c r="IGS141" s="328"/>
      <c r="IGT141" s="328"/>
      <c r="IGU141" s="328"/>
      <c r="IGV141" s="328"/>
      <c r="IGW141" s="328"/>
      <c r="IGX141" s="328"/>
      <c r="IGY141" s="328"/>
      <c r="IGZ141" s="328"/>
      <c r="IHA141" s="328"/>
      <c r="IHB141" s="328"/>
      <c r="IHC141" s="328"/>
      <c r="IHD141" s="328"/>
      <c r="IHE141" s="328"/>
      <c r="IHF141" s="328"/>
      <c r="IHG141" s="328"/>
      <c r="IHH141" s="328"/>
      <c r="IHI141" s="328"/>
      <c r="IHJ141" s="328"/>
      <c r="IHK141" s="328"/>
      <c r="IHL141" s="328"/>
      <c r="IHM141" s="328"/>
      <c r="IHN141" s="328"/>
      <c r="IHO141" s="328"/>
      <c r="IHP141" s="328"/>
      <c r="IHQ141" s="328"/>
      <c r="IHR141" s="328"/>
      <c r="IHS141" s="328"/>
      <c r="IHT141" s="328"/>
      <c r="IHU141" s="328"/>
      <c r="IHV141" s="328"/>
      <c r="IHW141" s="328"/>
      <c r="IHX141" s="328"/>
      <c r="IHY141" s="328"/>
      <c r="IHZ141" s="328"/>
      <c r="IIA141" s="328"/>
      <c r="IIB141" s="328"/>
      <c r="IIC141" s="328"/>
      <c r="IID141" s="328"/>
      <c r="IIE141" s="328"/>
      <c r="IIF141" s="328"/>
      <c r="IIG141" s="328"/>
      <c r="IIH141" s="328"/>
      <c r="III141" s="328"/>
      <c r="IIJ141" s="328"/>
      <c r="IIK141" s="328"/>
      <c r="IIL141" s="328"/>
      <c r="IIM141" s="328"/>
      <c r="IIN141" s="328"/>
      <c r="IIO141" s="328"/>
      <c r="IIP141" s="328"/>
      <c r="IIQ141" s="328"/>
      <c r="IIR141" s="328"/>
      <c r="IIS141" s="328"/>
      <c r="IIT141" s="328"/>
      <c r="IIU141" s="328"/>
      <c r="IIV141" s="328"/>
      <c r="IIW141" s="328"/>
      <c r="IIX141" s="328"/>
      <c r="IIY141" s="328"/>
      <c r="IIZ141" s="328"/>
      <c r="IJA141" s="328"/>
      <c r="IJB141" s="328"/>
      <c r="IJC141" s="328"/>
      <c r="IJD141" s="328"/>
      <c r="IJE141" s="328"/>
      <c r="IJF141" s="328"/>
      <c r="IJG141" s="328"/>
      <c r="IJH141" s="328"/>
      <c r="IJI141" s="328"/>
      <c r="IJJ141" s="328"/>
      <c r="IJK141" s="328"/>
      <c r="IJL141" s="328"/>
      <c r="IJM141" s="328"/>
      <c r="IJN141" s="328"/>
      <c r="IJO141" s="328"/>
      <c r="IJP141" s="328"/>
      <c r="IJQ141" s="328"/>
      <c r="IJR141" s="328"/>
      <c r="IJS141" s="328"/>
      <c r="IJT141" s="328"/>
      <c r="IJU141" s="328"/>
      <c r="IJV141" s="328"/>
      <c r="IJW141" s="328"/>
      <c r="IJX141" s="328"/>
      <c r="IJY141" s="328"/>
      <c r="IJZ141" s="328"/>
      <c r="IKA141" s="328"/>
      <c r="IKB141" s="328"/>
      <c r="IKC141" s="328"/>
      <c r="IKD141" s="328"/>
      <c r="IKE141" s="328"/>
      <c r="IKF141" s="328"/>
      <c r="IKG141" s="328"/>
      <c r="IKH141" s="328"/>
      <c r="IKI141" s="328"/>
      <c r="IKJ141" s="328"/>
      <c r="IKK141" s="328"/>
      <c r="IKL141" s="328"/>
      <c r="IKM141" s="328"/>
      <c r="IKN141" s="328"/>
      <c r="IKO141" s="328"/>
      <c r="IKP141" s="328"/>
      <c r="IKQ141" s="328"/>
      <c r="IKR141" s="328"/>
      <c r="IKS141" s="328"/>
      <c r="IKT141" s="328"/>
      <c r="IKU141" s="328"/>
      <c r="IKV141" s="328"/>
      <c r="IKW141" s="328"/>
      <c r="IKX141" s="328"/>
      <c r="IKY141" s="328"/>
      <c r="IKZ141" s="328"/>
      <c r="ILA141" s="328"/>
      <c r="ILB141" s="328"/>
      <c r="ILC141" s="328"/>
      <c r="ILD141" s="328"/>
      <c r="ILE141" s="328"/>
      <c r="ILF141" s="328"/>
      <c r="ILG141" s="328"/>
      <c r="ILH141" s="328"/>
      <c r="ILI141" s="328"/>
      <c r="ILJ141" s="328"/>
      <c r="ILK141" s="328"/>
      <c r="ILL141" s="328"/>
      <c r="ILM141" s="328"/>
      <c r="ILN141" s="328"/>
      <c r="ILO141" s="328"/>
      <c r="ILP141" s="328"/>
      <c r="ILQ141" s="328"/>
      <c r="ILR141" s="328"/>
      <c r="ILS141" s="328"/>
      <c r="ILT141" s="328"/>
      <c r="ILU141" s="328"/>
      <c r="ILV141" s="328"/>
      <c r="ILW141" s="328"/>
      <c r="ILX141" s="328"/>
      <c r="ILY141" s="328"/>
      <c r="ILZ141" s="328"/>
      <c r="IMA141" s="328"/>
      <c r="IMB141" s="328"/>
      <c r="IMC141" s="328"/>
      <c r="IMD141" s="328"/>
      <c r="IME141" s="328"/>
      <c r="IMF141" s="328"/>
      <c r="IMG141" s="328"/>
      <c r="IMH141" s="328"/>
      <c r="IMI141" s="328"/>
      <c r="IMJ141" s="328"/>
      <c r="IMK141" s="328"/>
      <c r="IML141" s="328"/>
      <c r="IMM141" s="328"/>
      <c r="IMN141" s="328"/>
      <c r="IMO141" s="328"/>
      <c r="IMP141" s="328"/>
      <c r="IMQ141" s="328"/>
      <c r="IMR141" s="328"/>
      <c r="IMS141" s="328"/>
      <c r="IMT141" s="328"/>
      <c r="IMU141" s="328"/>
      <c r="IMV141" s="328"/>
      <c r="IMW141" s="328"/>
      <c r="IMX141" s="328"/>
      <c r="IMY141" s="328"/>
      <c r="IMZ141" s="328"/>
      <c r="INA141" s="328"/>
      <c r="INB141" s="328"/>
      <c r="INC141" s="328"/>
      <c r="IND141" s="328"/>
      <c r="INE141" s="328"/>
      <c r="INF141" s="328"/>
      <c r="ING141" s="328"/>
      <c r="INH141" s="328"/>
      <c r="INI141" s="328"/>
      <c r="INJ141" s="328"/>
      <c r="INK141" s="328"/>
      <c r="INL141" s="328"/>
      <c r="INM141" s="328"/>
      <c r="INN141" s="328"/>
      <c r="INO141" s="328"/>
      <c r="INP141" s="328"/>
      <c r="INQ141" s="328"/>
      <c r="INR141" s="328"/>
      <c r="INS141" s="328"/>
      <c r="INT141" s="328"/>
      <c r="INU141" s="328"/>
      <c r="INV141" s="328"/>
      <c r="INW141" s="328"/>
      <c r="INX141" s="328"/>
      <c r="INY141" s="328"/>
      <c r="INZ141" s="328"/>
      <c r="IOA141" s="328"/>
      <c r="IOB141" s="328"/>
      <c r="IOC141" s="328"/>
      <c r="IOD141" s="328"/>
      <c r="IOE141" s="328"/>
      <c r="IOF141" s="328"/>
      <c r="IOG141" s="328"/>
      <c r="IOH141" s="328"/>
      <c r="IOI141" s="328"/>
      <c r="IOJ141" s="328"/>
      <c r="IOK141" s="328"/>
      <c r="IOL141" s="328"/>
      <c r="IOM141" s="328"/>
      <c r="ION141" s="328"/>
      <c r="IOO141" s="328"/>
      <c r="IOP141" s="328"/>
      <c r="IOQ141" s="328"/>
      <c r="IOR141" s="328"/>
      <c r="IOS141" s="328"/>
      <c r="IOT141" s="328"/>
      <c r="IOU141" s="328"/>
      <c r="IOV141" s="328"/>
      <c r="IOW141" s="328"/>
      <c r="IOX141" s="328"/>
      <c r="IOY141" s="328"/>
      <c r="IOZ141" s="328"/>
      <c r="IPA141" s="328"/>
      <c r="IPB141" s="328"/>
      <c r="IPC141" s="328"/>
      <c r="IPD141" s="328"/>
      <c r="IPE141" s="328"/>
      <c r="IPF141" s="328"/>
      <c r="IPG141" s="328"/>
      <c r="IPH141" s="328"/>
      <c r="IPI141" s="328"/>
      <c r="IPJ141" s="328"/>
      <c r="IPK141" s="328"/>
      <c r="IPL141" s="328"/>
      <c r="IPM141" s="328"/>
      <c r="IPN141" s="328"/>
      <c r="IPO141" s="328"/>
      <c r="IPP141" s="328"/>
      <c r="IPQ141" s="328"/>
      <c r="IPR141" s="328"/>
      <c r="IPS141" s="328"/>
      <c r="IPT141" s="328"/>
      <c r="IPU141" s="328"/>
      <c r="IPV141" s="328"/>
      <c r="IPW141" s="328"/>
      <c r="IPX141" s="328"/>
      <c r="IPY141" s="328"/>
      <c r="IPZ141" s="328"/>
      <c r="IQA141" s="328"/>
      <c r="IQB141" s="328"/>
      <c r="IQC141" s="328"/>
      <c r="IQD141" s="328"/>
      <c r="IQE141" s="328"/>
      <c r="IQF141" s="328"/>
      <c r="IQG141" s="328"/>
      <c r="IQH141" s="328"/>
      <c r="IQI141" s="328"/>
      <c r="IQJ141" s="328"/>
      <c r="IQK141" s="328"/>
      <c r="IQL141" s="328"/>
      <c r="IQM141" s="328"/>
      <c r="IQN141" s="328"/>
      <c r="IQO141" s="328"/>
      <c r="IQP141" s="328"/>
      <c r="IQQ141" s="328"/>
      <c r="IQR141" s="328"/>
      <c r="IQS141" s="328"/>
      <c r="IQT141" s="328"/>
      <c r="IQU141" s="328"/>
      <c r="IQV141" s="328"/>
      <c r="IQW141" s="328"/>
      <c r="IQX141" s="328"/>
      <c r="IQY141" s="328"/>
      <c r="IQZ141" s="328"/>
      <c r="IRA141" s="328"/>
      <c r="IRB141" s="328"/>
      <c r="IRC141" s="328"/>
      <c r="IRD141" s="328"/>
      <c r="IRE141" s="328"/>
      <c r="IRF141" s="328"/>
      <c r="IRG141" s="328"/>
      <c r="IRH141" s="328"/>
      <c r="IRI141" s="328"/>
      <c r="IRJ141" s="328"/>
      <c r="IRK141" s="328"/>
      <c r="IRL141" s="328"/>
      <c r="IRM141" s="328"/>
      <c r="IRN141" s="328"/>
      <c r="IRO141" s="328"/>
      <c r="IRP141" s="328"/>
      <c r="IRQ141" s="328"/>
      <c r="IRR141" s="328"/>
      <c r="IRS141" s="328"/>
      <c r="IRT141" s="328"/>
      <c r="IRU141" s="328"/>
      <c r="IRV141" s="328"/>
      <c r="IRW141" s="328"/>
      <c r="IRX141" s="328"/>
      <c r="IRY141" s="328"/>
      <c r="IRZ141" s="328"/>
      <c r="ISA141" s="328"/>
      <c r="ISB141" s="328"/>
      <c r="ISC141" s="328"/>
      <c r="ISD141" s="328"/>
      <c r="ISE141" s="328"/>
      <c r="ISF141" s="328"/>
      <c r="ISG141" s="328"/>
      <c r="ISH141" s="328"/>
      <c r="ISI141" s="328"/>
      <c r="ISJ141" s="328"/>
      <c r="ISK141" s="328"/>
      <c r="ISL141" s="328"/>
      <c r="ISM141" s="328"/>
      <c r="ISN141" s="328"/>
      <c r="ISO141" s="328"/>
      <c r="ISP141" s="328"/>
      <c r="ISQ141" s="328"/>
      <c r="ISR141" s="328"/>
      <c r="ISS141" s="328"/>
      <c r="IST141" s="328"/>
      <c r="ISU141" s="328"/>
      <c r="ISV141" s="328"/>
      <c r="ISW141" s="328"/>
      <c r="ISX141" s="328"/>
      <c r="ISY141" s="328"/>
      <c r="ISZ141" s="328"/>
      <c r="ITA141" s="328"/>
      <c r="ITB141" s="328"/>
      <c r="ITC141" s="328"/>
      <c r="ITD141" s="328"/>
      <c r="ITE141" s="328"/>
      <c r="ITF141" s="328"/>
      <c r="ITG141" s="328"/>
      <c r="ITH141" s="328"/>
      <c r="ITI141" s="328"/>
      <c r="ITJ141" s="328"/>
      <c r="ITK141" s="328"/>
      <c r="ITL141" s="328"/>
      <c r="ITM141" s="328"/>
      <c r="ITN141" s="328"/>
      <c r="ITO141" s="328"/>
      <c r="ITP141" s="328"/>
      <c r="ITQ141" s="328"/>
      <c r="ITR141" s="328"/>
      <c r="ITS141" s="328"/>
      <c r="ITT141" s="328"/>
      <c r="ITU141" s="328"/>
      <c r="ITV141" s="328"/>
      <c r="ITW141" s="328"/>
      <c r="ITX141" s="328"/>
      <c r="ITY141" s="328"/>
      <c r="ITZ141" s="328"/>
      <c r="IUA141" s="328"/>
      <c r="IUB141" s="328"/>
      <c r="IUC141" s="328"/>
      <c r="IUD141" s="328"/>
      <c r="IUE141" s="328"/>
      <c r="IUF141" s="328"/>
      <c r="IUG141" s="328"/>
      <c r="IUH141" s="328"/>
      <c r="IUI141" s="328"/>
      <c r="IUJ141" s="328"/>
      <c r="IUK141" s="328"/>
      <c r="IUL141" s="328"/>
      <c r="IUM141" s="328"/>
      <c r="IUN141" s="328"/>
      <c r="IUO141" s="328"/>
      <c r="IUP141" s="328"/>
      <c r="IUQ141" s="328"/>
      <c r="IUR141" s="328"/>
      <c r="IUS141" s="328"/>
      <c r="IUT141" s="328"/>
      <c r="IUU141" s="328"/>
      <c r="IUV141" s="328"/>
      <c r="IUW141" s="328"/>
      <c r="IUX141" s="328"/>
      <c r="IUY141" s="328"/>
      <c r="IUZ141" s="328"/>
      <c r="IVA141" s="328"/>
      <c r="IVB141" s="328"/>
      <c r="IVC141" s="328"/>
      <c r="IVD141" s="328"/>
      <c r="IVE141" s="328"/>
      <c r="IVF141" s="328"/>
      <c r="IVG141" s="328"/>
      <c r="IVH141" s="328"/>
      <c r="IVI141" s="328"/>
      <c r="IVJ141" s="328"/>
      <c r="IVK141" s="328"/>
      <c r="IVL141" s="328"/>
      <c r="IVM141" s="328"/>
      <c r="IVN141" s="328"/>
      <c r="IVO141" s="328"/>
      <c r="IVP141" s="328"/>
      <c r="IVQ141" s="328"/>
      <c r="IVR141" s="328"/>
      <c r="IVS141" s="328"/>
      <c r="IVT141" s="328"/>
      <c r="IVU141" s="328"/>
      <c r="IVV141" s="328"/>
      <c r="IVW141" s="328"/>
      <c r="IVX141" s="328"/>
      <c r="IVY141" s="328"/>
      <c r="IVZ141" s="328"/>
      <c r="IWA141" s="328"/>
      <c r="IWB141" s="328"/>
      <c r="IWC141" s="328"/>
      <c r="IWD141" s="328"/>
      <c r="IWE141" s="328"/>
      <c r="IWF141" s="328"/>
      <c r="IWG141" s="328"/>
      <c r="IWH141" s="328"/>
      <c r="IWI141" s="328"/>
      <c r="IWJ141" s="328"/>
      <c r="IWK141" s="328"/>
      <c r="IWL141" s="328"/>
      <c r="IWM141" s="328"/>
      <c r="IWN141" s="328"/>
      <c r="IWO141" s="328"/>
      <c r="IWP141" s="328"/>
      <c r="IWQ141" s="328"/>
      <c r="IWR141" s="328"/>
      <c r="IWS141" s="328"/>
      <c r="IWT141" s="328"/>
      <c r="IWU141" s="328"/>
      <c r="IWV141" s="328"/>
      <c r="IWW141" s="328"/>
      <c r="IWX141" s="328"/>
      <c r="IWY141" s="328"/>
      <c r="IWZ141" s="328"/>
      <c r="IXA141" s="328"/>
      <c r="IXB141" s="328"/>
      <c r="IXC141" s="328"/>
      <c r="IXD141" s="328"/>
      <c r="IXE141" s="328"/>
      <c r="IXF141" s="328"/>
      <c r="IXG141" s="328"/>
      <c r="IXH141" s="328"/>
      <c r="IXI141" s="328"/>
      <c r="IXJ141" s="328"/>
      <c r="IXK141" s="328"/>
      <c r="IXL141" s="328"/>
      <c r="IXM141" s="328"/>
      <c r="IXN141" s="328"/>
      <c r="IXO141" s="328"/>
      <c r="IXP141" s="328"/>
      <c r="IXQ141" s="328"/>
      <c r="IXR141" s="328"/>
      <c r="IXS141" s="328"/>
      <c r="IXT141" s="328"/>
      <c r="IXU141" s="328"/>
      <c r="IXV141" s="328"/>
      <c r="IXW141" s="328"/>
      <c r="IXX141" s="328"/>
      <c r="IXY141" s="328"/>
      <c r="IXZ141" s="328"/>
      <c r="IYA141" s="328"/>
      <c r="IYB141" s="328"/>
      <c r="IYC141" s="328"/>
      <c r="IYD141" s="328"/>
      <c r="IYE141" s="328"/>
      <c r="IYF141" s="328"/>
      <c r="IYG141" s="328"/>
      <c r="IYH141" s="328"/>
      <c r="IYI141" s="328"/>
      <c r="IYJ141" s="328"/>
      <c r="IYK141" s="328"/>
      <c r="IYL141" s="328"/>
      <c r="IYM141" s="328"/>
      <c r="IYN141" s="328"/>
      <c r="IYO141" s="328"/>
      <c r="IYP141" s="328"/>
      <c r="IYQ141" s="328"/>
      <c r="IYR141" s="328"/>
      <c r="IYS141" s="328"/>
      <c r="IYT141" s="328"/>
      <c r="IYU141" s="328"/>
      <c r="IYV141" s="328"/>
      <c r="IYW141" s="328"/>
      <c r="IYX141" s="328"/>
      <c r="IYY141" s="328"/>
      <c r="IYZ141" s="328"/>
      <c r="IZA141" s="328"/>
      <c r="IZB141" s="328"/>
      <c r="IZC141" s="328"/>
      <c r="IZD141" s="328"/>
      <c r="IZE141" s="328"/>
      <c r="IZF141" s="328"/>
      <c r="IZG141" s="328"/>
      <c r="IZH141" s="328"/>
      <c r="IZI141" s="328"/>
      <c r="IZJ141" s="328"/>
      <c r="IZK141" s="328"/>
      <c r="IZL141" s="328"/>
      <c r="IZM141" s="328"/>
      <c r="IZN141" s="328"/>
      <c r="IZO141" s="328"/>
      <c r="IZP141" s="328"/>
      <c r="IZQ141" s="328"/>
      <c r="IZR141" s="328"/>
      <c r="IZS141" s="328"/>
      <c r="IZT141" s="328"/>
      <c r="IZU141" s="328"/>
      <c r="IZV141" s="328"/>
      <c r="IZW141" s="328"/>
      <c r="IZX141" s="328"/>
      <c r="IZY141" s="328"/>
      <c r="IZZ141" s="328"/>
      <c r="JAA141" s="328"/>
      <c r="JAB141" s="328"/>
      <c r="JAC141" s="328"/>
      <c r="JAD141" s="328"/>
      <c r="JAE141" s="328"/>
      <c r="JAF141" s="328"/>
      <c r="JAG141" s="328"/>
      <c r="JAH141" s="328"/>
      <c r="JAI141" s="328"/>
      <c r="JAJ141" s="328"/>
      <c r="JAK141" s="328"/>
      <c r="JAL141" s="328"/>
      <c r="JAM141" s="328"/>
      <c r="JAN141" s="328"/>
      <c r="JAO141" s="328"/>
      <c r="JAP141" s="328"/>
      <c r="JAQ141" s="328"/>
      <c r="JAR141" s="328"/>
      <c r="JAS141" s="328"/>
      <c r="JAT141" s="328"/>
      <c r="JAU141" s="328"/>
      <c r="JAV141" s="328"/>
      <c r="JAW141" s="328"/>
      <c r="JAX141" s="328"/>
      <c r="JAY141" s="328"/>
      <c r="JAZ141" s="328"/>
      <c r="JBA141" s="328"/>
      <c r="JBB141" s="328"/>
      <c r="JBC141" s="328"/>
      <c r="JBD141" s="328"/>
      <c r="JBE141" s="328"/>
      <c r="JBF141" s="328"/>
      <c r="JBG141" s="328"/>
      <c r="JBH141" s="328"/>
      <c r="JBI141" s="328"/>
      <c r="JBJ141" s="328"/>
      <c r="JBK141" s="328"/>
      <c r="JBL141" s="328"/>
      <c r="JBM141" s="328"/>
      <c r="JBN141" s="328"/>
      <c r="JBO141" s="328"/>
      <c r="JBP141" s="328"/>
      <c r="JBQ141" s="328"/>
      <c r="JBR141" s="328"/>
      <c r="JBS141" s="328"/>
      <c r="JBT141" s="328"/>
      <c r="JBU141" s="328"/>
      <c r="JBV141" s="328"/>
      <c r="JBW141" s="328"/>
      <c r="JBX141" s="328"/>
      <c r="JBY141" s="328"/>
      <c r="JBZ141" s="328"/>
      <c r="JCA141" s="328"/>
      <c r="JCB141" s="328"/>
      <c r="JCC141" s="328"/>
      <c r="JCD141" s="328"/>
      <c r="JCE141" s="328"/>
      <c r="JCF141" s="328"/>
      <c r="JCG141" s="328"/>
      <c r="JCH141" s="328"/>
      <c r="JCI141" s="328"/>
      <c r="JCJ141" s="328"/>
      <c r="JCK141" s="328"/>
      <c r="JCL141" s="328"/>
      <c r="JCM141" s="328"/>
      <c r="JCN141" s="328"/>
      <c r="JCO141" s="328"/>
      <c r="JCP141" s="328"/>
      <c r="JCQ141" s="328"/>
      <c r="JCR141" s="328"/>
      <c r="JCS141" s="328"/>
      <c r="JCT141" s="328"/>
      <c r="JCU141" s="328"/>
      <c r="JCV141" s="328"/>
      <c r="JCW141" s="328"/>
      <c r="JCX141" s="328"/>
      <c r="JCY141" s="328"/>
      <c r="JCZ141" s="328"/>
      <c r="JDA141" s="328"/>
      <c r="JDB141" s="328"/>
      <c r="JDC141" s="328"/>
      <c r="JDD141" s="328"/>
      <c r="JDE141" s="328"/>
      <c r="JDF141" s="328"/>
      <c r="JDG141" s="328"/>
      <c r="JDH141" s="328"/>
      <c r="JDI141" s="328"/>
      <c r="JDJ141" s="328"/>
      <c r="JDK141" s="328"/>
      <c r="JDL141" s="328"/>
      <c r="JDM141" s="328"/>
      <c r="JDN141" s="328"/>
      <c r="JDO141" s="328"/>
      <c r="JDP141" s="328"/>
      <c r="JDQ141" s="328"/>
      <c r="JDR141" s="328"/>
      <c r="JDS141" s="328"/>
      <c r="JDT141" s="328"/>
      <c r="JDU141" s="328"/>
      <c r="JDV141" s="328"/>
      <c r="JDW141" s="328"/>
      <c r="JDX141" s="328"/>
      <c r="JDY141" s="328"/>
      <c r="JDZ141" s="328"/>
      <c r="JEA141" s="328"/>
      <c r="JEB141" s="328"/>
      <c r="JEC141" s="328"/>
      <c r="JED141" s="328"/>
      <c r="JEE141" s="328"/>
      <c r="JEF141" s="328"/>
      <c r="JEG141" s="328"/>
      <c r="JEH141" s="328"/>
      <c r="JEI141" s="328"/>
      <c r="JEJ141" s="328"/>
      <c r="JEK141" s="328"/>
      <c r="JEL141" s="328"/>
      <c r="JEM141" s="328"/>
      <c r="JEN141" s="328"/>
      <c r="JEO141" s="328"/>
      <c r="JEP141" s="328"/>
      <c r="JEQ141" s="328"/>
      <c r="JER141" s="328"/>
      <c r="JES141" s="328"/>
      <c r="JET141" s="328"/>
      <c r="JEU141" s="328"/>
      <c r="JEV141" s="328"/>
      <c r="JEW141" s="328"/>
      <c r="JEX141" s="328"/>
      <c r="JEY141" s="328"/>
      <c r="JEZ141" s="328"/>
      <c r="JFA141" s="328"/>
      <c r="JFB141" s="328"/>
      <c r="JFC141" s="328"/>
      <c r="JFD141" s="328"/>
      <c r="JFE141" s="328"/>
      <c r="JFF141" s="328"/>
      <c r="JFG141" s="328"/>
      <c r="JFH141" s="328"/>
      <c r="JFI141" s="328"/>
      <c r="JFJ141" s="328"/>
      <c r="JFK141" s="328"/>
      <c r="JFL141" s="328"/>
      <c r="JFM141" s="328"/>
      <c r="JFN141" s="328"/>
      <c r="JFO141" s="328"/>
      <c r="JFP141" s="328"/>
      <c r="JFQ141" s="328"/>
      <c r="JFR141" s="328"/>
      <c r="JFS141" s="328"/>
      <c r="JFT141" s="328"/>
      <c r="JFU141" s="328"/>
      <c r="JFV141" s="328"/>
      <c r="JFW141" s="328"/>
      <c r="JFX141" s="328"/>
      <c r="JFY141" s="328"/>
      <c r="JFZ141" s="328"/>
      <c r="JGA141" s="328"/>
      <c r="JGB141" s="328"/>
      <c r="JGC141" s="328"/>
      <c r="JGD141" s="328"/>
      <c r="JGE141" s="328"/>
      <c r="JGF141" s="328"/>
      <c r="JGG141" s="328"/>
      <c r="JGH141" s="328"/>
      <c r="JGI141" s="328"/>
      <c r="JGJ141" s="328"/>
      <c r="JGK141" s="328"/>
      <c r="JGL141" s="328"/>
      <c r="JGM141" s="328"/>
      <c r="JGN141" s="328"/>
      <c r="JGO141" s="328"/>
      <c r="JGP141" s="328"/>
      <c r="JGQ141" s="328"/>
      <c r="JGR141" s="328"/>
      <c r="JGS141" s="328"/>
      <c r="JGT141" s="328"/>
      <c r="JGU141" s="328"/>
      <c r="JGV141" s="328"/>
      <c r="JGW141" s="328"/>
      <c r="JGX141" s="328"/>
      <c r="JGY141" s="328"/>
      <c r="JGZ141" s="328"/>
      <c r="JHA141" s="328"/>
      <c r="JHB141" s="328"/>
      <c r="JHC141" s="328"/>
      <c r="JHD141" s="328"/>
      <c r="JHE141" s="328"/>
      <c r="JHF141" s="328"/>
      <c r="JHG141" s="328"/>
      <c r="JHH141" s="328"/>
      <c r="JHI141" s="328"/>
      <c r="JHJ141" s="328"/>
      <c r="JHK141" s="328"/>
      <c r="JHL141" s="328"/>
      <c r="JHM141" s="328"/>
      <c r="JHN141" s="328"/>
      <c r="JHO141" s="328"/>
      <c r="JHP141" s="328"/>
      <c r="JHQ141" s="328"/>
      <c r="JHR141" s="328"/>
      <c r="JHS141" s="328"/>
      <c r="JHT141" s="328"/>
      <c r="JHU141" s="328"/>
      <c r="JHV141" s="328"/>
      <c r="JHW141" s="328"/>
      <c r="JHX141" s="328"/>
      <c r="JHY141" s="328"/>
      <c r="JHZ141" s="328"/>
      <c r="JIA141" s="328"/>
      <c r="JIB141" s="328"/>
      <c r="JIC141" s="328"/>
      <c r="JID141" s="328"/>
      <c r="JIE141" s="328"/>
      <c r="JIF141" s="328"/>
      <c r="JIG141" s="328"/>
      <c r="JIH141" s="328"/>
      <c r="JII141" s="328"/>
      <c r="JIJ141" s="328"/>
      <c r="JIK141" s="328"/>
      <c r="JIL141" s="328"/>
      <c r="JIM141" s="328"/>
      <c r="JIN141" s="328"/>
      <c r="JIO141" s="328"/>
      <c r="JIP141" s="328"/>
      <c r="JIQ141" s="328"/>
      <c r="JIR141" s="328"/>
      <c r="JIS141" s="328"/>
      <c r="JIT141" s="328"/>
      <c r="JIU141" s="328"/>
      <c r="JIV141" s="328"/>
      <c r="JIW141" s="328"/>
      <c r="JIX141" s="328"/>
      <c r="JIY141" s="328"/>
      <c r="JIZ141" s="328"/>
      <c r="JJA141" s="328"/>
      <c r="JJB141" s="328"/>
      <c r="JJC141" s="328"/>
      <c r="JJD141" s="328"/>
      <c r="JJE141" s="328"/>
      <c r="JJF141" s="328"/>
      <c r="JJG141" s="328"/>
      <c r="JJH141" s="328"/>
      <c r="JJI141" s="328"/>
      <c r="JJJ141" s="328"/>
      <c r="JJK141" s="328"/>
      <c r="JJL141" s="328"/>
      <c r="JJM141" s="328"/>
      <c r="JJN141" s="328"/>
      <c r="JJO141" s="328"/>
      <c r="JJP141" s="328"/>
      <c r="JJQ141" s="328"/>
      <c r="JJR141" s="328"/>
      <c r="JJS141" s="328"/>
      <c r="JJT141" s="328"/>
      <c r="JJU141" s="328"/>
      <c r="JJV141" s="328"/>
      <c r="JJW141" s="328"/>
      <c r="JJX141" s="328"/>
      <c r="JJY141" s="328"/>
      <c r="JJZ141" s="328"/>
      <c r="JKA141" s="328"/>
      <c r="JKB141" s="328"/>
      <c r="JKC141" s="328"/>
      <c r="JKD141" s="328"/>
      <c r="JKE141" s="328"/>
      <c r="JKF141" s="328"/>
      <c r="JKG141" s="328"/>
      <c r="JKH141" s="328"/>
      <c r="JKI141" s="328"/>
      <c r="JKJ141" s="328"/>
      <c r="JKK141" s="328"/>
      <c r="JKL141" s="328"/>
      <c r="JKM141" s="328"/>
      <c r="JKN141" s="328"/>
      <c r="JKO141" s="328"/>
      <c r="JKP141" s="328"/>
      <c r="JKQ141" s="328"/>
      <c r="JKR141" s="328"/>
      <c r="JKS141" s="328"/>
      <c r="JKT141" s="328"/>
      <c r="JKU141" s="328"/>
      <c r="JKV141" s="328"/>
      <c r="JKW141" s="328"/>
      <c r="JKX141" s="328"/>
      <c r="JKY141" s="328"/>
      <c r="JKZ141" s="328"/>
      <c r="JLA141" s="328"/>
      <c r="JLB141" s="328"/>
      <c r="JLC141" s="328"/>
      <c r="JLD141" s="328"/>
      <c r="JLE141" s="328"/>
      <c r="JLF141" s="328"/>
      <c r="JLG141" s="328"/>
      <c r="JLH141" s="328"/>
      <c r="JLI141" s="328"/>
      <c r="JLJ141" s="328"/>
      <c r="JLK141" s="328"/>
      <c r="JLL141" s="328"/>
      <c r="JLM141" s="328"/>
      <c r="JLN141" s="328"/>
      <c r="JLO141" s="328"/>
      <c r="JLP141" s="328"/>
      <c r="JLQ141" s="328"/>
      <c r="JLR141" s="328"/>
      <c r="JLS141" s="328"/>
      <c r="JLT141" s="328"/>
      <c r="JLU141" s="328"/>
      <c r="JLV141" s="328"/>
      <c r="JLW141" s="328"/>
      <c r="JLX141" s="328"/>
      <c r="JLY141" s="328"/>
      <c r="JLZ141" s="328"/>
      <c r="JMA141" s="328"/>
      <c r="JMB141" s="328"/>
      <c r="JMC141" s="328"/>
      <c r="JMD141" s="328"/>
      <c r="JME141" s="328"/>
      <c r="JMF141" s="328"/>
      <c r="JMG141" s="328"/>
      <c r="JMH141" s="328"/>
      <c r="JMI141" s="328"/>
      <c r="JMJ141" s="328"/>
      <c r="JMK141" s="328"/>
      <c r="JML141" s="328"/>
      <c r="JMM141" s="328"/>
      <c r="JMN141" s="328"/>
      <c r="JMO141" s="328"/>
      <c r="JMP141" s="328"/>
      <c r="JMQ141" s="328"/>
      <c r="JMR141" s="328"/>
      <c r="JMS141" s="328"/>
      <c r="JMT141" s="328"/>
      <c r="JMU141" s="328"/>
      <c r="JMV141" s="328"/>
      <c r="JMW141" s="328"/>
      <c r="JMX141" s="328"/>
      <c r="JMY141" s="328"/>
      <c r="JMZ141" s="328"/>
      <c r="JNA141" s="328"/>
      <c r="JNB141" s="328"/>
      <c r="JNC141" s="328"/>
      <c r="JND141" s="328"/>
      <c r="JNE141" s="328"/>
      <c r="JNF141" s="328"/>
      <c r="JNG141" s="328"/>
      <c r="JNH141" s="328"/>
      <c r="JNI141" s="328"/>
      <c r="JNJ141" s="328"/>
      <c r="JNK141" s="328"/>
      <c r="JNL141" s="328"/>
      <c r="JNM141" s="328"/>
      <c r="JNN141" s="328"/>
      <c r="JNO141" s="328"/>
      <c r="JNP141" s="328"/>
      <c r="JNQ141" s="328"/>
      <c r="JNR141" s="328"/>
      <c r="JNS141" s="328"/>
      <c r="JNT141" s="328"/>
      <c r="JNU141" s="328"/>
      <c r="JNV141" s="328"/>
      <c r="JNW141" s="328"/>
      <c r="JNX141" s="328"/>
      <c r="JNY141" s="328"/>
      <c r="JNZ141" s="328"/>
      <c r="JOA141" s="328"/>
      <c r="JOB141" s="328"/>
      <c r="JOC141" s="328"/>
      <c r="JOD141" s="328"/>
      <c r="JOE141" s="328"/>
      <c r="JOF141" s="328"/>
      <c r="JOG141" s="328"/>
      <c r="JOH141" s="328"/>
      <c r="JOI141" s="328"/>
      <c r="JOJ141" s="328"/>
      <c r="JOK141" s="328"/>
      <c r="JOL141" s="328"/>
      <c r="JOM141" s="328"/>
      <c r="JON141" s="328"/>
      <c r="JOO141" s="328"/>
      <c r="JOP141" s="328"/>
      <c r="JOQ141" s="328"/>
      <c r="JOR141" s="328"/>
      <c r="JOS141" s="328"/>
      <c r="JOT141" s="328"/>
      <c r="JOU141" s="328"/>
      <c r="JOV141" s="328"/>
      <c r="JOW141" s="328"/>
      <c r="JOX141" s="328"/>
      <c r="JOY141" s="328"/>
      <c r="JOZ141" s="328"/>
      <c r="JPA141" s="328"/>
      <c r="JPB141" s="328"/>
      <c r="JPC141" s="328"/>
      <c r="JPD141" s="328"/>
      <c r="JPE141" s="328"/>
      <c r="JPF141" s="328"/>
      <c r="JPG141" s="328"/>
      <c r="JPH141" s="328"/>
      <c r="JPI141" s="328"/>
      <c r="JPJ141" s="328"/>
      <c r="JPK141" s="328"/>
      <c r="JPL141" s="328"/>
      <c r="JPM141" s="328"/>
      <c r="JPN141" s="328"/>
      <c r="JPO141" s="328"/>
      <c r="JPP141" s="328"/>
      <c r="JPQ141" s="328"/>
      <c r="JPR141" s="328"/>
      <c r="JPS141" s="328"/>
      <c r="JPT141" s="328"/>
      <c r="JPU141" s="328"/>
      <c r="JPV141" s="328"/>
      <c r="JPW141" s="328"/>
      <c r="JPX141" s="328"/>
      <c r="JPY141" s="328"/>
      <c r="JPZ141" s="328"/>
      <c r="JQA141" s="328"/>
      <c r="JQB141" s="328"/>
      <c r="JQC141" s="328"/>
      <c r="JQD141" s="328"/>
      <c r="JQE141" s="328"/>
      <c r="JQF141" s="328"/>
      <c r="JQG141" s="328"/>
      <c r="JQH141" s="328"/>
      <c r="JQI141" s="328"/>
      <c r="JQJ141" s="328"/>
      <c r="JQK141" s="328"/>
      <c r="JQL141" s="328"/>
      <c r="JQM141" s="328"/>
      <c r="JQN141" s="328"/>
      <c r="JQO141" s="328"/>
      <c r="JQP141" s="328"/>
      <c r="JQQ141" s="328"/>
      <c r="JQR141" s="328"/>
      <c r="JQS141" s="328"/>
      <c r="JQT141" s="328"/>
      <c r="JQU141" s="328"/>
      <c r="JQV141" s="328"/>
      <c r="JQW141" s="328"/>
      <c r="JQX141" s="328"/>
      <c r="JQY141" s="328"/>
      <c r="JQZ141" s="328"/>
      <c r="JRA141" s="328"/>
      <c r="JRB141" s="328"/>
      <c r="JRC141" s="328"/>
      <c r="JRD141" s="328"/>
      <c r="JRE141" s="328"/>
      <c r="JRF141" s="328"/>
      <c r="JRG141" s="328"/>
      <c r="JRH141" s="328"/>
      <c r="JRI141" s="328"/>
      <c r="JRJ141" s="328"/>
      <c r="JRK141" s="328"/>
      <c r="JRL141" s="328"/>
      <c r="JRM141" s="328"/>
      <c r="JRN141" s="328"/>
      <c r="JRO141" s="328"/>
      <c r="JRP141" s="328"/>
      <c r="JRQ141" s="328"/>
      <c r="JRR141" s="328"/>
      <c r="JRS141" s="328"/>
      <c r="JRT141" s="328"/>
      <c r="JRU141" s="328"/>
      <c r="JRV141" s="328"/>
      <c r="JRW141" s="328"/>
      <c r="JRX141" s="328"/>
      <c r="JRY141" s="328"/>
      <c r="JRZ141" s="328"/>
      <c r="JSA141" s="328"/>
      <c r="JSB141" s="328"/>
      <c r="JSC141" s="328"/>
      <c r="JSD141" s="328"/>
      <c r="JSE141" s="328"/>
      <c r="JSF141" s="328"/>
      <c r="JSG141" s="328"/>
      <c r="JSH141" s="328"/>
      <c r="JSI141" s="328"/>
      <c r="JSJ141" s="328"/>
      <c r="JSK141" s="328"/>
      <c r="JSL141" s="328"/>
      <c r="JSM141" s="328"/>
      <c r="JSN141" s="328"/>
      <c r="JSO141" s="328"/>
      <c r="JSP141" s="328"/>
      <c r="JSQ141" s="328"/>
      <c r="JSR141" s="328"/>
      <c r="JSS141" s="328"/>
      <c r="JST141" s="328"/>
      <c r="JSU141" s="328"/>
      <c r="JSV141" s="328"/>
      <c r="JSW141" s="328"/>
      <c r="JSX141" s="328"/>
      <c r="JSY141" s="328"/>
      <c r="JSZ141" s="328"/>
      <c r="JTA141" s="328"/>
      <c r="JTB141" s="328"/>
      <c r="JTC141" s="328"/>
      <c r="JTD141" s="328"/>
      <c r="JTE141" s="328"/>
      <c r="JTF141" s="328"/>
      <c r="JTG141" s="328"/>
      <c r="JTH141" s="328"/>
      <c r="JTI141" s="328"/>
      <c r="JTJ141" s="328"/>
      <c r="JTK141" s="328"/>
      <c r="JTL141" s="328"/>
      <c r="JTM141" s="328"/>
      <c r="JTN141" s="328"/>
      <c r="JTO141" s="328"/>
      <c r="JTP141" s="328"/>
      <c r="JTQ141" s="328"/>
      <c r="JTR141" s="328"/>
      <c r="JTS141" s="328"/>
      <c r="JTT141" s="328"/>
      <c r="JTU141" s="328"/>
      <c r="JTV141" s="328"/>
      <c r="JTW141" s="328"/>
      <c r="JTX141" s="328"/>
      <c r="JTY141" s="328"/>
      <c r="JTZ141" s="328"/>
      <c r="JUA141" s="328"/>
      <c r="JUB141" s="328"/>
      <c r="JUC141" s="328"/>
      <c r="JUD141" s="328"/>
      <c r="JUE141" s="328"/>
      <c r="JUF141" s="328"/>
      <c r="JUG141" s="328"/>
      <c r="JUH141" s="328"/>
      <c r="JUI141" s="328"/>
      <c r="JUJ141" s="328"/>
      <c r="JUK141" s="328"/>
      <c r="JUL141" s="328"/>
      <c r="JUM141" s="328"/>
      <c r="JUN141" s="328"/>
      <c r="JUO141" s="328"/>
      <c r="JUP141" s="328"/>
      <c r="JUQ141" s="328"/>
      <c r="JUR141" s="328"/>
      <c r="JUS141" s="328"/>
      <c r="JUT141" s="328"/>
      <c r="JUU141" s="328"/>
      <c r="JUV141" s="328"/>
      <c r="JUW141" s="328"/>
      <c r="JUX141" s="328"/>
      <c r="JUY141" s="328"/>
      <c r="JUZ141" s="328"/>
      <c r="JVA141" s="328"/>
      <c r="JVB141" s="328"/>
      <c r="JVC141" s="328"/>
      <c r="JVD141" s="328"/>
      <c r="JVE141" s="328"/>
      <c r="JVF141" s="328"/>
      <c r="JVG141" s="328"/>
      <c r="JVH141" s="328"/>
      <c r="JVI141" s="328"/>
      <c r="JVJ141" s="328"/>
      <c r="JVK141" s="328"/>
      <c r="JVL141" s="328"/>
      <c r="JVM141" s="328"/>
      <c r="JVN141" s="328"/>
      <c r="JVO141" s="328"/>
      <c r="JVP141" s="328"/>
      <c r="JVQ141" s="328"/>
      <c r="JVR141" s="328"/>
      <c r="JVS141" s="328"/>
      <c r="JVT141" s="328"/>
      <c r="JVU141" s="328"/>
      <c r="JVV141" s="328"/>
      <c r="JVW141" s="328"/>
      <c r="JVX141" s="328"/>
      <c r="JVY141" s="328"/>
      <c r="JVZ141" s="328"/>
      <c r="JWA141" s="328"/>
      <c r="JWB141" s="328"/>
      <c r="JWC141" s="328"/>
      <c r="JWD141" s="328"/>
      <c r="JWE141" s="328"/>
      <c r="JWF141" s="328"/>
      <c r="JWG141" s="328"/>
      <c r="JWH141" s="328"/>
      <c r="JWI141" s="328"/>
      <c r="JWJ141" s="328"/>
      <c r="JWK141" s="328"/>
      <c r="JWL141" s="328"/>
      <c r="JWM141" s="328"/>
      <c r="JWN141" s="328"/>
      <c r="JWO141" s="328"/>
      <c r="JWP141" s="328"/>
      <c r="JWQ141" s="328"/>
      <c r="JWR141" s="328"/>
      <c r="JWS141" s="328"/>
      <c r="JWT141" s="328"/>
      <c r="JWU141" s="328"/>
      <c r="JWV141" s="328"/>
      <c r="JWW141" s="328"/>
      <c r="JWX141" s="328"/>
      <c r="JWY141" s="328"/>
      <c r="JWZ141" s="328"/>
      <c r="JXA141" s="328"/>
      <c r="JXB141" s="328"/>
      <c r="JXC141" s="328"/>
      <c r="JXD141" s="328"/>
      <c r="JXE141" s="328"/>
      <c r="JXF141" s="328"/>
      <c r="JXG141" s="328"/>
      <c r="JXH141" s="328"/>
      <c r="JXI141" s="328"/>
      <c r="JXJ141" s="328"/>
      <c r="JXK141" s="328"/>
      <c r="JXL141" s="328"/>
      <c r="JXM141" s="328"/>
      <c r="JXN141" s="328"/>
      <c r="JXO141" s="328"/>
      <c r="JXP141" s="328"/>
      <c r="JXQ141" s="328"/>
      <c r="JXR141" s="328"/>
      <c r="JXS141" s="328"/>
      <c r="JXT141" s="328"/>
      <c r="JXU141" s="328"/>
      <c r="JXV141" s="328"/>
      <c r="JXW141" s="328"/>
      <c r="JXX141" s="328"/>
      <c r="JXY141" s="328"/>
      <c r="JXZ141" s="328"/>
      <c r="JYA141" s="328"/>
      <c r="JYB141" s="328"/>
      <c r="JYC141" s="328"/>
      <c r="JYD141" s="328"/>
      <c r="JYE141" s="328"/>
      <c r="JYF141" s="328"/>
      <c r="JYG141" s="328"/>
      <c r="JYH141" s="328"/>
      <c r="JYI141" s="328"/>
      <c r="JYJ141" s="328"/>
      <c r="JYK141" s="328"/>
      <c r="JYL141" s="328"/>
      <c r="JYM141" s="328"/>
      <c r="JYN141" s="328"/>
      <c r="JYO141" s="328"/>
      <c r="JYP141" s="328"/>
      <c r="JYQ141" s="328"/>
      <c r="JYR141" s="328"/>
      <c r="JYS141" s="328"/>
      <c r="JYT141" s="328"/>
      <c r="JYU141" s="328"/>
      <c r="JYV141" s="328"/>
      <c r="JYW141" s="328"/>
      <c r="JYX141" s="328"/>
      <c r="JYY141" s="328"/>
      <c r="JYZ141" s="328"/>
      <c r="JZA141" s="328"/>
      <c r="JZB141" s="328"/>
      <c r="JZC141" s="328"/>
      <c r="JZD141" s="328"/>
      <c r="JZE141" s="328"/>
      <c r="JZF141" s="328"/>
      <c r="JZG141" s="328"/>
      <c r="JZH141" s="328"/>
      <c r="JZI141" s="328"/>
      <c r="JZJ141" s="328"/>
      <c r="JZK141" s="328"/>
      <c r="JZL141" s="328"/>
      <c r="JZM141" s="328"/>
      <c r="JZN141" s="328"/>
      <c r="JZO141" s="328"/>
      <c r="JZP141" s="328"/>
      <c r="JZQ141" s="328"/>
      <c r="JZR141" s="328"/>
      <c r="JZS141" s="328"/>
      <c r="JZT141" s="328"/>
      <c r="JZU141" s="328"/>
      <c r="JZV141" s="328"/>
      <c r="JZW141" s="328"/>
      <c r="JZX141" s="328"/>
      <c r="JZY141" s="328"/>
      <c r="JZZ141" s="328"/>
      <c r="KAA141" s="328"/>
      <c r="KAB141" s="328"/>
      <c r="KAC141" s="328"/>
      <c r="KAD141" s="328"/>
      <c r="KAE141" s="328"/>
      <c r="KAF141" s="328"/>
      <c r="KAG141" s="328"/>
      <c r="KAH141" s="328"/>
      <c r="KAI141" s="328"/>
      <c r="KAJ141" s="328"/>
      <c r="KAK141" s="328"/>
      <c r="KAL141" s="328"/>
      <c r="KAM141" s="328"/>
      <c r="KAN141" s="328"/>
      <c r="KAO141" s="328"/>
      <c r="KAP141" s="328"/>
      <c r="KAQ141" s="328"/>
      <c r="KAR141" s="328"/>
      <c r="KAS141" s="328"/>
      <c r="KAT141" s="328"/>
      <c r="KAU141" s="328"/>
      <c r="KAV141" s="328"/>
      <c r="KAW141" s="328"/>
      <c r="KAX141" s="328"/>
      <c r="KAY141" s="328"/>
      <c r="KAZ141" s="328"/>
      <c r="KBA141" s="328"/>
      <c r="KBB141" s="328"/>
      <c r="KBC141" s="328"/>
      <c r="KBD141" s="328"/>
      <c r="KBE141" s="328"/>
      <c r="KBF141" s="328"/>
      <c r="KBG141" s="328"/>
      <c r="KBH141" s="328"/>
      <c r="KBI141" s="328"/>
      <c r="KBJ141" s="328"/>
      <c r="KBK141" s="328"/>
      <c r="KBL141" s="328"/>
      <c r="KBM141" s="328"/>
      <c r="KBN141" s="328"/>
      <c r="KBO141" s="328"/>
      <c r="KBP141" s="328"/>
      <c r="KBQ141" s="328"/>
      <c r="KBR141" s="328"/>
      <c r="KBS141" s="328"/>
      <c r="KBT141" s="328"/>
      <c r="KBU141" s="328"/>
      <c r="KBV141" s="328"/>
      <c r="KBW141" s="328"/>
      <c r="KBX141" s="328"/>
      <c r="KBY141" s="328"/>
      <c r="KBZ141" s="328"/>
      <c r="KCA141" s="328"/>
      <c r="KCB141" s="328"/>
      <c r="KCC141" s="328"/>
      <c r="KCD141" s="328"/>
      <c r="KCE141" s="328"/>
      <c r="KCF141" s="328"/>
      <c r="KCG141" s="328"/>
      <c r="KCH141" s="328"/>
      <c r="KCI141" s="328"/>
      <c r="KCJ141" s="328"/>
      <c r="KCK141" s="328"/>
      <c r="KCL141" s="328"/>
      <c r="KCM141" s="328"/>
      <c r="KCN141" s="328"/>
      <c r="KCO141" s="328"/>
      <c r="KCP141" s="328"/>
      <c r="KCQ141" s="328"/>
      <c r="KCR141" s="328"/>
      <c r="KCS141" s="328"/>
      <c r="KCT141" s="328"/>
      <c r="KCU141" s="328"/>
      <c r="KCV141" s="328"/>
      <c r="KCW141" s="328"/>
      <c r="KCX141" s="328"/>
      <c r="KCY141" s="328"/>
      <c r="KCZ141" s="328"/>
      <c r="KDA141" s="328"/>
      <c r="KDB141" s="328"/>
      <c r="KDC141" s="328"/>
      <c r="KDD141" s="328"/>
      <c r="KDE141" s="328"/>
      <c r="KDF141" s="328"/>
      <c r="KDG141" s="328"/>
      <c r="KDH141" s="328"/>
      <c r="KDI141" s="328"/>
      <c r="KDJ141" s="328"/>
      <c r="KDK141" s="328"/>
      <c r="KDL141" s="328"/>
      <c r="KDM141" s="328"/>
      <c r="KDN141" s="328"/>
      <c r="KDO141" s="328"/>
      <c r="KDP141" s="328"/>
      <c r="KDQ141" s="328"/>
      <c r="KDR141" s="328"/>
      <c r="KDS141" s="328"/>
      <c r="KDT141" s="328"/>
      <c r="KDU141" s="328"/>
      <c r="KDV141" s="328"/>
      <c r="KDW141" s="328"/>
      <c r="KDX141" s="328"/>
      <c r="KDY141" s="328"/>
      <c r="KDZ141" s="328"/>
      <c r="KEA141" s="328"/>
      <c r="KEB141" s="328"/>
      <c r="KEC141" s="328"/>
      <c r="KED141" s="328"/>
      <c r="KEE141" s="328"/>
      <c r="KEF141" s="328"/>
      <c r="KEG141" s="328"/>
      <c r="KEH141" s="328"/>
      <c r="KEI141" s="328"/>
      <c r="KEJ141" s="328"/>
      <c r="KEK141" s="328"/>
      <c r="KEL141" s="328"/>
      <c r="KEM141" s="328"/>
      <c r="KEN141" s="328"/>
      <c r="KEO141" s="328"/>
      <c r="KEP141" s="328"/>
      <c r="KEQ141" s="328"/>
      <c r="KER141" s="328"/>
      <c r="KES141" s="328"/>
      <c r="KET141" s="328"/>
      <c r="KEU141" s="328"/>
      <c r="KEV141" s="328"/>
      <c r="KEW141" s="328"/>
      <c r="KEX141" s="328"/>
      <c r="KEY141" s="328"/>
      <c r="KEZ141" s="328"/>
      <c r="KFA141" s="328"/>
      <c r="KFB141" s="328"/>
      <c r="KFC141" s="328"/>
      <c r="KFD141" s="328"/>
      <c r="KFE141" s="328"/>
      <c r="KFF141" s="328"/>
      <c r="KFG141" s="328"/>
      <c r="KFH141" s="328"/>
      <c r="KFI141" s="328"/>
      <c r="KFJ141" s="328"/>
      <c r="KFK141" s="328"/>
      <c r="KFL141" s="328"/>
      <c r="KFM141" s="328"/>
      <c r="KFN141" s="328"/>
      <c r="KFO141" s="328"/>
      <c r="KFP141" s="328"/>
      <c r="KFQ141" s="328"/>
      <c r="KFR141" s="328"/>
      <c r="KFS141" s="328"/>
      <c r="KFT141" s="328"/>
      <c r="KFU141" s="328"/>
      <c r="KFV141" s="328"/>
      <c r="KFW141" s="328"/>
      <c r="KFX141" s="328"/>
      <c r="KFY141" s="328"/>
      <c r="KFZ141" s="328"/>
      <c r="KGA141" s="328"/>
      <c r="KGB141" s="328"/>
      <c r="KGC141" s="328"/>
      <c r="KGD141" s="328"/>
      <c r="KGE141" s="328"/>
      <c r="KGF141" s="328"/>
      <c r="KGG141" s="328"/>
      <c r="KGH141" s="328"/>
      <c r="KGI141" s="328"/>
      <c r="KGJ141" s="328"/>
      <c r="KGK141" s="328"/>
      <c r="KGL141" s="328"/>
      <c r="KGM141" s="328"/>
      <c r="KGN141" s="328"/>
      <c r="KGO141" s="328"/>
      <c r="KGP141" s="328"/>
      <c r="KGQ141" s="328"/>
      <c r="KGR141" s="328"/>
      <c r="KGS141" s="328"/>
      <c r="KGT141" s="328"/>
      <c r="KGU141" s="328"/>
      <c r="KGV141" s="328"/>
      <c r="KGW141" s="328"/>
      <c r="KGX141" s="328"/>
      <c r="KGY141" s="328"/>
      <c r="KGZ141" s="328"/>
      <c r="KHA141" s="328"/>
      <c r="KHB141" s="328"/>
      <c r="KHC141" s="328"/>
      <c r="KHD141" s="328"/>
      <c r="KHE141" s="328"/>
      <c r="KHF141" s="328"/>
      <c r="KHG141" s="328"/>
      <c r="KHH141" s="328"/>
      <c r="KHI141" s="328"/>
      <c r="KHJ141" s="328"/>
      <c r="KHK141" s="328"/>
      <c r="KHL141" s="328"/>
      <c r="KHM141" s="328"/>
      <c r="KHN141" s="328"/>
      <c r="KHO141" s="328"/>
      <c r="KHP141" s="328"/>
      <c r="KHQ141" s="328"/>
      <c r="KHR141" s="328"/>
      <c r="KHS141" s="328"/>
      <c r="KHT141" s="328"/>
      <c r="KHU141" s="328"/>
      <c r="KHV141" s="328"/>
      <c r="KHW141" s="328"/>
      <c r="KHX141" s="328"/>
      <c r="KHY141" s="328"/>
      <c r="KHZ141" s="328"/>
      <c r="KIA141" s="328"/>
      <c r="KIB141" s="328"/>
      <c r="KIC141" s="328"/>
      <c r="KID141" s="328"/>
      <c r="KIE141" s="328"/>
      <c r="KIF141" s="328"/>
      <c r="KIG141" s="328"/>
      <c r="KIH141" s="328"/>
      <c r="KII141" s="328"/>
      <c r="KIJ141" s="328"/>
      <c r="KIK141" s="328"/>
      <c r="KIL141" s="328"/>
      <c r="KIM141" s="328"/>
      <c r="KIN141" s="328"/>
      <c r="KIO141" s="328"/>
      <c r="KIP141" s="328"/>
      <c r="KIQ141" s="328"/>
      <c r="KIR141" s="328"/>
      <c r="KIS141" s="328"/>
      <c r="KIT141" s="328"/>
      <c r="KIU141" s="328"/>
      <c r="KIV141" s="328"/>
      <c r="KIW141" s="328"/>
      <c r="KIX141" s="328"/>
      <c r="KIY141" s="328"/>
      <c r="KIZ141" s="328"/>
      <c r="KJA141" s="328"/>
      <c r="KJB141" s="328"/>
      <c r="KJC141" s="328"/>
      <c r="KJD141" s="328"/>
      <c r="KJE141" s="328"/>
      <c r="KJF141" s="328"/>
      <c r="KJG141" s="328"/>
      <c r="KJH141" s="328"/>
      <c r="KJI141" s="328"/>
      <c r="KJJ141" s="328"/>
      <c r="KJK141" s="328"/>
      <c r="KJL141" s="328"/>
      <c r="KJM141" s="328"/>
      <c r="KJN141" s="328"/>
      <c r="KJO141" s="328"/>
      <c r="KJP141" s="328"/>
      <c r="KJQ141" s="328"/>
      <c r="KJR141" s="328"/>
      <c r="KJS141" s="328"/>
      <c r="KJT141" s="328"/>
      <c r="KJU141" s="328"/>
      <c r="KJV141" s="328"/>
      <c r="KJW141" s="328"/>
      <c r="KJX141" s="328"/>
      <c r="KJY141" s="328"/>
      <c r="KJZ141" s="328"/>
      <c r="KKA141" s="328"/>
      <c r="KKB141" s="328"/>
      <c r="KKC141" s="328"/>
      <c r="KKD141" s="328"/>
      <c r="KKE141" s="328"/>
      <c r="KKF141" s="328"/>
      <c r="KKG141" s="328"/>
      <c r="KKH141" s="328"/>
      <c r="KKI141" s="328"/>
      <c r="KKJ141" s="328"/>
      <c r="KKK141" s="328"/>
      <c r="KKL141" s="328"/>
      <c r="KKM141" s="328"/>
      <c r="KKN141" s="328"/>
      <c r="KKO141" s="328"/>
      <c r="KKP141" s="328"/>
      <c r="KKQ141" s="328"/>
      <c r="KKR141" s="328"/>
      <c r="KKS141" s="328"/>
      <c r="KKT141" s="328"/>
      <c r="KKU141" s="328"/>
      <c r="KKV141" s="328"/>
      <c r="KKW141" s="328"/>
      <c r="KKX141" s="328"/>
      <c r="KKY141" s="328"/>
      <c r="KKZ141" s="328"/>
      <c r="KLA141" s="328"/>
      <c r="KLB141" s="328"/>
      <c r="KLC141" s="328"/>
      <c r="KLD141" s="328"/>
      <c r="KLE141" s="328"/>
      <c r="KLF141" s="328"/>
      <c r="KLG141" s="328"/>
      <c r="KLH141" s="328"/>
      <c r="KLI141" s="328"/>
      <c r="KLJ141" s="328"/>
      <c r="KLK141" s="328"/>
      <c r="KLL141" s="328"/>
      <c r="KLM141" s="328"/>
      <c r="KLN141" s="328"/>
      <c r="KLO141" s="328"/>
      <c r="KLP141" s="328"/>
      <c r="KLQ141" s="328"/>
      <c r="KLR141" s="328"/>
      <c r="KLS141" s="328"/>
      <c r="KLT141" s="328"/>
      <c r="KLU141" s="328"/>
      <c r="KLV141" s="328"/>
      <c r="KLW141" s="328"/>
      <c r="KLX141" s="328"/>
      <c r="KLY141" s="328"/>
      <c r="KLZ141" s="328"/>
      <c r="KMA141" s="328"/>
      <c r="KMB141" s="328"/>
      <c r="KMC141" s="328"/>
      <c r="KMD141" s="328"/>
      <c r="KME141" s="328"/>
      <c r="KMF141" s="328"/>
      <c r="KMG141" s="328"/>
      <c r="KMH141" s="328"/>
      <c r="KMI141" s="328"/>
      <c r="KMJ141" s="328"/>
      <c r="KMK141" s="328"/>
      <c r="KML141" s="328"/>
      <c r="KMM141" s="328"/>
      <c r="KMN141" s="328"/>
      <c r="KMO141" s="328"/>
      <c r="KMP141" s="328"/>
      <c r="KMQ141" s="328"/>
      <c r="KMR141" s="328"/>
      <c r="KMS141" s="328"/>
      <c r="KMT141" s="328"/>
      <c r="KMU141" s="328"/>
      <c r="KMV141" s="328"/>
      <c r="KMW141" s="328"/>
      <c r="KMX141" s="328"/>
      <c r="KMY141" s="328"/>
      <c r="KMZ141" s="328"/>
      <c r="KNA141" s="328"/>
      <c r="KNB141" s="328"/>
      <c r="KNC141" s="328"/>
      <c r="KND141" s="328"/>
      <c r="KNE141" s="328"/>
      <c r="KNF141" s="328"/>
      <c r="KNG141" s="328"/>
      <c r="KNH141" s="328"/>
      <c r="KNI141" s="328"/>
      <c r="KNJ141" s="328"/>
      <c r="KNK141" s="328"/>
      <c r="KNL141" s="328"/>
      <c r="KNM141" s="328"/>
      <c r="KNN141" s="328"/>
      <c r="KNO141" s="328"/>
      <c r="KNP141" s="328"/>
      <c r="KNQ141" s="328"/>
      <c r="KNR141" s="328"/>
      <c r="KNS141" s="328"/>
      <c r="KNT141" s="328"/>
      <c r="KNU141" s="328"/>
      <c r="KNV141" s="328"/>
      <c r="KNW141" s="328"/>
      <c r="KNX141" s="328"/>
      <c r="KNY141" s="328"/>
      <c r="KNZ141" s="328"/>
      <c r="KOA141" s="328"/>
      <c r="KOB141" s="328"/>
      <c r="KOC141" s="328"/>
      <c r="KOD141" s="328"/>
      <c r="KOE141" s="328"/>
      <c r="KOF141" s="328"/>
      <c r="KOG141" s="328"/>
      <c r="KOH141" s="328"/>
      <c r="KOI141" s="328"/>
      <c r="KOJ141" s="328"/>
      <c r="KOK141" s="328"/>
      <c r="KOL141" s="328"/>
      <c r="KOM141" s="328"/>
      <c r="KON141" s="328"/>
      <c r="KOO141" s="328"/>
      <c r="KOP141" s="328"/>
      <c r="KOQ141" s="328"/>
      <c r="KOR141" s="328"/>
      <c r="KOS141" s="328"/>
      <c r="KOT141" s="328"/>
      <c r="KOU141" s="328"/>
      <c r="KOV141" s="328"/>
      <c r="KOW141" s="328"/>
      <c r="KOX141" s="328"/>
      <c r="KOY141" s="328"/>
      <c r="KOZ141" s="328"/>
      <c r="KPA141" s="328"/>
      <c r="KPB141" s="328"/>
      <c r="KPC141" s="328"/>
      <c r="KPD141" s="328"/>
      <c r="KPE141" s="328"/>
      <c r="KPF141" s="328"/>
      <c r="KPG141" s="328"/>
      <c r="KPH141" s="328"/>
      <c r="KPI141" s="328"/>
      <c r="KPJ141" s="328"/>
      <c r="KPK141" s="328"/>
      <c r="KPL141" s="328"/>
      <c r="KPM141" s="328"/>
      <c r="KPN141" s="328"/>
      <c r="KPO141" s="328"/>
      <c r="KPP141" s="328"/>
      <c r="KPQ141" s="328"/>
      <c r="KPR141" s="328"/>
      <c r="KPS141" s="328"/>
      <c r="KPT141" s="328"/>
      <c r="KPU141" s="328"/>
      <c r="KPV141" s="328"/>
      <c r="KPW141" s="328"/>
      <c r="KPX141" s="328"/>
      <c r="KPY141" s="328"/>
      <c r="KPZ141" s="328"/>
      <c r="KQA141" s="328"/>
      <c r="KQB141" s="328"/>
      <c r="KQC141" s="328"/>
      <c r="KQD141" s="328"/>
      <c r="KQE141" s="328"/>
      <c r="KQF141" s="328"/>
      <c r="KQG141" s="328"/>
      <c r="KQH141" s="328"/>
      <c r="KQI141" s="328"/>
      <c r="KQJ141" s="328"/>
      <c r="KQK141" s="328"/>
      <c r="KQL141" s="328"/>
      <c r="KQM141" s="328"/>
      <c r="KQN141" s="328"/>
      <c r="KQO141" s="328"/>
      <c r="KQP141" s="328"/>
      <c r="KQQ141" s="328"/>
      <c r="KQR141" s="328"/>
      <c r="KQS141" s="328"/>
      <c r="KQT141" s="328"/>
      <c r="KQU141" s="328"/>
      <c r="KQV141" s="328"/>
      <c r="KQW141" s="328"/>
      <c r="KQX141" s="328"/>
      <c r="KQY141" s="328"/>
      <c r="KQZ141" s="328"/>
      <c r="KRA141" s="328"/>
      <c r="KRB141" s="328"/>
      <c r="KRC141" s="328"/>
      <c r="KRD141" s="328"/>
      <c r="KRE141" s="328"/>
      <c r="KRF141" s="328"/>
      <c r="KRG141" s="328"/>
      <c r="KRH141" s="328"/>
      <c r="KRI141" s="328"/>
      <c r="KRJ141" s="328"/>
      <c r="KRK141" s="328"/>
      <c r="KRL141" s="328"/>
      <c r="KRM141" s="328"/>
      <c r="KRN141" s="328"/>
      <c r="KRO141" s="328"/>
      <c r="KRP141" s="328"/>
      <c r="KRQ141" s="328"/>
      <c r="KRR141" s="328"/>
      <c r="KRS141" s="328"/>
      <c r="KRT141" s="328"/>
      <c r="KRU141" s="328"/>
      <c r="KRV141" s="328"/>
      <c r="KRW141" s="328"/>
      <c r="KRX141" s="328"/>
      <c r="KRY141" s="328"/>
      <c r="KRZ141" s="328"/>
      <c r="KSA141" s="328"/>
      <c r="KSB141" s="328"/>
      <c r="KSC141" s="328"/>
      <c r="KSD141" s="328"/>
      <c r="KSE141" s="328"/>
      <c r="KSF141" s="328"/>
      <c r="KSG141" s="328"/>
      <c r="KSH141" s="328"/>
      <c r="KSI141" s="328"/>
      <c r="KSJ141" s="328"/>
      <c r="KSK141" s="328"/>
      <c r="KSL141" s="328"/>
      <c r="KSM141" s="328"/>
      <c r="KSN141" s="328"/>
      <c r="KSO141" s="328"/>
      <c r="KSP141" s="328"/>
      <c r="KSQ141" s="328"/>
      <c r="KSR141" s="328"/>
      <c r="KSS141" s="328"/>
      <c r="KST141" s="328"/>
      <c r="KSU141" s="328"/>
      <c r="KSV141" s="328"/>
      <c r="KSW141" s="328"/>
      <c r="KSX141" s="328"/>
      <c r="KSY141" s="328"/>
      <c r="KSZ141" s="328"/>
      <c r="KTA141" s="328"/>
      <c r="KTB141" s="328"/>
      <c r="KTC141" s="328"/>
      <c r="KTD141" s="328"/>
      <c r="KTE141" s="328"/>
      <c r="KTF141" s="328"/>
      <c r="KTG141" s="328"/>
      <c r="KTH141" s="328"/>
      <c r="KTI141" s="328"/>
      <c r="KTJ141" s="328"/>
      <c r="KTK141" s="328"/>
      <c r="KTL141" s="328"/>
      <c r="KTM141" s="328"/>
      <c r="KTN141" s="328"/>
      <c r="KTO141" s="328"/>
      <c r="KTP141" s="328"/>
      <c r="KTQ141" s="328"/>
      <c r="KTR141" s="328"/>
      <c r="KTS141" s="328"/>
      <c r="KTT141" s="328"/>
      <c r="KTU141" s="328"/>
      <c r="KTV141" s="328"/>
      <c r="KTW141" s="328"/>
      <c r="KTX141" s="328"/>
      <c r="KTY141" s="328"/>
      <c r="KTZ141" s="328"/>
      <c r="KUA141" s="328"/>
      <c r="KUB141" s="328"/>
      <c r="KUC141" s="328"/>
      <c r="KUD141" s="328"/>
      <c r="KUE141" s="328"/>
      <c r="KUF141" s="328"/>
      <c r="KUG141" s="328"/>
      <c r="KUH141" s="328"/>
      <c r="KUI141" s="328"/>
      <c r="KUJ141" s="328"/>
      <c r="KUK141" s="328"/>
      <c r="KUL141" s="328"/>
      <c r="KUM141" s="328"/>
      <c r="KUN141" s="328"/>
      <c r="KUO141" s="328"/>
      <c r="KUP141" s="328"/>
      <c r="KUQ141" s="328"/>
      <c r="KUR141" s="328"/>
      <c r="KUS141" s="328"/>
      <c r="KUT141" s="328"/>
      <c r="KUU141" s="328"/>
      <c r="KUV141" s="328"/>
      <c r="KUW141" s="328"/>
      <c r="KUX141" s="328"/>
      <c r="KUY141" s="328"/>
      <c r="KUZ141" s="328"/>
      <c r="KVA141" s="328"/>
      <c r="KVB141" s="328"/>
      <c r="KVC141" s="328"/>
      <c r="KVD141" s="328"/>
      <c r="KVE141" s="328"/>
      <c r="KVF141" s="328"/>
      <c r="KVG141" s="328"/>
      <c r="KVH141" s="328"/>
      <c r="KVI141" s="328"/>
      <c r="KVJ141" s="328"/>
      <c r="KVK141" s="328"/>
      <c r="KVL141" s="328"/>
      <c r="KVM141" s="328"/>
      <c r="KVN141" s="328"/>
      <c r="KVO141" s="328"/>
      <c r="KVP141" s="328"/>
      <c r="KVQ141" s="328"/>
      <c r="KVR141" s="328"/>
      <c r="KVS141" s="328"/>
      <c r="KVT141" s="328"/>
      <c r="KVU141" s="328"/>
      <c r="KVV141" s="328"/>
      <c r="KVW141" s="328"/>
      <c r="KVX141" s="328"/>
      <c r="KVY141" s="328"/>
      <c r="KVZ141" s="328"/>
      <c r="KWA141" s="328"/>
      <c r="KWB141" s="328"/>
      <c r="KWC141" s="328"/>
      <c r="KWD141" s="328"/>
      <c r="KWE141" s="328"/>
      <c r="KWF141" s="328"/>
      <c r="KWG141" s="328"/>
      <c r="KWH141" s="328"/>
      <c r="KWI141" s="328"/>
      <c r="KWJ141" s="328"/>
      <c r="KWK141" s="328"/>
      <c r="KWL141" s="328"/>
      <c r="KWM141" s="328"/>
      <c r="KWN141" s="328"/>
      <c r="KWO141" s="328"/>
      <c r="KWP141" s="328"/>
      <c r="KWQ141" s="328"/>
      <c r="KWR141" s="328"/>
      <c r="KWS141" s="328"/>
      <c r="KWT141" s="328"/>
      <c r="KWU141" s="328"/>
      <c r="KWV141" s="328"/>
      <c r="KWW141" s="328"/>
      <c r="KWX141" s="328"/>
      <c r="KWY141" s="328"/>
      <c r="KWZ141" s="328"/>
      <c r="KXA141" s="328"/>
      <c r="KXB141" s="328"/>
      <c r="KXC141" s="328"/>
      <c r="KXD141" s="328"/>
      <c r="KXE141" s="328"/>
      <c r="KXF141" s="328"/>
      <c r="KXG141" s="328"/>
      <c r="KXH141" s="328"/>
      <c r="KXI141" s="328"/>
      <c r="KXJ141" s="328"/>
      <c r="KXK141" s="328"/>
      <c r="KXL141" s="328"/>
      <c r="KXM141" s="328"/>
      <c r="KXN141" s="328"/>
      <c r="KXO141" s="328"/>
      <c r="KXP141" s="328"/>
      <c r="KXQ141" s="328"/>
      <c r="KXR141" s="328"/>
      <c r="KXS141" s="328"/>
      <c r="KXT141" s="328"/>
      <c r="KXU141" s="328"/>
      <c r="KXV141" s="328"/>
      <c r="KXW141" s="328"/>
      <c r="KXX141" s="328"/>
      <c r="KXY141" s="328"/>
      <c r="KXZ141" s="328"/>
      <c r="KYA141" s="328"/>
      <c r="KYB141" s="328"/>
      <c r="KYC141" s="328"/>
      <c r="KYD141" s="328"/>
      <c r="KYE141" s="328"/>
      <c r="KYF141" s="328"/>
      <c r="KYG141" s="328"/>
      <c r="KYH141" s="328"/>
      <c r="KYI141" s="328"/>
      <c r="KYJ141" s="328"/>
      <c r="KYK141" s="328"/>
      <c r="KYL141" s="328"/>
      <c r="KYM141" s="328"/>
      <c r="KYN141" s="328"/>
      <c r="KYO141" s="328"/>
      <c r="KYP141" s="328"/>
      <c r="KYQ141" s="328"/>
      <c r="KYR141" s="328"/>
      <c r="KYS141" s="328"/>
      <c r="KYT141" s="328"/>
      <c r="KYU141" s="328"/>
      <c r="KYV141" s="328"/>
      <c r="KYW141" s="328"/>
      <c r="KYX141" s="328"/>
      <c r="KYY141" s="328"/>
      <c r="KYZ141" s="328"/>
      <c r="KZA141" s="328"/>
      <c r="KZB141" s="328"/>
      <c r="KZC141" s="328"/>
      <c r="KZD141" s="328"/>
      <c r="KZE141" s="328"/>
      <c r="KZF141" s="328"/>
      <c r="KZG141" s="328"/>
      <c r="KZH141" s="328"/>
      <c r="KZI141" s="328"/>
      <c r="KZJ141" s="328"/>
      <c r="KZK141" s="328"/>
      <c r="KZL141" s="328"/>
      <c r="KZM141" s="328"/>
      <c r="KZN141" s="328"/>
      <c r="KZO141" s="328"/>
      <c r="KZP141" s="328"/>
      <c r="KZQ141" s="328"/>
      <c r="KZR141" s="328"/>
      <c r="KZS141" s="328"/>
      <c r="KZT141" s="328"/>
      <c r="KZU141" s="328"/>
      <c r="KZV141" s="328"/>
      <c r="KZW141" s="328"/>
      <c r="KZX141" s="328"/>
      <c r="KZY141" s="328"/>
      <c r="KZZ141" s="328"/>
      <c r="LAA141" s="328"/>
      <c r="LAB141" s="328"/>
      <c r="LAC141" s="328"/>
      <c r="LAD141" s="328"/>
      <c r="LAE141" s="328"/>
      <c r="LAF141" s="328"/>
      <c r="LAG141" s="328"/>
      <c r="LAH141" s="328"/>
      <c r="LAI141" s="328"/>
      <c r="LAJ141" s="328"/>
      <c r="LAK141" s="328"/>
      <c r="LAL141" s="328"/>
      <c r="LAM141" s="328"/>
      <c r="LAN141" s="328"/>
      <c r="LAO141" s="328"/>
      <c r="LAP141" s="328"/>
      <c r="LAQ141" s="328"/>
      <c r="LAR141" s="328"/>
      <c r="LAS141" s="328"/>
      <c r="LAT141" s="328"/>
      <c r="LAU141" s="328"/>
      <c r="LAV141" s="328"/>
      <c r="LAW141" s="328"/>
      <c r="LAX141" s="328"/>
      <c r="LAY141" s="328"/>
      <c r="LAZ141" s="328"/>
      <c r="LBA141" s="328"/>
      <c r="LBB141" s="328"/>
      <c r="LBC141" s="328"/>
      <c r="LBD141" s="328"/>
      <c r="LBE141" s="328"/>
      <c r="LBF141" s="328"/>
      <c r="LBG141" s="328"/>
      <c r="LBH141" s="328"/>
      <c r="LBI141" s="328"/>
      <c r="LBJ141" s="328"/>
      <c r="LBK141" s="328"/>
      <c r="LBL141" s="328"/>
      <c r="LBM141" s="328"/>
      <c r="LBN141" s="328"/>
      <c r="LBO141" s="328"/>
      <c r="LBP141" s="328"/>
      <c r="LBQ141" s="328"/>
      <c r="LBR141" s="328"/>
      <c r="LBS141" s="328"/>
      <c r="LBT141" s="328"/>
      <c r="LBU141" s="328"/>
      <c r="LBV141" s="328"/>
      <c r="LBW141" s="328"/>
      <c r="LBX141" s="328"/>
      <c r="LBY141" s="328"/>
      <c r="LBZ141" s="328"/>
      <c r="LCA141" s="328"/>
      <c r="LCB141" s="328"/>
      <c r="LCC141" s="328"/>
      <c r="LCD141" s="328"/>
      <c r="LCE141" s="328"/>
      <c r="LCF141" s="328"/>
      <c r="LCG141" s="328"/>
      <c r="LCH141" s="328"/>
      <c r="LCI141" s="328"/>
      <c r="LCJ141" s="328"/>
      <c r="LCK141" s="328"/>
      <c r="LCL141" s="328"/>
      <c r="LCM141" s="328"/>
      <c r="LCN141" s="328"/>
      <c r="LCO141" s="328"/>
      <c r="LCP141" s="328"/>
      <c r="LCQ141" s="328"/>
      <c r="LCR141" s="328"/>
      <c r="LCS141" s="328"/>
      <c r="LCT141" s="328"/>
      <c r="LCU141" s="328"/>
      <c r="LCV141" s="328"/>
      <c r="LCW141" s="328"/>
      <c r="LCX141" s="328"/>
      <c r="LCY141" s="328"/>
      <c r="LCZ141" s="328"/>
      <c r="LDA141" s="328"/>
      <c r="LDB141" s="328"/>
      <c r="LDC141" s="328"/>
      <c r="LDD141" s="328"/>
      <c r="LDE141" s="328"/>
      <c r="LDF141" s="328"/>
      <c r="LDG141" s="328"/>
      <c r="LDH141" s="328"/>
      <c r="LDI141" s="328"/>
      <c r="LDJ141" s="328"/>
      <c r="LDK141" s="328"/>
      <c r="LDL141" s="328"/>
      <c r="LDM141" s="328"/>
      <c r="LDN141" s="328"/>
      <c r="LDO141" s="328"/>
      <c r="LDP141" s="328"/>
      <c r="LDQ141" s="328"/>
      <c r="LDR141" s="328"/>
      <c r="LDS141" s="328"/>
      <c r="LDT141" s="328"/>
      <c r="LDU141" s="328"/>
      <c r="LDV141" s="328"/>
      <c r="LDW141" s="328"/>
      <c r="LDX141" s="328"/>
      <c r="LDY141" s="328"/>
      <c r="LDZ141" s="328"/>
      <c r="LEA141" s="328"/>
      <c r="LEB141" s="328"/>
      <c r="LEC141" s="328"/>
      <c r="LED141" s="328"/>
      <c r="LEE141" s="328"/>
      <c r="LEF141" s="328"/>
      <c r="LEG141" s="328"/>
      <c r="LEH141" s="328"/>
      <c r="LEI141" s="328"/>
      <c r="LEJ141" s="328"/>
      <c r="LEK141" s="328"/>
      <c r="LEL141" s="328"/>
      <c r="LEM141" s="328"/>
      <c r="LEN141" s="328"/>
      <c r="LEO141" s="328"/>
      <c r="LEP141" s="328"/>
      <c r="LEQ141" s="328"/>
      <c r="LER141" s="328"/>
      <c r="LES141" s="328"/>
      <c r="LET141" s="328"/>
      <c r="LEU141" s="328"/>
      <c r="LEV141" s="328"/>
      <c r="LEW141" s="328"/>
      <c r="LEX141" s="328"/>
      <c r="LEY141" s="328"/>
      <c r="LEZ141" s="328"/>
      <c r="LFA141" s="328"/>
      <c r="LFB141" s="328"/>
      <c r="LFC141" s="328"/>
      <c r="LFD141" s="328"/>
      <c r="LFE141" s="328"/>
      <c r="LFF141" s="328"/>
      <c r="LFG141" s="328"/>
      <c r="LFH141" s="328"/>
      <c r="LFI141" s="328"/>
      <c r="LFJ141" s="328"/>
      <c r="LFK141" s="328"/>
      <c r="LFL141" s="328"/>
      <c r="LFM141" s="328"/>
      <c r="LFN141" s="328"/>
      <c r="LFO141" s="328"/>
      <c r="LFP141" s="328"/>
      <c r="LFQ141" s="328"/>
      <c r="LFR141" s="328"/>
      <c r="LFS141" s="328"/>
      <c r="LFT141" s="328"/>
      <c r="LFU141" s="328"/>
      <c r="LFV141" s="328"/>
      <c r="LFW141" s="328"/>
      <c r="LFX141" s="328"/>
      <c r="LFY141" s="328"/>
      <c r="LFZ141" s="328"/>
      <c r="LGA141" s="328"/>
      <c r="LGB141" s="328"/>
      <c r="LGC141" s="328"/>
      <c r="LGD141" s="328"/>
      <c r="LGE141" s="328"/>
      <c r="LGF141" s="328"/>
      <c r="LGG141" s="328"/>
      <c r="LGH141" s="328"/>
      <c r="LGI141" s="328"/>
      <c r="LGJ141" s="328"/>
      <c r="LGK141" s="328"/>
      <c r="LGL141" s="328"/>
      <c r="LGM141" s="328"/>
      <c r="LGN141" s="328"/>
      <c r="LGO141" s="328"/>
      <c r="LGP141" s="328"/>
      <c r="LGQ141" s="328"/>
      <c r="LGR141" s="328"/>
      <c r="LGS141" s="328"/>
      <c r="LGT141" s="328"/>
      <c r="LGU141" s="328"/>
      <c r="LGV141" s="328"/>
      <c r="LGW141" s="328"/>
      <c r="LGX141" s="328"/>
      <c r="LGY141" s="328"/>
      <c r="LGZ141" s="328"/>
      <c r="LHA141" s="328"/>
      <c r="LHB141" s="328"/>
      <c r="LHC141" s="328"/>
      <c r="LHD141" s="328"/>
      <c r="LHE141" s="328"/>
      <c r="LHF141" s="328"/>
      <c r="LHG141" s="328"/>
      <c r="LHH141" s="328"/>
      <c r="LHI141" s="328"/>
      <c r="LHJ141" s="328"/>
      <c r="LHK141" s="328"/>
      <c r="LHL141" s="328"/>
      <c r="LHM141" s="328"/>
      <c r="LHN141" s="328"/>
      <c r="LHO141" s="328"/>
      <c r="LHP141" s="328"/>
      <c r="LHQ141" s="328"/>
      <c r="LHR141" s="328"/>
      <c r="LHS141" s="328"/>
      <c r="LHT141" s="328"/>
      <c r="LHU141" s="328"/>
      <c r="LHV141" s="328"/>
      <c r="LHW141" s="328"/>
      <c r="LHX141" s="328"/>
      <c r="LHY141" s="328"/>
      <c r="LHZ141" s="328"/>
      <c r="LIA141" s="328"/>
      <c r="LIB141" s="328"/>
      <c r="LIC141" s="328"/>
      <c r="LID141" s="328"/>
      <c r="LIE141" s="328"/>
      <c r="LIF141" s="328"/>
      <c r="LIG141" s="328"/>
      <c r="LIH141" s="328"/>
      <c r="LII141" s="328"/>
      <c r="LIJ141" s="328"/>
      <c r="LIK141" s="328"/>
      <c r="LIL141" s="328"/>
      <c r="LIM141" s="328"/>
      <c r="LIN141" s="328"/>
      <c r="LIO141" s="328"/>
      <c r="LIP141" s="328"/>
      <c r="LIQ141" s="328"/>
      <c r="LIR141" s="328"/>
      <c r="LIS141" s="328"/>
      <c r="LIT141" s="328"/>
      <c r="LIU141" s="328"/>
      <c r="LIV141" s="328"/>
      <c r="LIW141" s="328"/>
      <c r="LIX141" s="328"/>
      <c r="LIY141" s="328"/>
      <c r="LIZ141" s="328"/>
      <c r="LJA141" s="328"/>
      <c r="LJB141" s="328"/>
      <c r="LJC141" s="328"/>
      <c r="LJD141" s="328"/>
      <c r="LJE141" s="328"/>
      <c r="LJF141" s="328"/>
      <c r="LJG141" s="328"/>
      <c r="LJH141" s="328"/>
      <c r="LJI141" s="328"/>
      <c r="LJJ141" s="328"/>
      <c r="LJK141" s="328"/>
      <c r="LJL141" s="328"/>
      <c r="LJM141" s="328"/>
      <c r="LJN141" s="328"/>
      <c r="LJO141" s="328"/>
      <c r="LJP141" s="328"/>
      <c r="LJQ141" s="328"/>
      <c r="LJR141" s="328"/>
      <c r="LJS141" s="328"/>
      <c r="LJT141" s="328"/>
      <c r="LJU141" s="328"/>
      <c r="LJV141" s="328"/>
      <c r="LJW141" s="328"/>
      <c r="LJX141" s="328"/>
      <c r="LJY141" s="328"/>
      <c r="LJZ141" s="328"/>
      <c r="LKA141" s="328"/>
      <c r="LKB141" s="328"/>
      <c r="LKC141" s="328"/>
      <c r="LKD141" s="328"/>
      <c r="LKE141" s="328"/>
      <c r="LKF141" s="328"/>
      <c r="LKG141" s="328"/>
      <c r="LKH141" s="328"/>
      <c r="LKI141" s="328"/>
      <c r="LKJ141" s="328"/>
      <c r="LKK141" s="328"/>
      <c r="LKL141" s="328"/>
      <c r="LKM141" s="328"/>
      <c r="LKN141" s="328"/>
      <c r="LKO141" s="328"/>
      <c r="LKP141" s="328"/>
      <c r="LKQ141" s="328"/>
      <c r="LKR141" s="328"/>
      <c r="LKS141" s="328"/>
      <c r="LKT141" s="328"/>
      <c r="LKU141" s="328"/>
      <c r="LKV141" s="328"/>
      <c r="LKW141" s="328"/>
      <c r="LKX141" s="328"/>
      <c r="LKY141" s="328"/>
      <c r="LKZ141" s="328"/>
      <c r="LLA141" s="328"/>
      <c r="LLB141" s="328"/>
      <c r="LLC141" s="328"/>
      <c r="LLD141" s="328"/>
      <c r="LLE141" s="328"/>
      <c r="LLF141" s="328"/>
      <c r="LLG141" s="328"/>
      <c r="LLH141" s="328"/>
      <c r="LLI141" s="328"/>
      <c r="LLJ141" s="328"/>
      <c r="LLK141" s="328"/>
      <c r="LLL141" s="328"/>
      <c r="LLM141" s="328"/>
      <c r="LLN141" s="328"/>
      <c r="LLO141" s="328"/>
      <c r="LLP141" s="328"/>
      <c r="LLQ141" s="328"/>
      <c r="LLR141" s="328"/>
      <c r="LLS141" s="328"/>
      <c r="LLT141" s="328"/>
      <c r="LLU141" s="328"/>
      <c r="LLV141" s="328"/>
      <c r="LLW141" s="328"/>
      <c r="LLX141" s="328"/>
      <c r="LLY141" s="328"/>
      <c r="LLZ141" s="328"/>
      <c r="LMA141" s="328"/>
      <c r="LMB141" s="328"/>
      <c r="LMC141" s="328"/>
      <c r="LMD141" s="328"/>
      <c r="LME141" s="328"/>
      <c r="LMF141" s="328"/>
      <c r="LMG141" s="328"/>
      <c r="LMH141" s="328"/>
      <c r="LMI141" s="328"/>
      <c r="LMJ141" s="328"/>
      <c r="LMK141" s="328"/>
      <c r="LML141" s="328"/>
      <c r="LMM141" s="328"/>
      <c r="LMN141" s="328"/>
      <c r="LMO141" s="328"/>
      <c r="LMP141" s="328"/>
      <c r="LMQ141" s="328"/>
      <c r="LMR141" s="328"/>
      <c r="LMS141" s="328"/>
      <c r="LMT141" s="328"/>
      <c r="LMU141" s="328"/>
      <c r="LMV141" s="328"/>
      <c r="LMW141" s="328"/>
      <c r="LMX141" s="328"/>
      <c r="LMY141" s="328"/>
      <c r="LMZ141" s="328"/>
      <c r="LNA141" s="328"/>
      <c r="LNB141" s="328"/>
      <c r="LNC141" s="328"/>
      <c r="LND141" s="328"/>
      <c r="LNE141" s="328"/>
      <c r="LNF141" s="328"/>
      <c r="LNG141" s="328"/>
      <c r="LNH141" s="328"/>
      <c r="LNI141" s="328"/>
      <c r="LNJ141" s="328"/>
      <c r="LNK141" s="328"/>
      <c r="LNL141" s="328"/>
      <c r="LNM141" s="328"/>
      <c r="LNN141" s="328"/>
      <c r="LNO141" s="328"/>
      <c r="LNP141" s="328"/>
      <c r="LNQ141" s="328"/>
      <c r="LNR141" s="328"/>
      <c r="LNS141" s="328"/>
      <c r="LNT141" s="328"/>
      <c r="LNU141" s="328"/>
      <c r="LNV141" s="328"/>
      <c r="LNW141" s="328"/>
      <c r="LNX141" s="328"/>
      <c r="LNY141" s="328"/>
      <c r="LNZ141" s="328"/>
      <c r="LOA141" s="328"/>
      <c r="LOB141" s="328"/>
      <c r="LOC141" s="328"/>
      <c r="LOD141" s="328"/>
      <c r="LOE141" s="328"/>
      <c r="LOF141" s="328"/>
      <c r="LOG141" s="328"/>
      <c r="LOH141" s="328"/>
      <c r="LOI141" s="328"/>
      <c r="LOJ141" s="328"/>
      <c r="LOK141" s="328"/>
      <c r="LOL141" s="328"/>
      <c r="LOM141" s="328"/>
      <c r="LON141" s="328"/>
      <c r="LOO141" s="328"/>
      <c r="LOP141" s="328"/>
      <c r="LOQ141" s="328"/>
      <c r="LOR141" s="328"/>
      <c r="LOS141" s="328"/>
      <c r="LOT141" s="328"/>
      <c r="LOU141" s="328"/>
      <c r="LOV141" s="328"/>
      <c r="LOW141" s="328"/>
      <c r="LOX141" s="328"/>
      <c r="LOY141" s="328"/>
      <c r="LOZ141" s="328"/>
      <c r="LPA141" s="328"/>
      <c r="LPB141" s="328"/>
      <c r="LPC141" s="328"/>
      <c r="LPD141" s="328"/>
      <c r="LPE141" s="328"/>
      <c r="LPF141" s="328"/>
      <c r="LPG141" s="328"/>
      <c r="LPH141" s="328"/>
      <c r="LPI141" s="328"/>
      <c r="LPJ141" s="328"/>
      <c r="LPK141" s="328"/>
      <c r="LPL141" s="328"/>
      <c r="LPM141" s="328"/>
      <c r="LPN141" s="328"/>
      <c r="LPO141" s="328"/>
      <c r="LPP141" s="328"/>
      <c r="LPQ141" s="328"/>
      <c r="LPR141" s="328"/>
      <c r="LPS141" s="328"/>
      <c r="LPT141" s="328"/>
      <c r="LPU141" s="328"/>
      <c r="LPV141" s="328"/>
      <c r="LPW141" s="328"/>
      <c r="LPX141" s="328"/>
      <c r="LPY141" s="328"/>
      <c r="LPZ141" s="328"/>
      <c r="LQA141" s="328"/>
      <c r="LQB141" s="328"/>
      <c r="LQC141" s="328"/>
      <c r="LQD141" s="328"/>
      <c r="LQE141" s="328"/>
      <c r="LQF141" s="328"/>
      <c r="LQG141" s="328"/>
      <c r="LQH141" s="328"/>
      <c r="LQI141" s="328"/>
      <c r="LQJ141" s="328"/>
      <c r="LQK141" s="328"/>
      <c r="LQL141" s="328"/>
      <c r="LQM141" s="328"/>
      <c r="LQN141" s="328"/>
      <c r="LQO141" s="328"/>
      <c r="LQP141" s="328"/>
      <c r="LQQ141" s="328"/>
      <c r="LQR141" s="328"/>
      <c r="LQS141" s="328"/>
      <c r="LQT141" s="328"/>
      <c r="LQU141" s="328"/>
      <c r="LQV141" s="328"/>
      <c r="LQW141" s="328"/>
      <c r="LQX141" s="328"/>
      <c r="LQY141" s="328"/>
      <c r="LQZ141" s="328"/>
      <c r="LRA141" s="328"/>
      <c r="LRB141" s="328"/>
      <c r="LRC141" s="328"/>
      <c r="LRD141" s="328"/>
      <c r="LRE141" s="328"/>
      <c r="LRF141" s="328"/>
      <c r="LRG141" s="328"/>
      <c r="LRH141" s="328"/>
      <c r="LRI141" s="328"/>
      <c r="LRJ141" s="328"/>
      <c r="LRK141" s="328"/>
      <c r="LRL141" s="328"/>
      <c r="LRM141" s="328"/>
      <c r="LRN141" s="328"/>
      <c r="LRO141" s="328"/>
      <c r="LRP141" s="328"/>
      <c r="LRQ141" s="328"/>
      <c r="LRR141" s="328"/>
      <c r="LRS141" s="328"/>
      <c r="LRT141" s="328"/>
      <c r="LRU141" s="328"/>
      <c r="LRV141" s="328"/>
      <c r="LRW141" s="328"/>
      <c r="LRX141" s="328"/>
      <c r="LRY141" s="328"/>
      <c r="LRZ141" s="328"/>
      <c r="LSA141" s="328"/>
      <c r="LSB141" s="328"/>
      <c r="LSC141" s="328"/>
      <c r="LSD141" s="328"/>
      <c r="LSE141" s="328"/>
      <c r="LSF141" s="328"/>
      <c r="LSG141" s="328"/>
      <c r="LSH141" s="328"/>
      <c r="LSI141" s="328"/>
      <c r="LSJ141" s="328"/>
      <c r="LSK141" s="328"/>
      <c r="LSL141" s="328"/>
      <c r="LSM141" s="328"/>
      <c r="LSN141" s="328"/>
      <c r="LSO141" s="328"/>
      <c r="LSP141" s="328"/>
      <c r="LSQ141" s="328"/>
      <c r="LSR141" s="328"/>
      <c r="LSS141" s="328"/>
      <c r="LST141" s="328"/>
      <c r="LSU141" s="328"/>
      <c r="LSV141" s="328"/>
      <c r="LSW141" s="328"/>
      <c r="LSX141" s="328"/>
      <c r="LSY141" s="328"/>
      <c r="LSZ141" s="328"/>
      <c r="LTA141" s="328"/>
      <c r="LTB141" s="328"/>
      <c r="LTC141" s="328"/>
      <c r="LTD141" s="328"/>
      <c r="LTE141" s="328"/>
      <c r="LTF141" s="328"/>
      <c r="LTG141" s="328"/>
      <c r="LTH141" s="328"/>
      <c r="LTI141" s="328"/>
      <c r="LTJ141" s="328"/>
      <c r="LTK141" s="328"/>
      <c r="LTL141" s="328"/>
      <c r="LTM141" s="328"/>
      <c r="LTN141" s="328"/>
      <c r="LTO141" s="328"/>
      <c r="LTP141" s="328"/>
      <c r="LTQ141" s="328"/>
      <c r="LTR141" s="328"/>
      <c r="LTS141" s="328"/>
      <c r="LTT141" s="328"/>
      <c r="LTU141" s="328"/>
      <c r="LTV141" s="328"/>
      <c r="LTW141" s="328"/>
      <c r="LTX141" s="328"/>
      <c r="LTY141" s="328"/>
      <c r="LTZ141" s="328"/>
      <c r="LUA141" s="328"/>
      <c r="LUB141" s="328"/>
      <c r="LUC141" s="328"/>
      <c r="LUD141" s="328"/>
      <c r="LUE141" s="328"/>
      <c r="LUF141" s="328"/>
      <c r="LUG141" s="328"/>
      <c r="LUH141" s="328"/>
      <c r="LUI141" s="328"/>
      <c r="LUJ141" s="328"/>
      <c r="LUK141" s="328"/>
      <c r="LUL141" s="328"/>
      <c r="LUM141" s="328"/>
      <c r="LUN141" s="328"/>
      <c r="LUO141" s="328"/>
      <c r="LUP141" s="328"/>
      <c r="LUQ141" s="328"/>
      <c r="LUR141" s="328"/>
      <c r="LUS141" s="328"/>
      <c r="LUT141" s="328"/>
      <c r="LUU141" s="328"/>
      <c r="LUV141" s="328"/>
      <c r="LUW141" s="328"/>
      <c r="LUX141" s="328"/>
      <c r="LUY141" s="328"/>
      <c r="LUZ141" s="328"/>
      <c r="LVA141" s="328"/>
      <c r="LVB141" s="328"/>
      <c r="LVC141" s="328"/>
      <c r="LVD141" s="328"/>
      <c r="LVE141" s="328"/>
      <c r="LVF141" s="328"/>
      <c r="LVG141" s="328"/>
      <c r="LVH141" s="328"/>
      <c r="LVI141" s="328"/>
      <c r="LVJ141" s="328"/>
      <c r="LVK141" s="328"/>
      <c r="LVL141" s="328"/>
      <c r="LVM141" s="328"/>
      <c r="LVN141" s="328"/>
      <c r="LVO141" s="328"/>
      <c r="LVP141" s="328"/>
      <c r="LVQ141" s="328"/>
      <c r="LVR141" s="328"/>
      <c r="LVS141" s="328"/>
      <c r="LVT141" s="328"/>
      <c r="LVU141" s="328"/>
      <c r="LVV141" s="328"/>
      <c r="LVW141" s="328"/>
      <c r="LVX141" s="328"/>
      <c r="LVY141" s="328"/>
      <c r="LVZ141" s="328"/>
      <c r="LWA141" s="328"/>
      <c r="LWB141" s="328"/>
      <c r="LWC141" s="328"/>
      <c r="LWD141" s="328"/>
      <c r="LWE141" s="328"/>
      <c r="LWF141" s="328"/>
      <c r="LWG141" s="328"/>
      <c r="LWH141" s="328"/>
      <c r="LWI141" s="328"/>
      <c r="LWJ141" s="328"/>
      <c r="LWK141" s="328"/>
      <c r="LWL141" s="328"/>
      <c r="LWM141" s="328"/>
      <c r="LWN141" s="328"/>
      <c r="LWO141" s="328"/>
      <c r="LWP141" s="328"/>
      <c r="LWQ141" s="328"/>
      <c r="LWR141" s="328"/>
      <c r="LWS141" s="328"/>
      <c r="LWT141" s="328"/>
      <c r="LWU141" s="328"/>
      <c r="LWV141" s="328"/>
      <c r="LWW141" s="328"/>
      <c r="LWX141" s="328"/>
      <c r="LWY141" s="328"/>
      <c r="LWZ141" s="328"/>
      <c r="LXA141" s="328"/>
      <c r="LXB141" s="328"/>
      <c r="LXC141" s="328"/>
      <c r="LXD141" s="328"/>
      <c r="LXE141" s="328"/>
      <c r="LXF141" s="328"/>
      <c r="LXG141" s="328"/>
      <c r="LXH141" s="328"/>
      <c r="LXI141" s="328"/>
      <c r="LXJ141" s="328"/>
      <c r="LXK141" s="328"/>
      <c r="LXL141" s="328"/>
      <c r="LXM141" s="328"/>
      <c r="LXN141" s="328"/>
      <c r="LXO141" s="328"/>
      <c r="LXP141" s="328"/>
      <c r="LXQ141" s="328"/>
      <c r="LXR141" s="328"/>
      <c r="LXS141" s="328"/>
      <c r="LXT141" s="328"/>
      <c r="LXU141" s="328"/>
      <c r="LXV141" s="328"/>
      <c r="LXW141" s="328"/>
      <c r="LXX141" s="328"/>
      <c r="LXY141" s="328"/>
      <c r="LXZ141" s="328"/>
      <c r="LYA141" s="328"/>
      <c r="LYB141" s="328"/>
      <c r="LYC141" s="328"/>
      <c r="LYD141" s="328"/>
      <c r="LYE141" s="328"/>
      <c r="LYF141" s="328"/>
      <c r="LYG141" s="328"/>
      <c r="LYH141" s="328"/>
      <c r="LYI141" s="328"/>
      <c r="LYJ141" s="328"/>
      <c r="LYK141" s="328"/>
      <c r="LYL141" s="328"/>
      <c r="LYM141" s="328"/>
      <c r="LYN141" s="328"/>
      <c r="LYO141" s="328"/>
      <c r="LYP141" s="328"/>
      <c r="LYQ141" s="328"/>
      <c r="LYR141" s="328"/>
      <c r="LYS141" s="328"/>
      <c r="LYT141" s="328"/>
      <c r="LYU141" s="328"/>
      <c r="LYV141" s="328"/>
      <c r="LYW141" s="328"/>
      <c r="LYX141" s="328"/>
      <c r="LYY141" s="328"/>
      <c r="LYZ141" s="328"/>
      <c r="LZA141" s="328"/>
      <c r="LZB141" s="328"/>
      <c r="LZC141" s="328"/>
      <c r="LZD141" s="328"/>
      <c r="LZE141" s="328"/>
      <c r="LZF141" s="328"/>
      <c r="LZG141" s="328"/>
      <c r="LZH141" s="328"/>
      <c r="LZI141" s="328"/>
      <c r="LZJ141" s="328"/>
      <c r="LZK141" s="328"/>
      <c r="LZL141" s="328"/>
      <c r="LZM141" s="328"/>
      <c r="LZN141" s="328"/>
      <c r="LZO141" s="328"/>
      <c r="LZP141" s="328"/>
      <c r="LZQ141" s="328"/>
      <c r="LZR141" s="328"/>
      <c r="LZS141" s="328"/>
      <c r="LZT141" s="328"/>
      <c r="LZU141" s="328"/>
      <c r="LZV141" s="328"/>
      <c r="LZW141" s="328"/>
      <c r="LZX141" s="328"/>
      <c r="LZY141" s="328"/>
      <c r="LZZ141" s="328"/>
      <c r="MAA141" s="328"/>
      <c r="MAB141" s="328"/>
      <c r="MAC141" s="328"/>
      <c r="MAD141" s="328"/>
      <c r="MAE141" s="328"/>
      <c r="MAF141" s="328"/>
      <c r="MAG141" s="328"/>
      <c r="MAH141" s="328"/>
      <c r="MAI141" s="328"/>
      <c r="MAJ141" s="328"/>
      <c r="MAK141" s="328"/>
      <c r="MAL141" s="328"/>
      <c r="MAM141" s="328"/>
      <c r="MAN141" s="328"/>
      <c r="MAO141" s="328"/>
      <c r="MAP141" s="328"/>
      <c r="MAQ141" s="328"/>
      <c r="MAR141" s="328"/>
      <c r="MAS141" s="328"/>
      <c r="MAT141" s="328"/>
      <c r="MAU141" s="328"/>
      <c r="MAV141" s="328"/>
      <c r="MAW141" s="328"/>
      <c r="MAX141" s="328"/>
      <c r="MAY141" s="328"/>
      <c r="MAZ141" s="328"/>
      <c r="MBA141" s="328"/>
      <c r="MBB141" s="328"/>
      <c r="MBC141" s="328"/>
      <c r="MBD141" s="328"/>
      <c r="MBE141" s="328"/>
      <c r="MBF141" s="328"/>
      <c r="MBG141" s="328"/>
      <c r="MBH141" s="328"/>
      <c r="MBI141" s="328"/>
      <c r="MBJ141" s="328"/>
      <c r="MBK141" s="328"/>
      <c r="MBL141" s="328"/>
      <c r="MBM141" s="328"/>
      <c r="MBN141" s="328"/>
      <c r="MBO141" s="328"/>
      <c r="MBP141" s="328"/>
      <c r="MBQ141" s="328"/>
      <c r="MBR141" s="328"/>
      <c r="MBS141" s="328"/>
      <c r="MBT141" s="328"/>
      <c r="MBU141" s="328"/>
      <c r="MBV141" s="328"/>
      <c r="MBW141" s="328"/>
      <c r="MBX141" s="328"/>
      <c r="MBY141" s="328"/>
      <c r="MBZ141" s="328"/>
      <c r="MCA141" s="328"/>
      <c r="MCB141" s="328"/>
      <c r="MCC141" s="328"/>
      <c r="MCD141" s="328"/>
      <c r="MCE141" s="328"/>
      <c r="MCF141" s="328"/>
      <c r="MCG141" s="328"/>
      <c r="MCH141" s="328"/>
      <c r="MCI141" s="328"/>
      <c r="MCJ141" s="328"/>
      <c r="MCK141" s="328"/>
      <c r="MCL141" s="328"/>
      <c r="MCM141" s="328"/>
      <c r="MCN141" s="328"/>
      <c r="MCO141" s="328"/>
      <c r="MCP141" s="328"/>
      <c r="MCQ141" s="328"/>
      <c r="MCR141" s="328"/>
      <c r="MCS141" s="328"/>
      <c r="MCT141" s="328"/>
      <c r="MCU141" s="328"/>
      <c r="MCV141" s="328"/>
      <c r="MCW141" s="328"/>
      <c r="MCX141" s="328"/>
      <c r="MCY141" s="328"/>
      <c r="MCZ141" s="328"/>
      <c r="MDA141" s="328"/>
      <c r="MDB141" s="328"/>
      <c r="MDC141" s="328"/>
      <c r="MDD141" s="328"/>
      <c r="MDE141" s="328"/>
      <c r="MDF141" s="328"/>
      <c r="MDG141" s="328"/>
      <c r="MDH141" s="328"/>
      <c r="MDI141" s="328"/>
      <c r="MDJ141" s="328"/>
      <c r="MDK141" s="328"/>
      <c r="MDL141" s="328"/>
      <c r="MDM141" s="328"/>
      <c r="MDN141" s="328"/>
      <c r="MDO141" s="328"/>
      <c r="MDP141" s="328"/>
      <c r="MDQ141" s="328"/>
      <c r="MDR141" s="328"/>
      <c r="MDS141" s="328"/>
      <c r="MDT141" s="328"/>
      <c r="MDU141" s="328"/>
      <c r="MDV141" s="328"/>
      <c r="MDW141" s="328"/>
      <c r="MDX141" s="328"/>
      <c r="MDY141" s="328"/>
      <c r="MDZ141" s="328"/>
      <c r="MEA141" s="328"/>
      <c r="MEB141" s="328"/>
      <c r="MEC141" s="328"/>
      <c r="MED141" s="328"/>
      <c r="MEE141" s="328"/>
      <c r="MEF141" s="328"/>
      <c r="MEG141" s="328"/>
      <c r="MEH141" s="328"/>
      <c r="MEI141" s="328"/>
      <c r="MEJ141" s="328"/>
      <c r="MEK141" s="328"/>
      <c r="MEL141" s="328"/>
      <c r="MEM141" s="328"/>
      <c r="MEN141" s="328"/>
      <c r="MEO141" s="328"/>
      <c r="MEP141" s="328"/>
      <c r="MEQ141" s="328"/>
      <c r="MER141" s="328"/>
      <c r="MES141" s="328"/>
      <c r="MET141" s="328"/>
      <c r="MEU141" s="328"/>
      <c r="MEV141" s="328"/>
      <c r="MEW141" s="328"/>
      <c r="MEX141" s="328"/>
      <c r="MEY141" s="328"/>
      <c r="MEZ141" s="328"/>
      <c r="MFA141" s="328"/>
      <c r="MFB141" s="328"/>
      <c r="MFC141" s="328"/>
      <c r="MFD141" s="328"/>
      <c r="MFE141" s="328"/>
      <c r="MFF141" s="328"/>
      <c r="MFG141" s="328"/>
      <c r="MFH141" s="328"/>
      <c r="MFI141" s="328"/>
      <c r="MFJ141" s="328"/>
      <c r="MFK141" s="328"/>
      <c r="MFL141" s="328"/>
      <c r="MFM141" s="328"/>
      <c r="MFN141" s="328"/>
      <c r="MFO141" s="328"/>
      <c r="MFP141" s="328"/>
      <c r="MFQ141" s="328"/>
      <c r="MFR141" s="328"/>
      <c r="MFS141" s="328"/>
      <c r="MFT141" s="328"/>
      <c r="MFU141" s="328"/>
      <c r="MFV141" s="328"/>
      <c r="MFW141" s="328"/>
      <c r="MFX141" s="328"/>
      <c r="MFY141" s="328"/>
      <c r="MFZ141" s="328"/>
      <c r="MGA141" s="328"/>
      <c r="MGB141" s="328"/>
      <c r="MGC141" s="328"/>
      <c r="MGD141" s="328"/>
      <c r="MGE141" s="328"/>
      <c r="MGF141" s="328"/>
      <c r="MGG141" s="328"/>
      <c r="MGH141" s="328"/>
      <c r="MGI141" s="328"/>
      <c r="MGJ141" s="328"/>
      <c r="MGK141" s="328"/>
      <c r="MGL141" s="328"/>
      <c r="MGM141" s="328"/>
      <c r="MGN141" s="328"/>
      <c r="MGO141" s="328"/>
      <c r="MGP141" s="328"/>
      <c r="MGQ141" s="328"/>
      <c r="MGR141" s="328"/>
      <c r="MGS141" s="328"/>
      <c r="MGT141" s="328"/>
      <c r="MGU141" s="328"/>
      <c r="MGV141" s="328"/>
      <c r="MGW141" s="328"/>
      <c r="MGX141" s="328"/>
      <c r="MGY141" s="328"/>
      <c r="MGZ141" s="328"/>
      <c r="MHA141" s="328"/>
      <c r="MHB141" s="328"/>
      <c r="MHC141" s="328"/>
      <c r="MHD141" s="328"/>
      <c r="MHE141" s="328"/>
      <c r="MHF141" s="328"/>
      <c r="MHG141" s="328"/>
      <c r="MHH141" s="328"/>
      <c r="MHI141" s="328"/>
      <c r="MHJ141" s="328"/>
      <c r="MHK141" s="328"/>
      <c r="MHL141" s="328"/>
      <c r="MHM141" s="328"/>
      <c r="MHN141" s="328"/>
      <c r="MHO141" s="328"/>
      <c r="MHP141" s="328"/>
      <c r="MHQ141" s="328"/>
      <c r="MHR141" s="328"/>
      <c r="MHS141" s="328"/>
      <c r="MHT141" s="328"/>
      <c r="MHU141" s="328"/>
      <c r="MHV141" s="328"/>
      <c r="MHW141" s="328"/>
      <c r="MHX141" s="328"/>
      <c r="MHY141" s="328"/>
      <c r="MHZ141" s="328"/>
      <c r="MIA141" s="328"/>
      <c r="MIB141" s="328"/>
      <c r="MIC141" s="328"/>
      <c r="MID141" s="328"/>
      <c r="MIE141" s="328"/>
      <c r="MIF141" s="328"/>
      <c r="MIG141" s="328"/>
      <c r="MIH141" s="328"/>
      <c r="MII141" s="328"/>
      <c r="MIJ141" s="328"/>
      <c r="MIK141" s="328"/>
      <c r="MIL141" s="328"/>
      <c r="MIM141" s="328"/>
      <c r="MIN141" s="328"/>
      <c r="MIO141" s="328"/>
      <c r="MIP141" s="328"/>
      <c r="MIQ141" s="328"/>
      <c r="MIR141" s="328"/>
      <c r="MIS141" s="328"/>
      <c r="MIT141" s="328"/>
      <c r="MIU141" s="328"/>
      <c r="MIV141" s="328"/>
      <c r="MIW141" s="328"/>
      <c r="MIX141" s="328"/>
      <c r="MIY141" s="328"/>
      <c r="MIZ141" s="328"/>
      <c r="MJA141" s="328"/>
      <c r="MJB141" s="328"/>
      <c r="MJC141" s="328"/>
      <c r="MJD141" s="328"/>
      <c r="MJE141" s="328"/>
      <c r="MJF141" s="328"/>
      <c r="MJG141" s="328"/>
      <c r="MJH141" s="328"/>
      <c r="MJI141" s="328"/>
      <c r="MJJ141" s="328"/>
      <c r="MJK141" s="328"/>
      <c r="MJL141" s="328"/>
      <c r="MJM141" s="328"/>
      <c r="MJN141" s="328"/>
      <c r="MJO141" s="328"/>
      <c r="MJP141" s="328"/>
      <c r="MJQ141" s="328"/>
      <c r="MJR141" s="328"/>
      <c r="MJS141" s="328"/>
      <c r="MJT141" s="328"/>
      <c r="MJU141" s="328"/>
      <c r="MJV141" s="328"/>
      <c r="MJW141" s="328"/>
      <c r="MJX141" s="328"/>
      <c r="MJY141" s="328"/>
      <c r="MJZ141" s="328"/>
      <c r="MKA141" s="328"/>
      <c r="MKB141" s="328"/>
      <c r="MKC141" s="328"/>
      <c r="MKD141" s="328"/>
      <c r="MKE141" s="328"/>
      <c r="MKF141" s="328"/>
      <c r="MKG141" s="328"/>
      <c r="MKH141" s="328"/>
      <c r="MKI141" s="328"/>
      <c r="MKJ141" s="328"/>
      <c r="MKK141" s="328"/>
      <c r="MKL141" s="328"/>
      <c r="MKM141" s="328"/>
      <c r="MKN141" s="328"/>
      <c r="MKO141" s="328"/>
      <c r="MKP141" s="328"/>
      <c r="MKQ141" s="328"/>
      <c r="MKR141" s="328"/>
      <c r="MKS141" s="328"/>
      <c r="MKT141" s="328"/>
      <c r="MKU141" s="328"/>
      <c r="MKV141" s="328"/>
      <c r="MKW141" s="328"/>
      <c r="MKX141" s="328"/>
      <c r="MKY141" s="328"/>
      <c r="MKZ141" s="328"/>
      <c r="MLA141" s="328"/>
      <c r="MLB141" s="328"/>
      <c r="MLC141" s="328"/>
      <c r="MLD141" s="328"/>
      <c r="MLE141" s="328"/>
      <c r="MLF141" s="328"/>
      <c r="MLG141" s="328"/>
      <c r="MLH141" s="328"/>
      <c r="MLI141" s="328"/>
      <c r="MLJ141" s="328"/>
      <c r="MLK141" s="328"/>
      <c r="MLL141" s="328"/>
      <c r="MLM141" s="328"/>
      <c r="MLN141" s="328"/>
      <c r="MLO141" s="328"/>
      <c r="MLP141" s="328"/>
      <c r="MLQ141" s="328"/>
      <c r="MLR141" s="328"/>
      <c r="MLS141" s="328"/>
      <c r="MLT141" s="328"/>
      <c r="MLU141" s="328"/>
      <c r="MLV141" s="328"/>
      <c r="MLW141" s="328"/>
      <c r="MLX141" s="328"/>
      <c r="MLY141" s="328"/>
      <c r="MLZ141" s="328"/>
      <c r="MMA141" s="328"/>
      <c r="MMB141" s="328"/>
      <c r="MMC141" s="328"/>
      <c r="MMD141" s="328"/>
      <c r="MME141" s="328"/>
      <c r="MMF141" s="328"/>
      <c r="MMG141" s="328"/>
      <c r="MMH141" s="328"/>
      <c r="MMI141" s="328"/>
      <c r="MMJ141" s="328"/>
      <c r="MMK141" s="328"/>
      <c r="MML141" s="328"/>
      <c r="MMM141" s="328"/>
      <c r="MMN141" s="328"/>
      <c r="MMO141" s="328"/>
      <c r="MMP141" s="328"/>
      <c r="MMQ141" s="328"/>
      <c r="MMR141" s="328"/>
      <c r="MMS141" s="328"/>
      <c r="MMT141" s="328"/>
      <c r="MMU141" s="328"/>
      <c r="MMV141" s="328"/>
      <c r="MMW141" s="328"/>
      <c r="MMX141" s="328"/>
      <c r="MMY141" s="328"/>
      <c r="MMZ141" s="328"/>
      <c r="MNA141" s="328"/>
      <c r="MNB141" s="328"/>
      <c r="MNC141" s="328"/>
      <c r="MND141" s="328"/>
      <c r="MNE141" s="328"/>
      <c r="MNF141" s="328"/>
      <c r="MNG141" s="328"/>
      <c r="MNH141" s="328"/>
      <c r="MNI141" s="328"/>
      <c r="MNJ141" s="328"/>
      <c r="MNK141" s="328"/>
      <c r="MNL141" s="328"/>
      <c r="MNM141" s="328"/>
      <c r="MNN141" s="328"/>
      <c r="MNO141" s="328"/>
      <c r="MNP141" s="328"/>
      <c r="MNQ141" s="328"/>
      <c r="MNR141" s="328"/>
      <c r="MNS141" s="328"/>
      <c r="MNT141" s="328"/>
      <c r="MNU141" s="328"/>
      <c r="MNV141" s="328"/>
      <c r="MNW141" s="328"/>
      <c r="MNX141" s="328"/>
      <c r="MNY141" s="328"/>
      <c r="MNZ141" s="328"/>
      <c r="MOA141" s="328"/>
      <c r="MOB141" s="328"/>
      <c r="MOC141" s="328"/>
      <c r="MOD141" s="328"/>
      <c r="MOE141" s="328"/>
      <c r="MOF141" s="328"/>
      <c r="MOG141" s="328"/>
      <c r="MOH141" s="328"/>
      <c r="MOI141" s="328"/>
      <c r="MOJ141" s="328"/>
      <c r="MOK141" s="328"/>
      <c r="MOL141" s="328"/>
      <c r="MOM141" s="328"/>
      <c r="MON141" s="328"/>
      <c r="MOO141" s="328"/>
      <c r="MOP141" s="328"/>
      <c r="MOQ141" s="328"/>
      <c r="MOR141" s="328"/>
      <c r="MOS141" s="328"/>
      <c r="MOT141" s="328"/>
      <c r="MOU141" s="328"/>
      <c r="MOV141" s="328"/>
      <c r="MOW141" s="328"/>
      <c r="MOX141" s="328"/>
      <c r="MOY141" s="328"/>
      <c r="MOZ141" s="328"/>
      <c r="MPA141" s="328"/>
      <c r="MPB141" s="328"/>
      <c r="MPC141" s="328"/>
      <c r="MPD141" s="328"/>
      <c r="MPE141" s="328"/>
      <c r="MPF141" s="328"/>
      <c r="MPG141" s="328"/>
      <c r="MPH141" s="328"/>
      <c r="MPI141" s="328"/>
      <c r="MPJ141" s="328"/>
      <c r="MPK141" s="328"/>
      <c r="MPL141" s="328"/>
      <c r="MPM141" s="328"/>
      <c r="MPN141" s="328"/>
      <c r="MPO141" s="328"/>
      <c r="MPP141" s="328"/>
      <c r="MPQ141" s="328"/>
      <c r="MPR141" s="328"/>
      <c r="MPS141" s="328"/>
      <c r="MPT141" s="328"/>
      <c r="MPU141" s="328"/>
      <c r="MPV141" s="328"/>
      <c r="MPW141" s="328"/>
      <c r="MPX141" s="328"/>
      <c r="MPY141" s="328"/>
      <c r="MPZ141" s="328"/>
      <c r="MQA141" s="328"/>
      <c r="MQB141" s="328"/>
      <c r="MQC141" s="328"/>
      <c r="MQD141" s="328"/>
      <c r="MQE141" s="328"/>
      <c r="MQF141" s="328"/>
      <c r="MQG141" s="328"/>
      <c r="MQH141" s="328"/>
      <c r="MQI141" s="328"/>
      <c r="MQJ141" s="328"/>
      <c r="MQK141" s="328"/>
      <c r="MQL141" s="328"/>
      <c r="MQM141" s="328"/>
      <c r="MQN141" s="328"/>
      <c r="MQO141" s="328"/>
      <c r="MQP141" s="328"/>
      <c r="MQQ141" s="328"/>
      <c r="MQR141" s="328"/>
      <c r="MQS141" s="328"/>
      <c r="MQT141" s="328"/>
      <c r="MQU141" s="328"/>
      <c r="MQV141" s="328"/>
      <c r="MQW141" s="328"/>
      <c r="MQX141" s="328"/>
      <c r="MQY141" s="328"/>
      <c r="MQZ141" s="328"/>
      <c r="MRA141" s="328"/>
      <c r="MRB141" s="328"/>
      <c r="MRC141" s="328"/>
      <c r="MRD141" s="328"/>
      <c r="MRE141" s="328"/>
      <c r="MRF141" s="328"/>
      <c r="MRG141" s="328"/>
      <c r="MRH141" s="328"/>
      <c r="MRI141" s="328"/>
      <c r="MRJ141" s="328"/>
      <c r="MRK141" s="328"/>
      <c r="MRL141" s="328"/>
      <c r="MRM141" s="328"/>
      <c r="MRN141" s="328"/>
      <c r="MRO141" s="328"/>
      <c r="MRP141" s="328"/>
      <c r="MRQ141" s="328"/>
      <c r="MRR141" s="328"/>
      <c r="MRS141" s="328"/>
      <c r="MRT141" s="328"/>
      <c r="MRU141" s="328"/>
      <c r="MRV141" s="328"/>
      <c r="MRW141" s="328"/>
      <c r="MRX141" s="328"/>
      <c r="MRY141" s="328"/>
      <c r="MRZ141" s="328"/>
      <c r="MSA141" s="328"/>
      <c r="MSB141" s="328"/>
      <c r="MSC141" s="328"/>
      <c r="MSD141" s="328"/>
      <c r="MSE141" s="328"/>
      <c r="MSF141" s="328"/>
      <c r="MSG141" s="328"/>
      <c r="MSH141" s="328"/>
      <c r="MSI141" s="328"/>
      <c r="MSJ141" s="328"/>
      <c r="MSK141" s="328"/>
      <c r="MSL141" s="328"/>
      <c r="MSM141" s="328"/>
      <c r="MSN141" s="328"/>
      <c r="MSO141" s="328"/>
      <c r="MSP141" s="328"/>
      <c r="MSQ141" s="328"/>
      <c r="MSR141" s="328"/>
      <c r="MSS141" s="328"/>
      <c r="MST141" s="328"/>
      <c r="MSU141" s="328"/>
      <c r="MSV141" s="328"/>
      <c r="MSW141" s="328"/>
      <c r="MSX141" s="328"/>
      <c r="MSY141" s="328"/>
      <c r="MSZ141" s="328"/>
      <c r="MTA141" s="328"/>
      <c r="MTB141" s="328"/>
      <c r="MTC141" s="328"/>
      <c r="MTD141" s="328"/>
      <c r="MTE141" s="328"/>
      <c r="MTF141" s="328"/>
      <c r="MTG141" s="328"/>
      <c r="MTH141" s="328"/>
      <c r="MTI141" s="328"/>
      <c r="MTJ141" s="328"/>
      <c r="MTK141" s="328"/>
      <c r="MTL141" s="328"/>
      <c r="MTM141" s="328"/>
      <c r="MTN141" s="328"/>
      <c r="MTO141" s="328"/>
      <c r="MTP141" s="328"/>
      <c r="MTQ141" s="328"/>
      <c r="MTR141" s="328"/>
      <c r="MTS141" s="328"/>
      <c r="MTT141" s="328"/>
      <c r="MTU141" s="328"/>
      <c r="MTV141" s="328"/>
      <c r="MTW141" s="328"/>
      <c r="MTX141" s="328"/>
      <c r="MTY141" s="328"/>
      <c r="MTZ141" s="328"/>
      <c r="MUA141" s="328"/>
      <c r="MUB141" s="328"/>
      <c r="MUC141" s="328"/>
      <c r="MUD141" s="328"/>
      <c r="MUE141" s="328"/>
      <c r="MUF141" s="328"/>
      <c r="MUG141" s="328"/>
      <c r="MUH141" s="328"/>
      <c r="MUI141" s="328"/>
      <c r="MUJ141" s="328"/>
      <c r="MUK141" s="328"/>
      <c r="MUL141" s="328"/>
      <c r="MUM141" s="328"/>
      <c r="MUN141" s="328"/>
      <c r="MUO141" s="328"/>
      <c r="MUP141" s="328"/>
      <c r="MUQ141" s="328"/>
      <c r="MUR141" s="328"/>
      <c r="MUS141" s="328"/>
      <c r="MUT141" s="328"/>
      <c r="MUU141" s="328"/>
      <c r="MUV141" s="328"/>
      <c r="MUW141" s="328"/>
      <c r="MUX141" s="328"/>
      <c r="MUY141" s="328"/>
      <c r="MUZ141" s="328"/>
      <c r="MVA141" s="328"/>
      <c r="MVB141" s="328"/>
      <c r="MVC141" s="328"/>
      <c r="MVD141" s="328"/>
      <c r="MVE141" s="328"/>
      <c r="MVF141" s="328"/>
      <c r="MVG141" s="328"/>
      <c r="MVH141" s="328"/>
      <c r="MVI141" s="328"/>
      <c r="MVJ141" s="328"/>
      <c r="MVK141" s="328"/>
      <c r="MVL141" s="328"/>
      <c r="MVM141" s="328"/>
      <c r="MVN141" s="328"/>
      <c r="MVO141" s="328"/>
      <c r="MVP141" s="328"/>
      <c r="MVQ141" s="328"/>
      <c r="MVR141" s="328"/>
      <c r="MVS141" s="328"/>
      <c r="MVT141" s="328"/>
      <c r="MVU141" s="328"/>
      <c r="MVV141" s="328"/>
      <c r="MVW141" s="328"/>
      <c r="MVX141" s="328"/>
      <c r="MVY141" s="328"/>
      <c r="MVZ141" s="328"/>
      <c r="MWA141" s="328"/>
      <c r="MWB141" s="328"/>
      <c r="MWC141" s="328"/>
      <c r="MWD141" s="328"/>
      <c r="MWE141" s="328"/>
      <c r="MWF141" s="328"/>
      <c r="MWG141" s="328"/>
      <c r="MWH141" s="328"/>
      <c r="MWI141" s="328"/>
      <c r="MWJ141" s="328"/>
      <c r="MWK141" s="328"/>
      <c r="MWL141" s="328"/>
      <c r="MWM141" s="328"/>
      <c r="MWN141" s="328"/>
      <c r="MWO141" s="328"/>
      <c r="MWP141" s="328"/>
      <c r="MWQ141" s="328"/>
      <c r="MWR141" s="328"/>
      <c r="MWS141" s="328"/>
      <c r="MWT141" s="328"/>
      <c r="MWU141" s="328"/>
      <c r="MWV141" s="328"/>
      <c r="MWW141" s="328"/>
      <c r="MWX141" s="328"/>
      <c r="MWY141" s="328"/>
      <c r="MWZ141" s="328"/>
      <c r="MXA141" s="328"/>
      <c r="MXB141" s="328"/>
      <c r="MXC141" s="328"/>
      <c r="MXD141" s="328"/>
      <c r="MXE141" s="328"/>
      <c r="MXF141" s="328"/>
      <c r="MXG141" s="328"/>
      <c r="MXH141" s="328"/>
      <c r="MXI141" s="328"/>
      <c r="MXJ141" s="328"/>
      <c r="MXK141" s="328"/>
      <c r="MXL141" s="328"/>
      <c r="MXM141" s="328"/>
      <c r="MXN141" s="328"/>
      <c r="MXO141" s="328"/>
      <c r="MXP141" s="328"/>
      <c r="MXQ141" s="328"/>
      <c r="MXR141" s="328"/>
      <c r="MXS141" s="328"/>
      <c r="MXT141" s="328"/>
      <c r="MXU141" s="328"/>
      <c r="MXV141" s="328"/>
      <c r="MXW141" s="328"/>
      <c r="MXX141" s="328"/>
      <c r="MXY141" s="328"/>
      <c r="MXZ141" s="328"/>
      <c r="MYA141" s="328"/>
      <c r="MYB141" s="328"/>
      <c r="MYC141" s="328"/>
      <c r="MYD141" s="328"/>
      <c r="MYE141" s="328"/>
      <c r="MYF141" s="328"/>
      <c r="MYG141" s="328"/>
      <c r="MYH141" s="328"/>
      <c r="MYI141" s="328"/>
      <c r="MYJ141" s="328"/>
      <c r="MYK141" s="328"/>
      <c r="MYL141" s="328"/>
      <c r="MYM141" s="328"/>
      <c r="MYN141" s="328"/>
      <c r="MYO141" s="328"/>
      <c r="MYP141" s="328"/>
      <c r="MYQ141" s="328"/>
      <c r="MYR141" s="328"/>
      <c r="MYS141" s="328"/>
      <c r="MYT141" s="328"/>
      <c r="MYU141" s="328"/>
      <c r="MYV141" s="328"/>
      <c r="MYW141" s="328"/>
      <c r="MYX141" s="328"/>
      <c r="MYY141" s="328"/>
      <c r="MYZ141" s="328"/>
      <c r="MZA141" s="328"/>
      <c r="MZB141" s="328"/>
      <c r="MZC141" s="328"/>
      <c r="MZD141" s="328"/>
      <c r="MZE141" s="328"/>
      <c r="MZF141" s="328"/>
      <c r="MZG141" s="328"/>
      <c r="MZH141" s="328"/>
      <c r="MZI141" s="328"/>
      <c r="MZJ141" s="328"/>
      <c r="MZK141" s="328"/>
      <c r="MZL141" s="328"/>
      <c r="MZM141" s="328"/>
      <c r="MZN141" s="328"/>
      <c r="MZO141" s="328"/>
      <c r="MZP141" s="328"/>
      <c r="MZQ141" s="328"/>
      <c r="MZR141" s="328"/>
      <c r="MZS141" s="328"/>
      <c r="MZT141" s="328"/>
      <c r="MZU141" s="328"/>
      <c r="MZV141" s="328"/>
      <c r="MZW141" s="328"/>
      <c r="MZX141" s="328"/>
      <c r="MZY141" s="328"/>
      <c r="MZZ141" s="328"/>
      <c r="NAA141" s="328"/>
      <c r="NAB141" s="328"/>
      <c r="NAC141" s="328"/>
      <c r="NAD141" s="328"/>
      <c r="NAE141" s="328"/>
      <c r="NAF141" s="328"/>
      <c r="NAG141" s="328"/>
      <c r="NAH141" s="328"/>
      <c r="NAI141" s="328"/>
      <c r="NAJ141" s="328"/>
      <c r="NAK141" s="328"/>
      <c r="NAL141" s="328"/>
      <c r="NAM141" s="328"/>
      <c r="NAN141" s="328"/>
      <c r="NAO141" s="328"/>
      <c r="NAP141" s="328"/>
      <c r="NAQ141" s="328"/>
      <c r="NAR141" s="328"/>
      <c r="NAS141" s="328"/>
      <c r="NAT141" s="328"/>
      <c r="NAU141" s="328"/>
      <c r="NAV141" s="328"/>
      <c r="NAW141" s="328"/>
      <c r="NAX141" s="328"/>
      <c r="NAY141" s="328"/>
      <c r="NAZ141" s="328"/>
      <c r="NBA141" s="328"/>
      <c r="NBB141" s="328"/>
      <c r="NBC141" s="328"/>
      <c r="NBD141" s="328"/>
      <c r="NBE141" s="328"/>
      <c r="NBF141" s="328"/>
      <c r="NBG141" s="328"/>
      <c r="NBH141" s="328"/>
      <c r="NBI141" s="328"/>
      <c r="NBJ141" s="328"/>
      <c r="NBK141" s="328"/>
      <c r="NBL141" s="328"/>
      <c r="NBM141" s="328"/>
      <c r="NBN141" s="328"/>
      <c r="NBO141" s="328"/>
      <c r="NBP141" s="328"/>
      <c r="NBQ141" s="328"/>
      <c r="NBR141" s="328"/>
      <c r="NBS141" s="328"/>
      <c r="NBT141" s="328"/>
      <c r="NBU141" s="328"/>
      <c r="NBV141" s="328"/>
      <c r="NBW141" s="328"/>
      <c r="NBX141" s="328"/>
      <c r="NBY141" s="328"/>
      <c r="NBZ141" s="328"/>
      <c r="NCA141" s="328"/>
      <c r="NCB141" s="328"/>
      <c r="NCC141" s="328"/>
      <c r="NCD141" s="328"/>
      <c r="NCE141" s="328"/>
      <c r="NCF141" s="328"/>
      <c r="NCG141" s="328"/>
      <c r="NCH141" s="328"/>
      <c r="NCI141" s="328"/>
      <c r="NCJ141" s="328"/>
      <c r="NCK141" s="328"/>
      <c r="NCL141" s="328"/>
      <c r="NCM141" s="328"/>
      <c r="NCN141" s="328"/>
      <c r="NCO141" s="328"/>
      <c r="NCP141" s="328"/>
      <c r="NCQ141" s="328"/>
      <c r="NCR141" s="328"/>
      <c r="NCS141" s="328"/>
      <c r="NCT141" s="328"/>
      <c r="NCU141" s="328"/>
      <c r="NCV141" s="328"/>
      <c r="NCW141" s="328"/>
      <c r="NCX141" s="328"/>
      <c r="NCY141" s="328"/>
      <c r="NCZ141" s="328"/>
      <c r="NDA141" s="328"/>
      <c r="NDB141" s="328"/>
      <c r="NDC141" s="328"/>
      <c r="NDD141" s="328"/>
      <c r="NDE141" s="328"/>
      <c r="NDF141" s="328"/>
      <c r="NDG141" s="328"/>
      <c r="NDH141" s="328"/>
      <c r="NDI141" s="328"/>
      <c r="NDJ141" s="328"/>
      <c r="NDK141" s="328"/>
      <c r="NDL141" s="328"/>
      <c r="NDM141" s="328"/>
      <c r="NDN141" s="328"/>
      <c r="NDO141" s="328"/>
      <c r="NDP141" s="328"/>
      <c r="NDQ141" s="328"/>
      <c r="NDR141" s="328"/>
      <c r="NDS141" s="328"/>
      <c r="NDT141" s="328"/>
      <c r="NDU141" s="328"/>
      <c r="NDV141" s="328"/>
      <c r="NDW141" s="328"/>
      <c r="NDX141" s="328"/>
      <c r="NDY141" s="328"/>
      <c r="NDZ141" s="328"/>
      <c r="NEA141" s="328"/>
      <c r="NEB141" s="328"/>
      <c r="NEC141" s="328"/>
      <c r="NED141" s="328"/>
      <c r="NEE141" s="328"/>
      <c r="NEF141" s="328"/>
      <c r="NEG141" s="328"/>
      <c r="NEH141" s="328"/>
      <c r="NEI141" s="328"/>
      <c r="NEJ141" s="328"/>
      <c r="NEK141" s="328"/>
      <c r="NEL141" s="328"/>
      <c r="NEM141" s="328"/>
      <c r="NEN141" s="328"/>
      <c r="NEO141" s="328"/>
      <c r="NEP141" s="328"/>
      <c r="NEQ141" s="328"/>
      <c r="NER141" s="328"/>
      <c r="NES141" s="328"/>
      <c r="NET141" s="328"/>
      <c r="NEU141" s="328"/>
      <c r="NEV141" s="328"/>
      <c r="NEW141" s="328"/>
      <c r="NEX141" s="328"/>
      <c r="NEY141" s="328"/>
      <c r="NEZ141" s="328"/>
      <c r="NFA141" s="328"/>
      <c r="NFB141" s="328"/>
      <c r="NFC141" s="328"/>
      <c r="NFD141" s="328"/>
      <c r="NFE141" s="328"/>
      <c r="NFF141" s="328"/>
      <c r="NFG141" s="328"/>
      <c r="NFH141" s="328"/>
      <c r="NFI141" s="328"/>
      <c r="NFJ141" s="328"/>
      <c r="NFK141" s="328"/>
      <c r="NFL141" s="328"/>
      <c r="NFM141" s="328"/>
      <c r="NFN141" s="328"/>
      <c r="NFO141" s="328"/>
      <c r="NFP141" s="328"/>
      <c r="NFQ141" s="328"/>
      <c r="NFR141" s="328"/>
      <c r="NFS141" s="328"/>
      <c r="NFT141" s="328"/>
      <c r="NFU141" s="328"/>
      <c r="NFV141" s="328"/>
      <c r="NFW141" s="328"/>
      <c r="NFX141" s="328"/>
      <c r="NFY141" s="328"/>
      <c r="NFZ141" s="328"/>
      <c r="NGA141" s="328"/>
      <c r="NGB141" s="328"/>
      <c r="NGC141" s="328"/>
      <c r="NGD141" s="328"/>
      <c r="NGE141" s="328"/>
      <c r="NGF141" s="328"/>
      <c r="NGG141" s="328"/>
      <c r="NGH141" s="328"/>
      <c r="NGI141" s="328"/>
      <c r="NGJ141" s="328"/>
      <c r="NGK141" s="328"/>
      <c r="NGL141" s="328"/>
      <c r="NGM141" s="328"/>
      <c r="NGN141" s="328"/>
      <c r="NGO141" s="328"/>
      <c r="NGP141" s="328"/>
      <c r="NGQ141" s="328"/>
      <c r="NGR141" s="328"/>
      <c r="NGS141" s="328"/>
      <c r="NGT141" s="328"/>
      <c r="NGU141" s="328"/>
      <c r="NGV141" s="328"/>
      <c r="NGW141" s="328"/>
      <c r="NGX141" s="328"/>
      <c r="NGY141" s="328"/>
      <c r="NGZ141" s="328"/>
      <c r="NHA141" s="328"/>
      <c r="NHB141" s="328"/>
      <c r="NHC141" s="328"/>
      <c r="NHD141" s="328"/>
      <c r="NHE141" s="328"/>
      <c r="NHF141" s="328"/>
      <c r="NHG141" s="328"/>
      <c r="NHH141" s="328"/>
      <c r="NHI141" s="328"/>
      <c r="NHJ141" s="328"/>
      <c r="NHK141" s="328"/>
      <c r="NHL141" s="328"/>
      <c r="NHM141" s="328"/>
      <c r="NHN141" s="328"/>
      <c r="NHO141" s="328"/>
      <c r="NHP141" s="328"/>
      <c r="NHQ141" s="328"/>
      <c r="NHR141" s="328"/>
      <c r="NHS141" s="328"/>
      <c r="NHT141" s="328"/>
      <c r="NHU141" s="328"/>
      <c r="NHV141" s="328"/>
      <c r="NHW141" s="328"/>
      <c r="NHX141" s="328"/>
      <c r="NHY141" s="328"/>
      <c r="NHZ141" s="328"/>
      <c r="NIA141" s="328"/>
      <c r="NIB141" s="328"/>
      <c r="NIC141" s="328"/>
      <c r="NID141" s="328"/>
      <c r="NIE141" s="328"/>
      <c r="NIF141" s="328"/>
      <c r="NIG141" s="328"/>
      <c r="NIH141" s="328"/>
      <c r="NII141" s="328"/>
      <c r="NIJ141" s="328"/>
      <c r="NIK141" s="328"/>
      <c r="NIL141" s="328"/>
      <c r="NIM141" s="328"/>
      <c r="NIN141" s="328"/>
      <c r="NIO141" s="328"/>
      <c r="NIP141" s="328"/>
      <c r="NIQ141" s="328"/>
      <c r="NIR141" s="328"/>
      <c r="NIS141" s="328"/>
      <c r="NIT141" s="328"/>
      <c r="NIU141" s="328"/>
      <c r="NIV141" s="328"/>
      <c r="NIW141" s="328"/>
      <c r="NIX141" s="328"/>
      <c r="NIY141" s="328"/>
      <c r="NIZ141" s="328"/>
      <c r="NJA141" s="328"/>
      <c r="NJB141" s="328"/>
      <c r="NJC141" s="328"/>
      <c r="NJD141" s="328"/>
      <c r="NJE141" s="328"/>
      <c r="NJF141" s="328"/>
      <c r="NJG141" s="328"/>
      <c r="NJH141" s="328"/>
      <c r="NJI141" s="328"/>
      <c r="NJJ141" s="328"/>
      <c r="NJK141" s="328"/>
      <c r="NJL141" s="328"/>
      <c r="NJM141" s="328"/>
      <c r="NJN141" s="328"/>
      <c r="NJO141" s="328"/>
      <c r="NJP141" s="328"/>
      <c r="NJQ141" s="328"/>
      <c r="NJR141" s="328"/>
      <c r="NJS141" s="328"/>
      <c r="NJT141" s="328"/>
      <c r="NJU141" s="328"/>
      <c r="NJV141" s="328"/>
      <c r="NJW141" s="328"/>
      <c r="NJX141" s="328"/>
      <c r="NJY141" s="328"/>
      <c r="NJZ141" s="328"/>
      <c r="NKA141" s="328"/>
      <c r="NKB141" s="328"/>
      <c r="NKC141" s="328"/>
      <c r="NKD141" s="328"/>
      <c r="NKE141" s="328"/>
      <c r="NKF141" s="328"/>
      <c r="NKG141" s="328"/>
      <c r="NKH141" s="328"/>
      <c r="NKI141" s="328"/>
      <c r="NKJ141" s="328"/>
      <c r="NKK141" s="328"/>
      <c r="NKL141" s="328"/>
      <c r="NKM141" s="328"/>
      <c r="NKN141" s="328"/>
      <c r="NKO141" s="328"/>
      <c r="NKP141" s="328"/>
      <c r="NKQ141" s="328"/>
      <c r="NKR141" s="328"/>
      <c r="NKS141" s="328"/>
      <c r="NKT141" s="328"/>
      <c r="NKU141" s="328"/>
      <c r="NKV141" s="328"/>
      <c r="NKW141" s="328"/>
      <c r="NKX141" s="328"/>
      <c r="NKY141" s="328"/>
      <c r="NKZ141" s="328"/>
      <c r="NLA141" s="328"/>
      <c r="NLB141" s="328"/>
      <c r="NLC141" s="328"/>
      <c r="NLD141" s="328"/>
      <c r="NLE141" s="328"/>
      <c r="NLF141" s="328"/>
      <c r="NLG141" s="328"/>
      <c r="NLH141" s="328"/>
      <c r="NLI141" s="328"/>
      <c r="NLJ141" s="328"/>
      <c r="NLK141" s="328"/>
      <c r="NLL141" s="328"/>
      <c r="NLM141" s="328"/>
      <c r="NLN141" s="328"/>
      <c r="NLO141" s="328"/>
      <c r="NLP141" s="328"/>
      <c r="NLQ141" s="328"/>
      <c r="NLR141" s="328"/>
      <c r="NLS141" s="328"/>
      <c r="NLT141" s="328"/>
      <c r="NLU141" s="328"/>
      <c r="NLV141" s="328"/>
      <c r="NLW141" s="328"/>
      <c r="NLX141" s="328"/>
      <c r="NLY141" s="328"/>
      <c r="NLZ141" s="328"/>
      <c r="NMA141" s="328"/>
      <c r="NMB141" s="328"/>
      <c r="NMC141" s="328"/>
      <c r="NMD141" s="328"/>
      <c r="NME141" s="328"/>
      <c r="NMF141" s="328"/>
      <c r="NMG141" s="328"/>
      <c r="NMH141" s="328"/>
      <c r="NMI141" s="328"/>
      <c r="NMJ141" s="328"/>
      <c r="NMK141" s="328"/>
      <c r="NML141" s="328"/>
      <c r="NMM141" s="328"/>
      <c r="NMN141" s="328"/>
      <c r="NMO141" s="328"/>
      <c r="NMP141" s="328"/>
      <c r="NMQ141" s="328"/>
      <c r="NMR141" s="328"/>
      <c r="NMS141" s="328"/>
      <c r="NMT141" s="328"/>
      <c r="NMU141" s="328"/>
      <c r="NMV141" s="328"/>
      <c r="NMW141" s="328"/>
      <c r="NMX141" s="328"/>
      <c r="NMY141" s="328"/>
      <c r="NMZ141" s="328"/>
      <c r="NNA141" s="328"/>
      <c r="NNB141" s="328"/>
      <c r="NNC141" s="328"/>
      <c r="NND141" s="328"/>
      <c r="NNE141" s="328"/>
      <c r="NNF141" s="328"/>
      <c r="NNG141" s="328"/>
      <c r="NNH141" s="328"/>
      <c r="NNI141" s="328"/>
      <c r="NNJ141" s="328"/>
      <c r="NNK141" s="328"/>
      <c r="NNL141" s="328"/>
      <c r="NNM141" s="328"/>
      <c r="NNN141" s="328"/>
      <c r="NNO141" s="328"/>
      <c r="NNP141" s="328"/>
      <c r="NNQ141" s="328"/>
      <c r="NNR141" s="328"/>
      <c r="NNS141" s="328"/>
      <c r="NNT141" s="328"/>
      <c r="NNU141" s="328"/>
      <c r="NNV141" s="328"/>
      <c r="NNW141" s="328"/>
      <c r="NNX141" s="328"/>
      <c r="NNY141" s="328"/>
      <c r="NNZ141" s="328"/>
      <c r="NOA141" s="328"/>
      <c r="NOB141" s="328"/>
      <c r="NOC141" s="328"/>
      <c r="NOD141" s="328"/>
      <c r="NOE141" s="328"/>
      <c r="NOF141" s="328"/>
      <c r="NOG141" s="328"/>
      <c r="NOH141" s="328"/>
      <c r="NOI141" s="328"/>
      <c r="NOJ141" s="328"/>
      <c r="NOK141" s="328"/>
      <c r="NOL141" s="328"/>
      <c r="NOM141" s="328"/>
      <c r="NON141" s="328"/>
      <c r="NOO141" s="328"/>
      <c r="NOP141" s="328"/>
      <c r="NOQ141" s="328"/>
      <c r="NOR141" s="328"/>
      <c r="NOS141" s="328"/>
      <c r="NOT141" s="328"/>
      <c r="NOU141" s="328"/>
      <c r="NOV141" s="328"/>
      <c r="NOW141" s="328"/>
      <c r="NOX141" s="328"/>
      <c r="NOY141" s="328"/>
      <c r="NOZ141" s="328"/>
      <c r="NPA141" s="328"/>
      <c r="NPB141" s="328"/>
      <c r="NPC141" s="328"/>
      <c r="NPD141" s="328"/>
      <c r="NPE141" s="328"/>
      <c r="NPF141" s="328"/>
      <c r="NPG141" s="328"/>
      <c r="NPH141" s="328"/>
      <c r="NPI141" s="328"/>
      <c r="NPJ141" s="328"/>
      <c r="NPK141" s="328"/>
      <c r="NPL141" s="328"/>
      <c r="NPM141" s="328"/>
      <c r="NPN141" s="328"/>
      <c r="NPO141" s="328"/>
      <c r="NPP141" s="328"/>
      <c r="NPQ141" s="328"/>
      <c r="NPR141" s="328"/>
      <c r="NPS141" s="328"/>
      <c r="NPT141" s="328"/>
      <c r="NPU141" s="328"/>
      <c r="NPV141" s="328"/>
      <c r="NPW141" s="328"/>
      <c r="NPX141" s="328"/>
      <c r="NPY141" s="328"/>
      <c r="NPZ141" s="328"/>
      <c r="NQA141" s="328"/>
      <c r="NQB141" s="328"/>
      <c r="NQC141" s="328"/>
      <c r="NQD141" s="328"/>
      <c r="NQE141" s="328"/>
      <c r="NQF141" s="328"/>
      <c r="NQG141" s="328"/>
      <c r="NQH141" s="328"/>
      <c r="NQI141" s="328"/>
      <c r="NQJ141" s="328"/>
      <c r="NQK141" s="328"/>
      <c r="NQL141" s="328"/>
      <c r="NQM141" s="328"/>
      <c r="NQN141" s="328"/>
      <c r="NQO141" s="328"/>
      <c r="NQP141" s="328"/>
      <c r="NQQ141" s="328"/>
      <c r="NQR141" s="328"/>
      <c r="NQS141" s="328"/>
      <c r="NQT141" s="328"/>
      <c r="NQU141" s="328"/>
      <c r="NQV141" s="328"/>
      <c r="NQW141" s="328"/>
      <c r="NQX141" s="328"/>
      <c r="NQY141" s="328"/>
      <c r="NQZ141" s="328"/>
      <c r="NRA141" s="328"/>
      <c r="NRB141" s="328"/>
      <c r="NRC141" s="328"/>
      <c r="NRD141" s="328"/>
      <c r="NRE141" s="328"/>
      <c r="NRF141" s="328"/>
      <c r="NRG141" s="328"/>
      <c r="NRH141" s="328"/>
      <c r="NRI141" s="328"/>
      <c r="NRJ141" s="328"/>
      <c r="NRK141" s="328"/>
      <c r="NRL141" s="328"/>
      <c r="NRM141" s="328"/>
      <c r="NRN141" s="328"/>
      <c r="NRO141" s="328"/>
      <c r="NRP141" s="328"/>
      <c r="NRQ141" s="328"/>
      <c r="NRR141" s="328"/>
      <c r="NRS141" s="328"/>
      <c r="NRT141" s="328"/>
      <c r="NRU141" s="328"/>
      <c r="NRV141" s="328"/>
      <c r="NRW141" s="328"/>
      <c r="NRX141" s="328"/>
      <c r="NRY141" s="328"/>
      <c r="NRZ141" s="328"/>
      <c r="NSA141" s="328"/>
      <c r="NSB141" s="328"/>
      <c r="NSC141" s="328"/>
      <c r="NSD141" s="328"/>
      <c r="NSE141" s="328"/>
      <c r="NSF141" s="328"/>
      <c r="NSG141" s="328"/>
      <c r="NSH141" s="328"/>
      <c r="NSI141" s="328"/>
      <c r="NSJ141" s="328"/>
      <c r="NSK141" s="328"/>
      <c r="NSL141" s="328"/>
      <c r="NSM141" s="328"/>
      <c r="NSN141" s="328"/>
      <c r="NSO141" s="328"/>
      <c r="NSP141" s="328"/>
      <c r="NSQ141" s="328"/>
      <c r="NSR141" s="328"/>
      <c r="NSS141" s="328"/>
      <c r="NST141" s="328"/>
      <c r="NSU141" s="328"/>
      <c r="NSV141" s="328"/>
      <c r="NSW141" s="328"/>
      <c r="NSX141" s="328"/>
      <c r="NSY141" s="328"/>
      <c r="NSZ141" s="328"/>
      <c r="NTA141" s="328"/>
      <c r="NTB141" s="328"/>
      <c r="NTC141" s="328"/>
      <c r="NTD141" s="328"/>
      <c r="NTE141" s="328"/>
      <c r="NTF141" s="328"/>
      <c r="NTG141" s="328"/>
      <c r="NTH141" s="328"/>
      <c r="NTI141" s="328"/>
      <c r="NTJ141" s="328"/>
      <c r="NTK141" s="328"/>
      <c r="NTL141" s="328"/>
      <c r="NTM141" s="328"/>
      <c r="NTN141" s="328"/>
      <c r="NTO141" s="328"/>
      <c r="NTP141" s="328"/>
      <c r="NTQ141" s="328"/>
      <c r="NTR141" s="328"/>
      <c r="NTS141" s="328"/>
      <c r="NTT141" s="328"/>
      <c r="NTU141" s="328"/>
      <c r="NTV141" s="328"/>
      <c r="NTW141" s="328"/>
      <c r="NTX141" s="328"/>
      <c r="NTY141" s="328"/>
      <c r="NTZ141" s="328"/>
      <c r="NUA141" s="328"/>
      <c r="NUB141" s="328"/>
      <c r="NUC141" s="328"/>
      <c r="NUD141" s="328"/>
      <c r="NUE141" s="328"/>
      <c r="NUF141" s="328"/>
      <c r="NUG141" s="328"/>
      <c r="NUH141" s="328"/>
      <c r="NUI141" s="328"/>
      <c r="NUJ141" s="328"/>
      <c r="NUK141" s="328"/>
      <c r="NUL141" s="328"/>
      <c r="NUM141" s="328"/>
      <c r="NUN141" s="328"/>
      <c r="NUO141" s="328"/>
      <c r="NUP141" s="328"/>
      <c r="NUQ141" s="328"/>
      <c r="NUR141" s="328"/>
      <c r="NUS141" s="328"/>
      <c r="NUT141" s="328"/>
      <c r="NUU141" s="328"/>
      <c r="NUV141" s="328"/>
      <c r="NUW141" s="328"/>
      <c r="NUX141" s="328"/>
      <c r="NUY141" s="328"/>
      <c r="NUZ141" s="328"/>
      <c r="NVA141" s="328"/>
      <c r="NVB141" s="328"/>
      <c r="NVC141" s="328"/>
      <c r="NVD141" s="328"/>
      <c r="NVE141" s="328"/>
      <c r="NVF141" s="328"/>
      <c r="NVG141" s="328"/>
      <c r="NVH141" s="328"/>
      <c r="NVI141" s="328"/>
      <c r="NVJ141" s="328"/>
      <c r="NVK141" s="328"/>
      <c r="NVL141" s="328"/>
      <c r="NVM141" s="328"/>
      <c r="NVN141" s="328"/>
      <c r="NVO141" s="328"/>
      <c r="NVP141" s="328"/>
      <c r="NVQ141" s="328"/>
      <c r="NVR141" s="328"/>
      <c r="NVS141" s="328"/>
      <c r="NVT141" s="328"/>
      <c r="NVU141" s="328"/>
      <c r="NVV141" s="328"/>
      <c r="NVW141" s="328"/>
      <c r="NVX141" s="328"/>
      <c r="NVY141" s="328"/>
      <c r="NVZ141" s="328"/>
      <c r="NWA141" s="328"/>
      <c r="NWB141" s="328"/>
      <c r="NWC141" s="328"/>
      <c r="NWD141" s="328"/>
      <c r="NWE141" s="328"/>
      <c r="NWF141" s="328"/>
      <c r="NWG141" s="328"/>
      <c r="NWH141" s="328"/>
      <c r="NWI141" s="328"/>
      <c r="NWJ141" s="328"/>
      <c r="NWK141" s="328"/>
      <c r="NWL141" s="328"/>
      <c r="NWM141" s="328"/>
      <c r="NWN141" s="328"/>
      <c r="NWO141" s="328"/>
      <c r="NWP141" s="328"/>
      <c r="NWQ141" s="328"/>
      <c r="NWR141" s="328"/>
      <c r="NWS141" s="328"/>
      <c r="NWT141" s="328"/>
      <c r="NWU141" s="328"/>
      <c r="NWV141" s="328"/>
      <c r="NWW141" s="328"/>
      <c r="NWX141" s="328"/>
      <c r="NWY141" s="328"/>
      <c r="NWZ141" s="328"/>
      <c r="NXA141" s="328"/>
      <c r="NXB141" s="328"/>
      <c r="NXC141" s="328"/>
      <c r="NXD141" s="328"/>
      <c r="NXE141" s="328"/>
      <c r="NXF141" s="328"/>
      <c r="NXG141" s="328"/>
      <c r="NXH141" s="328"/>
      <c r="NXI141" s="328"/>
      <c r="NXJ141" s="328"/>
      <c r="NXK141" s="328"/>
      <c r="NXL141" s="328"/>
      <c r="NXM141" s="328"/>
      <c r="NXN141" s="328"/>
      <c r="NXO141" s="328"/>
      <c r="NXP141" s="328"/>
      <c r="NXQ141" s="328"/>
      <c r="NXR141" s="328"/>
      <c r="NXS141" s="328"/>
      <c r="NXT141" s="328"/>
      <c r="NXU141" s="328"/>
      <c r="NXV141" s="328"/>
      <c r="NXW141" s="328"/>
      <c r="NXX141" s="328"/>
      <c r="NXY141" s="328"/>
      <c r="NXZ141" s="328"/>
      <c r="NYA141" s="328"/>
      <c r="NYB141" s="328"/>
      <c r="NYC141" s="328"/>
      <c r="NYD141" s="328"/>
      <c r="NYE141" s="328"/>
      <c r="NYF141" s="328"/>
      <c r="NYG141" s="328"/>
      <c r="NYH141" s="328"/>
      <c r="NYI141" s="328"/>
      <c r="NYJ141" s="328"/>
      <c r="NYK141" s="328"/>
      <c r="NYL141" s="328"/>
      <c r="NYM141" s="328"/>
      <c r="NYN141" s="328"/>
      <c r="NYO141" s="328"/>
      <c r="NYP141" s="328"/>
      <c r="NYQ141" s="328"/>
      <c r="NYR141" s="328"/>
      <c r="NYS141" s="328"/>
      <c r="NYT141" s="328"/>
      <c r="NYU141" s="328"/>
      <c r="NYV141" s="328"/>
      <c r="NYW141" s="328"/>
      <c r="NYX141" s="328"/>
      <c r="NYY141" s="328"/>
      <c r="NYZ141" s="328"/>
      <c r="NZA141" s="328"/>
      <c r="NZB141" s="328"/>
      <c r="NZC141" s="328"/>
      <c r="NZD141" s="328"/>
      <c r="NZE141" s="328"/>
      <c r="NZF141" s="328"/>
      <c r="NZG141" s="328"/>
      <c r="NZH141" s="328"/>
      <c r="NZI141" s="328"/>
      <c r="NZJ141" s="328"/>
      <c r="NZK141" s="328"/>
      <c r="NZL141" s="328"/>
      <c r="NZM141" s="328"/>
      <c r="NZN141" s="328"/>
      <c r="NZO141" s="328"/>
      <c r="NZP141" s="328"/>
      <c r="NZQ141" s="328"/>
      <c r="NZR141" s="328"/>
      <c r="NZS141" s="328"/>
      <c r="NZT141" s="328"/>
      <c r="NZU141" s="328"/>
      <c r="NZV141" s="328"/>
      <c r="NZW141" s="328"/>
      <c r="NZX141" s="328"/>
      <c r="NZY141" s="328"/>
      <c r="NZZ141" s="328"/>
      <c r="OAA141" s="328"/>
      <c r="OAB141" s="328"/>
      <c r="OAC141" s="328"/>
      <c r="OAD141" s="328"/>
      <c r="OAE141" s="328"/>
      <c r="OAF141" s="328"/>
      <c r="OAG141" s="328"/>
      <c r="OAH141" s="328"/>
      <c r="OAI141" s="328"/>
      <c r="OAJ141" s="328"/>
      <c r="OAK141" s="328"/>
      <c r="OAL141" s="328"/>
      <c r="OAM141" s="328"/>
      <c r="OAN141" s="328"/>
      <c r="OAO141" s="328"/>
      <c r="OAP141" s="328"/>
      <c r="OAQ141" s="328"/>
      <c r="OAR141" s="328"/>
      <c r="OAS141" s="328"/>
      <c r="OAT141" s="328"/>
      <c r="OAU141" s="328"/>
      <c r="OAV141" s="328"/>
      <c r="OAW141" s="328"/>
      <c r="OAX141" s="328"/>
      <c r="OAY141" s="328"/>
      <c r="OAZ141" s="328"/>
      <c r="OBA141" s="328"/>
      <c r="OBB141" s="328"/>
      <c r="OBC141" s="328"/>
      <c r="OBD141" s="328"/>
      <c r="OBE141" s="328"/>
      <c r="OBF141" s="328"/>
      <c r="OBG141" s="328"/>
      <c r="OBH141" s="328"/>
      <c r="OBI141" s="328"/>
      <c r="OBJ141" s="328"/>
      <c r="OBK141" s="328"/>
      <c r="OBL141" s="328"/>
      <c r="OBM141" s="328"/>
      <c r="OBN141" s="328"/>
      <c r="OBO141" s="328"/>
      <c r="OBP141" s="328"/>
      <c r="OBQ141" s="328"/>
      <c r="OBR141" s="328"/>
      <c r="OBS141" s="328"/>
      <c r="OBT141" s="328"/>
      <c r="OBU141" s="328"/>
      <c r="OBV141" s="328"/>
      <c r="OBW141" s="328"/>
      <c r="OBX141" s="328"/>
      <c r="OBY141" s="328"/>
      <c r="OBZ141" s="328"/>
      <c r="OCA141" s="328"/>
      <c r="OCB141" s="328"/>
      <c r="OCC141" s="328"/>
      <c r="OCD141" s="328"/>
      <c r="OCE141" s="328"/>
      <c r="OCF141" s="328"/>
      <c r="OCG141" s="328"/>
      <c r="OCH141" s="328"/>
      <c r="OCI141" s="328"/>
      <c r="OCJ141" s="328"/>
      <c r="OCK141" s="328"/>
      <c r="OCL141" s="328"/>
      <c r="OCM141" s="328"/>
      <c r="OCN141" s="328"/>
      <c r="OCO141" s="328"/>
      <c r="OCP141" s="328"/>
      <c r="OCQ141" s="328"/>
      <c r="OCR141" s="328"/>
      <c r="OCS141" s="328"/>
      <c r="OCT141" s="328"/>
      <c r="OCU141" s="328"/>
      <c r="OCV141" s="328"/>
      <c r="OCW141" s="328"/>
      <c r="OCX141" s="328"/>
      <c r="OCY141" s="328"/>
      <c r="OCZ141" s="328"/>
      <c r="ODA141" s="328"/>
      <c r="ODB141" s="328"/>
      <c r="ODC141" s="328"/>
      <c r="ODD141" s="328"/>
      <c r="ODE141" s="328"/>
      <c r="ODF141" s="328"/>
      <c r="ODG141" s="328"/>
      <c r="ODH141" s="328"/>
      <c r="ODI141" s="328"/>
      <c r="ODJ141" s="328"/>
      <c r="ODK141" s="328"/>
      <c r="ODL141" s="328"/>
      <c r="ODM141" s="328"/>
      <c r="ODN141" s="328"/>
      <c r="ODO141" s="328"/>
      <c r="ODP141" s="328"/>
      <c r="ODQ141" s="328"/>
      <c r="ODR141" s="328"/>
      <c r="ODS141" s="328"/>
      <c r="ODT141" s="328"/>
      <c r="ODU141" s="328"/>
      <c r="ODV141" s="328"/>
      <c r="ODW141" s="328"/>
      <c r="ODX141" s="328"/>
      <c r="ODY141" s="328"/>
      <c r="ODZ141" s="328"/>
      <c r="OEA141" s="328"/>
      <c r="OEB141" s="328"/>
      <c r="OEC141" s="328"/>
      <c r="OED141" s="328"/>
      <c r="OEE141" s="328"/>
      <c r="OEF141" s="328"/>
      <c r="OEG141" s="328"/>
      <c r="OEH141" s="328"/>
      <c r="OEI141" s="328"/>
      <c r="OEJ141" s="328"/>
      <c r="OEK141" s="328"/>
      <c r="OEL141" s="328"/>
      <c r="OEM141" s="328"/>
      <c r="OEN141" s="328"/>
      <c r="OEO141" s="328"/>
      <c r="OEP141" s="328"/>
      <c r="OEQ141" s="328"/>
      <c r="OER141" s="328"/>
      <c r="OES141" s="328"/>
      <c r="OET141" s="328"/>
      <c r="OEU141" s="328"/>
      <c r="OEV141" s="328"/>
      <c r="OEW141" s="328"/>
      <c r="OEX141" s="328"/>
      <c r="OEY141" s="328"/>
      <c r="OEZ141" s="328"/>
      <c r="OFA141" s="328"/>
      <c r="OFB141" s="328"/>
      <c r="OFC141" s="328"/>
      <c r="OFD141" s="328"/>
      <c r="OFE141" s="328"/>
      <c r="OFF141" s="328"/>
      <c r="OFG141" s="328"/>
      <c r="OFH141" s="328"/>
      <c r="OFI141" s="328"/>
      <c r="OFJ141" s="328"/>
      <c r="OFK141" s="328"/>
      <c r="OFL141" s="328"/>
      <c r="OFM141" s="328"/>
      <c r="OFN141" s="328"/>
      <c r="OFO141" s="328"/>
      <c r="OFP141" s="328"/>
      <c r="OFQ141" s="328"/>
      <c r="OFR141" s="328"/>
      <c r="OFS141" s="328"/>
      <c r="OFT141" s="328"/>
      <c r="OFU141" s="328"/>
      <c r="OFV141" s="328"/>
      <c r="OFW141" s="328"/>
      <c r="OFX141" s="328"/>
      <c r="OFY141" s="328"/>
      <c r="OFZ141" s="328"/>
      <c r="OGA141" s="328"/>
      <c r="OGB141" s="328"/>
      <c r="OGC141" s="328"/>
      <c r="OGD141" s="328"/>
      <c r="OGE141" s="328"/>
      <c r="OGF141" s="328"/>
      <c r="OGG141" s="328"/>
      <c r="OGH141" s="328"/>
      <c r="OGI141" s="328"/>
      <c r="OGJ141" s="328"/>
      <c r="OGK141" s="328"/>
      <c r="OGL141" s="328"/>
      <c r="OGM141" s="328"/>
      <c r="OGN141" s="328"/>
      <c r="OGO141" s="328"/>
      <c r="OGP141" s="328"/>
      <c r="OGQ141" s="328"/>
      <c r="OGR141" s="328"/>
      <c r="OGS141" s="328"/>
      <c r="OGT141" s="328"/>
      <c r="OGU141" s="328"/>
      <c r="OGV141" s="328"/>
      <c r="OGW141" s="328"/>
      <c r="OGX141" s="328"/>
      <c r="OGY141" s="328"/>
      <c r="OGZ141" s="328"/>
      <c r="OHA141" s="328"/>
      <c r="OHB141" s="328"/>
      <c r="OHC141" s="328"/>
      <c r="OHD141" s="328"/>
      <c r="OHE141" s="328"/>
      <c r="OHF141" s="328"/>
      <c r="OHG141" s="328"/>
      <c r="OHH141" s="328"/>
      <c r="OHI141" s="328"/>
      <c r="OHJ141" s="328"/>
      <c r="OHK141" s="328"/>
      <c r="OHL141" s="328"/>
      <c r="OHM141" s="328"/>
      <c r="OHN141" s="328"/>
      <c r="OHO141" s="328"/>
      <c r="OHP141" s="328"/>
      <c r="OHQ141" s="328"/>
      <c r="OHR141" s="328"/>
      <c r="OHS141" s="328"/>
      <c r="OHT141" s="328"/>
      <c r="OHU141" s="328"/>
      <c r="OHV141" s="328"/>
      <c r="OHW141" s="328"/>
      <c r="OHX141" s="328"/>
      <c r="OHY141" s="328"/>
      <c r="OHZ141" s="328"/>
      <c r="OIA141" s="328"/>
      <c r="OIB141" s="328"/>
      <c r="OIC141" s="328"/>
      <c r="OID141" s="328"/>
      <c r="OIE141" s="328"/>
      <c r="OIF141" s="328"/>
      <c r="OIG141" s="328"/>
      <c r="OIH141" s="328"/>
      <c r="OII141" s="328"/>
      <c r="OIJ141" s="328"/>
      <c r="OIK141" s="328"/>
      <c r="OIL141" s="328"/>
      <c r="OIM141" s="328"/>
      <c r="OIN141" s="328"/>
      <c r="OIO141" s="328"/>
      <c r="OIP141" s="328"/>
      <c r="OIQ141" s="328"/>
      <c r="OIR141" s="328"/>
      <c r="OIS141" s="328"/>
      <c r="OIT141" s="328"/>
      <c r="OIU141" s="328"/>
      <c r="OIV141" s="328"/>
      <c r="OIW141" s="328"/>
      <c r="OIX141" s="328"/>
      <c r="OIY141" s="328"/>
      <c r="OIZ141" s="328"/>
      <c r="OJA141" s="328"/>
      <c r="OJB141" s="328"/>
      <c r="OJC141" s="328"/>
      <c r="OJD141" s="328"/>
      <c r="OJE141" s="328"/>
      <c r="OJF141" s="328"/>
      <c r="OJG141" s="328"/>
      <c r="OJH141" s="328"/>
      <c r="OJI141" s="328"/>
      <c r="OJJ141" s="328"/>
      <c r="OJK141" s="328"/>
      <c r="OJL141" s="328"/>
      <c r="OJM141" s="328"/>
      <c r="OJN141" s="328"/>
      <c r="OJO141" s="328"/>
      <c r="OJP141" s="328"/>
      <c r="OJQ141" s="328"/>
      <c r="OJR141" s="328"/>
      <c r="OJS141" s="328"/>
      <c r="OJT141" s="328"/>
      <c r="OJU141" s="328"/>
      <c r="OJV141" s="328"/>
      <c r="OJW141" s="328"/>
      <c r="OJX141" s="328"/>
      <c r="OJY141" s="328"/>
      <c r="OJZ141" s="328"/>
      <c r="OKA141" s="328"/>
      <c r="OKB141" s="328"/>
      <c r="OKC141" s="328"/>
      <c r="OKD141" s="328"/>
      <c r="OKE141" s="328"/>
      <c r="OKF141" s="328"/>
      <c r="OKG141" s="328"/>
      <c r="OKH141" s="328"/>
      <c r="OKI141" s="328"/>
      <c r="OKJ141" s="328"/>
      <c r="OKK141" s="328"/>
      <c r="OKL141" s="328"/>
      <c r="OKM141" s="328"/>
      <c r="OKN141" s="328"/>
      <c r="OKO141" s="328"/>
      <c r="OKP141" s="328"/>
      <c r="OKQ141" s="328"/>
      <c r="OKR141" s="328"/>
      <c r="OKS141" s="328"/>
      <c r="OKT141" s="328"/>
      <c r="OKU141" s="328"/>
      <c r="OKV141" s="328"/>
      <c r="OKW141" s="328"/>
      <c r="OKX141" s="328"/>
      <c r="OKY141" s="328"/>
      <c r="OKZ141" s="328"/>
      <c r="OLA141" s="328"/>
      <c r="OLB141" s="328"/>
      <c r="OLC141" s="328"/>
      <c r="OLD141" s="328"/>
      <c r="OLE141" s="328"/>
      <c r="OLF141" s="328"/>
      <c r="OLG141" s="328"/>
      <c r="OLH141" s="328"/>
      <c r="OLI141" s="328"/>
      <c r="OLJ141" s="328"/>
      <c r="OLK141" s="328"/>
      <c r="OLL141" s="328"/>
      <c r="OLM141" s="328"/>
      <c r="OLN141" s="328"/>
      <c r="OLO141" s="328"/>
      <c r="OLP141" s="328"/>
      <c r="OLQ141" s="328"/>
      <c r="OLR141" s="328"/>
      <c r="OLS141" s="328"/>
      <c r="OLT141" s="328"/>
      <c r="OLU141" s="328"/>
      <c r="OLV141" s="328"/>
      <c r="OLW141" s="328"/>
      <c r="OLX141" s="328"/>
      <c r="OLY141" s="328"/>
      <c r="OLZ141" s="328"/>
      <c r="OMA141" s="328"/>
      <c r="OMB141" s="328"/>
      <c r="OMC141" s="328"/>
      <c r="OMD141" s="328"/>
      <c r="OME141" s="328"/>
      <c r="OMF141" s="328"/>
      <c r="OMG141" s="328"/>
      <c r="OMH141" s="328"/>
      <c r="OMI141" s="328"/>
      <c r="OMJ141" s="328"/>
      <c r="OMK141" s="328"/>
      <c r="OML141" s="328"/>
      <c r="OMM141" s="328"/>
      <c r="OMN141" s="328"/>
      <c r="OMO141" s="328"/>
      <c r="OMP141" s="328"/>
      <c r="OMQ141" s="328"/>
      <c r="OMR141" s="328"/>
      <c r="OMS141" s="328"/>
      <c r="OMT141" s="328"/>
      <c r="OMU141" s="328"/>
      <c r="OMV141" s="328"/>
      <c r="OMW141" s="328"/>
      <c r="OMX141" s="328"/>
      <c r="OMY141" s="328"/>
      <c r="OMZ141" s="328"/>
      <c r="ONA141" s="328"/>
      <c r="ONB141" s="328"/>
      <c r="ONC141" s="328"/>
      <c r="OND141" s="328"/>
      <c r="ONE141" s="328"/>
      <c r="ONF141" s="328"/>
      <c r="ONG141" s="328"/>
      <c r="ONH141" s="328"/>
      <c r="ONI141" s="328"/>
      <c r="ONJ141" s="328"/>
      <c r="ONK141" s="328"/>
      <c r="ONL141" s="328"/>
      <c r="ONM141" s="328"/>
      <c r="ONN141" s="328"/>
      <c r="ONO141" s="328"/>
      <c r="ONP141" s="328"/>
      <c r="ONQ141" s="328"/>
      <c r="ONR141" s="328"/>
      <c r="ONS141" s="328"/>
      <c r="ONT141" s="328"/>
      <c r="ONU141" s="328"/>
      <c r="ONV141" s="328"/>
      <c r="ONW141" s="328"/>
      <c r="ONX141" s="328"/>
      <c r="ONY141" s="328"/>
      <c r="ONZ141" s="328"/>
      <c r="OOA141" s="328"/>
      <c r="OOB141" s="328"/>
      <c r="OOC141" s="328"/>
      <c r="OOD141" s="328"/>
      <c r="OOE141" s="328"/>
      <c r="OOF141" s="328"/>
      <c r="OOG141" s="328"/>
      <c r="OOH141" s="328"/>
      <c r="OOI141" s="328"/>
      <c r="OOJ141" s="328"/>
      <c r="OOK141" s="328"/>
      <c r="OOL141" s="328"/>
      <c r="OOM141" s="328"/>
      <c r="OON141" s="328"/>
      <c r="OOO141" s="328"/>
      <c r="OOP141" s="328"/>
      <c r="OOQ141" s="328"/>
      <c r="OOR141" s="328"/>
      <c r="OOS141" s="328"/>
      <c r="OOT141" s="328"/>
      <c r="OOU141" s="328"/>
      <c r="OOV141" s="328"/>
      <c r="OOW141" s="328"/>
      <c r="OOX141" s="328"/>
      <c r="OOY141" s="328"/>
      <c r="OOZ141" s="328"/>
      <c r="OPA141" s="328"/>
      <c r="OPB141" s="328"/>
      <c r="OPC141" s="328"/>
      <c r="OPD141" s="328"/>
      <c r="OPE141" s="328"/>
      <c r="OPF141" s="328"/>
      <c r="OPG141" s="328"/>
      <c r="OPH141" s="328"/>
      <c r="OPI141" s="328"/>
      <c r="OPJ141" s="328"/>
      <c r="OPK141" s="328"/>
      <c r="OPL141" s="328"/>
      <c r="OPM141" s="328"/>
      <c r="OPN141" s="328"/>
      <c r="OPO141" s="328"/>
      <c r="OPP141" s="328"/>
      <c r="OPQ141" s="328"/>
      <c r="OPR141" s="328"/>
      <c r="OPS141" s="328"/>
      <c r="OPT141" s="328"/>
      <c r="OPU141" s="328"/>
      <c r="OPV141" s="328"/>
      <c r="OPW141" s="328"/>
      <c r="OPX141" s="328"/>
      <c r="OPY141" s="328"/>
      <c r="OPZ141" s="328"/>
      <c r="OQA141" s="328"/>
      <c r="OQB141" s="328"/>
      <c r="OQC141" s="328"/>
      <c r="OQD141" s="328"/>
      <c r="OQE141" s="328"/>
      <c r="OQF141" s="328"/>
      <c r="OQG141" s="328"/>
      <c r="OQH141" s="328"/>
      <c r="OQI141" s="328"/>
      <c r="OQJ141" s="328"/>
      <c r="OQK141" s="328"/>
      <c r="OQL141" s="328"/>
      <c r="OQM141" s="328"/>
      <c r="OQN141" s="328"/>
      <c r="OQO141" s="328"/>
      <c r="OQP141" s="328"/>
      <c r="OQQ141" s="328"/>
      <c r="OQR141" s="328"/>
      <c r="OQS141" s="328"/>
      <c r="OQT141" s="328"/>
      <c r="OQU141" s="328"/>
      <c r="OQV141" s="328"/>
      <c r="OQW141" s="328"/>
      <c r="OQX141" s="328"/>
      <c r="OQY141" s="328"/>
      <c r="OQZ141" s="328"/>
      <c r="ORA141" s="328"/>
      <c r="ORB141" s="328"/>
      <c r="ORC141" s="328"/>
      <c r="ORD141" s="328"/>
      <c r="ORE141" s="328"/>
      <c r="ORF141" s="328"/>
      <c r="ORG141" s="328"/>
      <c r="ORH141" s="328"/>
      <c r="ORI141" s="328"/>
      <c r="ORJ141" s="328"/>
      <c r="ORK141" s="328"/>
      <c r="ORL141" s="328"/>
      <c r="ORM141" s="328"/>
      <c r="ORN141" s="328"/>
      <c r="ORO141" s="328"/>
      <c r="ORP141" s="328"/>
      <c r="ORQ141" s="328"/>
      <c r="ORR141" s="328"/>
      <c r="ORS141" s="328"/>
      <c r="ORT141" s="328"/>
      <c r="ORU141" s="328"/>
      <c r="ORV141" s="328"/>
      <c r="ORW141" s="328"/>
      <c r="ORX141" s="328"/>
      <c r="ORY141" s="328"/>
      <c r="ORZ141" s="328"/>
      <c r="OSA141" s="328"/>
      <c r="OSB141" s="328"/>
      <c r="OSC141" s="328"/>
      <c r="OSD141" s="328"/>
      <c r="OSE141" s="328"/>
      <c r="OSF141" s="328"/>
      <c r="OSG141" s="328"/>
      <c r="OSH141" s="328"/>
      <c r="OSI141" s="328"/>
      <c r="OSJ141" s="328"/>
      <c r="OSK141" s="328"/>
      <c r="OSL141" s="328"/>
      <c r="OSM141" s="328"/>
      <c r="OSN141" s="328"/>
      <c r="OSO141" s="328"/>
      <c r="OSP141" s="328"/>
      <c r="OSQ141" s="328"/>
      <c r="OSR141" s="328"/>
      <c r="OSS141" s="328"/>
      <c r="OST141" s="328"/>
      <c r="OSU141" s="328"/>
      <c r="OSV141" s="328"/>
      <c r="OSW141" s="328"/>
      <c r="OSX141" s="328"/>
      <c r="OSY141" s="328"/>
      <c r="OSZ141" s="328"/>
      <c r="OTA141" s="328"/>
      <c r="OTB141" s="328"/>
      <c r="OTC141" s="328"/>
      <c r="OTD141" s="328"/>
      <c r="OTE141" s="328"/>
      <c r="OTF141" s="328"/>
      <c r="OTG141" s="328"/>
      <c r="OTH141" s="328"/>
      <c r="OTI141" s="328"/>
      <c r="OTJ141" s="328"/>
      <c r="OTK141" s="328"/>
      <c r="OTL141" s="328"/>
      <c r="OTM141" s="328"/>
      <c r="OTN141" s="328"/>
      <c r="OTO141" s="328"/>
      <c r="OTP141" s="328"/>
      <c r="OTQ141" s="328"/>
      <c r="OTR141" s="328"/>
      <c r="OTS141" s="328"/>
      <c r="OTT141" s="328"/>
      <c r="OTU141" s="328"/>
      <c r="OTV141" s="328"/>
      <c r="OTW141" s="328"/>
      <c r="OTX141" s="328"/>
      <c r="OTY141" s="328"/>
      <c r="OTZ141" s="328"/>
      <c r="OUA141" s="328"/>
      <c r="OUB141" s="328"/>
      <c r="OUC141" s="328"/>
      <c r="OUD141" s="328"/>
      <c r="OUE141" s="328"/>
      <c r="OUF141" s="328"/>
      <c r="OUG141" s="328"/>
      <c r="OUH141" s="328"/>
      <c r="OUI141" s="328"/>
      <c r="OUJ141" s="328"/>
      <c r="OUK141" s="328"/>
      <c r="OUL141" s="328"/>
      <c r="OUM141" s="328"/>
      <c r="OUN141" s="328"/>
      <c r="OUO141" s="328"/>
      <c r="OUP141" s="328"/>
      <c r="OUQ141" s="328"/>
      <c r="OUR141" s="328"/>
      <c r="OUS141" s="328"/>
      <c r="OUT141" s="328"/>
      <c r="OUU141" s="328"/>
      <c r="OUV141" s="328"/>
      <c r="OUW141" s="328"/>
      <c r="OUX141" s="328"/>
      <c r="OUY141" s="328"/>
      <c r="OUZ141" s="328"/>
      <c r="OVA141" s="328"/>
      <c r="OVB141" s="328"/>
      <c r="OVC141" s="328"/>
      <c r="OVD141" s="328"/>
      <c r="OVE141" s="328"/>
      <c r="OVF141" s="328"/>
      <c r="OVG141" s="328"/>
      <c r="OVH141" s="328"/>
      <c r="OVI141" s="328"/>
      <c r="OVJ141" s="328"/>
      <c r="OVK141" s="328"/>
      <c r="OVL141" s="328"/>
      <c r="OVM141" s="328"/>
      <c r="OVN141" s="328"/>
      <c r="OVO141" s="328"/>
      <c r="OVP141" s="328"/>
      <c r="OVQ141" s="328"/>
      <c r="OVR141" s="328"/>
      <c r="OVS141" s="328"/>
      <c r="OVT141" s="328"/>
      <c r="OVU141" s="328"/>
      <c r="OVV141" s="328"/>
      <c r="OVW141" s="328"/>
      <c r="OVX141" s="328"/>
      <c r="OVY141" s="328"/>
      <c r="OVZ141" s="328"/>
      <c r="OWA141" s="328"/>
      <c r="OWB141" s="328"/>
      <c r="OWC141" s="328"/>
      <c r="OWD141" s="328"/>
      <c r="OWE141" s="328"/>
      <c r="OWF141" s="328"/>
      <c r="OWG141" s="328"/>
      <c r="OWH141" s="328"/>
      <c r="OWI141" s="328"/>
      <c r="OWJ141" s="328"/>
      <c r="OWK141" s="328"/>
      <c r="OWL141" s="328"/>
      <c r="OWM141" s="328"/>
      <c r="OWN141" s="328"/>
      <c r="OWO141" s="328"/>
      <c r="OWP141" s="328"/>
      <c r="OWQ141" s="328"/>
      <c r="OWR141" s="328"/>
      <c r="OWS141" s="328"/>
      <c r="OWT141" s="328"/>
      <c r="OWU141" s="328"/>
      <c r="OWV141" s="328"/>
      <c r="OWW141" s="328"/>
      <c r="OWX141" s="328"/>
      <c r="OWY141" s="328"/>
      <c r="OWZ141" s="328"/>
      <c r="OXA141" s="328"/>
      <c r="OXB141" s="328"/>
      <c r="OXC141" s="328"/>
      <c r="OXD141" s="328"/>
      <c r="OXE141" s="328"/>
      <c r="OXF141" s="328"/>
      <c r="OXG141" s="328"/>
      <c r="OXH141" s="328"/>
      <c r="OXI141" s="328"/>
      <c r="OXJ141" s="328"/>
      <c r="OXK141" s="328"/>
      <c r="OXL141" s="328"/>
      <c r="OXM141" s="328"/>
      <c r="OXN141" s="328"/>
      <c r="OXO141" s="328"/>
      <c r="OXP141" s="328"/>
      <c r="OXQ141" s="328"/>
      <c r="OXR141" s="328"/>
      <c r="OXS141" s="328"/>
      <c r="OXT141" s="328"/>
      <c r="OXU141" s="328"/>
      <c r="OXV141" s="328"/>
      <c r="OXW141" s="328"/>
      <c r="OXX141" s="328"/>
      <c r="OXY141" s="328"/>
      <c r="OXZ141" s="328"/>
      <c r="OYA141" s="328"/>
      <c r="OYB141" s="328"/>
      <c r="OYC141" s="328"/>
      <c r="OYD141" s="328"/>
      <c r="OYE141" s="328"/>
      <c r="OYF141" s="328"/>
      <c r="OYG141" s="328"/>
      <c r="OYH141" s="328"/>
      <c r="OYI141" s="328"/>
      <c r="OYJ141" s="328"/>
      <c r="OYK141" s="328"/>
      <c r="OYL141" s="328"/>
      <c r="OYM141" s="328"/>
      <c r="OYN141" s="328"/>
      <c r="OYO141" s="328"/>
      <c r="OYP141" s="328"/>
      <c r="OYQ141" s="328"/>
      <c r="OYR141" s="328"/>
      <c r="OYS141" s="328"/>
      <c r="OYT141" s="328"/>
      <c r="OYU141" s="328"/>
      <c r="OYV141" s="328"/>
      <c r="OYW141" s="328"/>
      <c r="OYX141" s="328"/>
      <c r="OYY141" s="328"/>
      <c r="OYZ141" s="328"/>
      <c r="OZA141" s="328"/>
      <c r="OZB141" s="328"/>
      <c r="OZC141" s="328"/>
      <c r="OZD141" s="328"/>
      <c r="OZE141" s="328"/>
      <c r="OZF141" s="328"/>
      <c r="OZG141" s="328"/>
      <c r="OZH141" s="328"/>
      <c r="OZI141" s="328"/>
      <c r="OZJ141" s="328"/>
      <c r="OZK141" s="328"/>
      <c r="OZL141" s="328"/>
      <c r="OZM141" s="328"/>
      <c r="OZN141" s="328"/>
      <c r="OZO141" s="328"/>
      <c r="OZP141" s="328"/>
      <c r="OZQ141" s="328"/>
      <c r="OZR141" s="328"/>
      <c r="OZS141" s="328"/>
      <c r="OZT141" s="328"/>
      <c r="OZU141" s="328"/>
      <c r="OZV141" s="328"/>
      <c r="OZW141" s="328"/>
      <c r="OZX141" s="328"/>
      <c r="OZY141" s="328"/>
      <c r="OZZ141" s="328"/>
      <c r="PAA141" s="328"/>
      <c r="PAB141" s="328"/>
      <c r="PAC141" s="328"/>
      <c r="PAD141" s="328"/>
      <c r="PAE141" s="328"/>
      <c r="PAF141" s="328"/>
      <c r="PAG141" s="328"/>
      <c r="PAH141" s="328"/>
      <c r="PAI141" s="328"/>
      <c r="PAJ141" s="328"/>
      <c r="PAK141" s="328"/>
      <c r="PAL141" s="328"/>
      <c r="PAM141" s="328"/>
      <c r="PAN141" s="328"/>
      <c r="PAO141" s="328"/>
      <c r="PAP141" s="328"/>
      <c r="PAQ141" s="328"/>
      <c r="PAR141" s="328"/>
      <c r="PAS141" s="328"/>
      <c r="PAT141" s="328"/>
      <c r="PAU141" s="328"/>
      <c r="PAV141" s="328"/>
      <c r="PAW141" s="328"/>
      <c r="PAX141" s="328"/>
      <c r="PAY141" s="328"/>
      <c r="PAZ141" s="328"/>
      <c r="PBA141" s="328"/>
      <c r="PBB141" s="328"/>
      <c r="PBC141" s="328"/>
      <c r="PBD141" s="328"/>
      <c r="PBE141" s="328"/>
      <c r="PBF141" s="328"/>
      <c r="PBG141" s="328"/>
      <c r="PBH141" s="328"/>
      <c r="PBI141" s="328"/>
      <c r="PBJ141" s="328"/>
      <c r="PBK141" s="328"/>
      <c r="PBL141" s="328"/>
      <c r="PBM141" s="328"/>
      <c r="PBN141" s="328"/>
      <c r="PBO141" s="328"/>
      <c r="PBP141" s="328"/>
      <c r="PBQ141" s="328"/>
      <c r="PBR141" s="328"/>
      <c r="PBS141" s="328"/>
      <c r="PBT141" s="328"/>
      <c r="PBU141" s="328"/>
      <c r="PBV141" s="328"/>
      <c r="PBW141" s="328"/>
      <c r="PBX141" s="328"/>
      <c r="PBY141" s="328"/>
      <c r="PBZ141" s="328"/>
      <c r="PCA141" s="328"/>
      <c r="PCB141" s="328"/>
      <c r="PCC141" s="328"/>
      <c r="PCD141" s="328"/>
      <c r="PCE141" s="328"/>
      <c r="PCF141" s="328"/>
      <c r="PCG141" s="328"/>
      <c r="PCH141" s="328"/>
      <c r="PCI141" s="328"/>
      <c r="PCJ141" s="328"/>
      <c r="PCK141" s="328"/>
      <c r="PCL141" s="328"/>
      <c r="PCM141" s="328"/>
      <c r="PCN141" s="328"/>
      <c r="PCO141" s="328"/>
      <c r="PCP141" s="328"/>
      <c r="PCQ141" s="328"/>
      <c r="PCR141" s="328"/>
      <c r="PCS141" s="328"/>
      <c r="PCT141" s="328"/>
      <c r="PCU141" s="328"/>
      <c r="PCV141" s="328"/>
      <c r="PCW141" s="328"/>
      <c r="PCX141" s="328"/>
      <c r="PCY141" s="328"/>
      <c r="PCZ141" s="328"/>
      <c r="PDA141" s="328"/>
      <c r="PDB141" s="328"/>
      <c r="PDC141" s="328"/>
      <c r="PDD141" s="328"/>
      <c r="PDE141" s="328"/>
      <c r="PDF141" s="328"/>
      <c r="PDG141" s="328"/>
      <c r="PDH141" s="328"/>
      <c r="PDI141" s="328"/>
      <c r="PDJ141" s="328"/>
      <c r="PDK141" s="328"/>
      <c r="PDL141" s="328"/>
      <c r="PDM141" s="328"/>
      <c r="PDN141" s="328"/>
      <c r="PDO141" s="328"/>
      <c r="PDP141" s="328"/>
      <c r="PDQ141" s="328"/>
      <c r="PDR141" s="328"/>
      <c r="PDS141" s="328"/>
      <c r="PDT141" s="328"/>
      <c r="PDU141" s="328"/>
      <c r="PDV141" s="328"/>
      <c r="PDW141" s="328"/>
      <c r="PDX141" s="328"/>
      <c r="PDY141" s="328"/>
      <c r="PDZ141" s="328"/>
      <c r="PEA141" s="328"/>
      <c r="PEB141" s="328"/>
      <c r="PEC141" s="328"/>
      <c r="PED141" s="328"/>
      <c r="PEE141" s="328"/>
      <c r="PEF141" s="328"/>
      <c r="PEG141" s="328"/>
      <c r="PEH141" s="328"/>
      <c r="PEI141" s="328"/>
      <c r="PEJ141" s="328"/>
      <c r="PEK141" s="328"/>
      <c r="PEL141" s="328"/>
      <c r="PEM141" s="328"/>
      <c r="PEN141" s="328"/>
      <c r="PEO141" s="328"/>
      <c r="PEP141" s="328"/>
      <c r="PEQ141" s="328"/>
      <c r="PER141" s="328"/>
      <c r="PES141" s="328"/>
      <c r="PET141" s="328"/>
      <c r="PEU141" s="328"/>
      <c r="PEV141" s="328"/>
      <c r="PEW141" s="328"/>
      <c r="PEX141" s="328"/>
      <c r="PEY141" s="328"/>
      <c r="PEZ141" s="328"/>
      <c r="PFA141" s="328"/>
      <c r="PFB141" s="328"/>
      <c r="PFC141" s="328"/>
      <c r="PFD141" s="328"/>
      <c r="PFE141" s="328"/>
      <c r="PFF141" s="328"/>
      <c r="PFG141" s="328"/>
      <c r="PFH141" s="328"/>
      <c r="PFI141" s="328"/>
      <c r="PFJ141" s="328"/>
      <c r="PFK141" s="328"/>
      <c r="PFL141" s="328"/>
      <c r="PFM141" s="328"/>
      <c r="PFN141" s="328"/>
      <c r="PFO141" s="328"/>
      <c r="PFP141" s="328"/>
      <c r="PFQ141" s="328"/>
      <c r="PFR141" s="328"/>
      <c r="PFS141" s="328"/>
      <c r="PFT141" s="328"/>
      <c r="PFU141" s="328"/>
      <c r="PFV141" s="328"/>
      <c r="PFW141" s="328"/>
      <c r="PFX141" s="328"/>
      <c r="PFY141" s="328"/>
      <c r="PFZ141" s="328"/>
      <c r="PGA141" s="328"/>
      <c r="PGB141" s="328"/>
      <c r="PGC141" s="328"/>
      <c r="PGD141" s="328"/>
      <c r="PGE141" s="328"/>
      <c r="PGF141" s="328"/>
      <c r="PGG141" s="328"/>
      <c r="PGH141" s="328"/>
      <c r="PGI141" s="328"/>
      <c r="PGJ141" s="328"/>
      <c r="PGK141" s="328"/>
      <c r="PGL141" s="328"/>
      <c r="PGM141" s="328"/>
      <c r="PGN141" s="328"/>
      <c r="PGO141" s="328"/>
      <c r="PGP141" s="328"/>
      <c r="PGQ141" s="328"/>
      <c r="PGR141" s="328"/>
      <c r="PGS141" s="328"/>
      <c r="PGT141" s="328"/>
      <c r="PGU141" s="328"/>
      <c r="PGV141" s="328"/>
      <c r="PGW141" s="328"/>
      <c r="PGX141" s="328"/>
      <c r="PGY141" s="328"/>
      <c r="PGZ141" s="328"/>
      <c r="PHA141" s="328"/>
      <c r="PHB141" s="328"/>
      <c r="PHC141" s="328"/>
      <c r="PHD141" s="328"/>
      <c r="PHE141" s="328"/>
      <c r="PHF141" s="328"/>
      <c r="PHG141" s="328"/>
      <c r="PHH141" s="328"/>
      <c r="PHI141" s="328"/>
      <c r="PHJ141" s="328"/>
      <c r="PHK141" s="328"/>
      <c r="PHL141" s="328"/>
      <c r="PHM141" s="328"/>
      <c r="PHN141" s="328"/>
      <c r="PHO141" s="328"/>
      <c r="PHP141" s="328"/>
      <c r="PHQ141" s="328"/>
      <c r="PHR141" s="328"/>
      <c r="PHS141" s="328"/>
      <c r="PHT141" s="328"/>
      <c r="PHU141" s="328"/>
      <c r="PHV141" s="328"/>
      <c r="PHW141" s="328"/>
      <c r="PHX141" s="328"/>
      <c r="PHY141" s="328"/>
      <c r="PHZ141" s="328"/>
      <c r="PIA141" s="328"/>
      <c r="PIB141" s="328"/>
      <c r="PIC141" s="328"/>
      <c r="PID141" s="328"/>
      <c r="PIE141" s="328"/>
      <c r="PIF141" s="328"/>
      <c r="PIG141" s="328"/>
      <c r="PIH141" s="328"/>
      <c r="PII141" s="328"/>
      <c r="PIJ141" s="328"/>
      <c r="PIK141" s="328"/>
      <c r="PIL141" s="328"/>
      <c r="PIM141" s="328"/>
      <c r="PIN141" s="328"/>
      <c r="PIO141" s="328"/>
      <c r="PIP141" s="328"/>
      <c r="PIQ141" s="328"/>
      <c r="PIR141" s="328"/>
      <c r="PIS141" s="328"/>
      <c r="PIT141" s="328"/>
      <c r="PIU141" s="328"/>
      <c r="PIV141" s="328"/>
      <c r="PIW141" s="328"/>
      <c r="PIX141" s="328"/>
      <c r="PIY141" s="328"/>
      <c r="PIZ141" s="328"/>
      <c r="PJA141" s="328"/>
      <c r="PJB141" s="328"/>
      <c r="PJC141" s="328"/>
      <c r="PJD141" s="328"/>
      <c r="PJE141" s="328"/>
      <c r="PJF141" s="328"/>
      <c r="PJG141" s="328"/>
      <c r="PJH141" s="328"/>
      <c r="PJI141" s="328"/>
      <c r="PJJ141" s="328"/>
      <c r="PJK141" s="328"/>
      <c r="PJL141" s="328"/>
      <c r="PJM141" s="328"/>
      <c r="PJN141" s="328"/>
      <c r="PJO141" s="328"/>
      <c r="PJP141" s="328"/>
      <c r="PJQ141" s="328"/>
      <c r="PJR141" s="328"/>
      <c r="PJS141" s="328"/>
      <c r="PJT141" s="328"/>
      <c r="PJU141" s="328"/>
      <c r="PJV141" s="328"/>
      <c r="PJW141" s="328"/>
      <c r="PJX141" s="328"/>
      <c r="PJY141" s="328"/>
      <c r="PJZ141" s="328"/>
      <c r="PKA141" s="328"/>
      <c r="PKB141" s="328"/>
      <c r="PKC141" s="328"/>
      <c r="PKD141" s="328"/>
      <c r="PKE141" s="328"/>
      <c r="PKF141" s="328"/>
      <c r="PKG141" s="328"/>
      <c r="PKH141" s="328"/>
      <c r="PKI141" s="328"/>
      <c r="PKJ141" s="328"/>
      <c r="PKK141" s="328"/>
      <c r="PKL141" s="328"/>
      <c r="PKM141" s="328"/>
      <c r="PKN141" s="328"/>
      <c r="PKO141" s="328"/>
      <c r="PKP141" s="328"/>
      <c r="PKQ141" s="328"/>
      <c r="PKR141" s="328"/>
      <c r="PKS141" s="328"/>
      <c r="PKT141" s="328"/>
      <c r="PKU141" s="328"/>
      <c r="PKV141" s="328"/>
      <c r="PKW141" s="328"/>
      <c r="PKX141" s="328"/>
      <c r="PKY141" s="328"/>
      <c r="PKZ141" s="328"/>
      <c r="PLA141" s="328"/>
      <c r="PLB141" s="328"/>
      <c r="PLC141" s="328"/>
      <c r="PLD141" s="328"/>
      <c r="PLE141" s="328"/>
      <c r="PLF141" s="328"/>
      <c r="PLG141" s="328"/>
      <c r="PLH141" s="328"/>
      <c r="PLI141" s="328"/>
      <c r="PLJ141" s="328"/>
      <c r="PLK141" s="328"/>
      <c r="PLL141" s="328"/>
      <c r="PLM141" s="328"/>
      <c r="PLN141" s="328"/>
      <c r="PLO141" s="328"/>
      <c r="PLP141" s="328"/>
      <c r="PLQ141" s="328"/>
      <c r="PLR141" s="328"/>
      <c r="PLS141" s="328"/>
      <c r="PLT141" s="328"/>
      <c r="PLU141" s="328"/>
      <c r="PLV141" s="328"/>
      <c r="PLW141" s="328"/>
      <c r="PLX141" s="328"/>
      <c r="PLY141" s="328"/>
      <c r="PLZ141" s="328"/>
      <c r="PMA141" s="328"/>
      <c r="PMB141" s="328"/>
      <c r="PMC141" s="328"/>
      <c r="PMD141" s="328"/>
      <c r="PME141" s="328"/>
      <c r="PMF141" s="328"/>
      <c r="PMG141" s="328"/>
      <c r="PMH141" s="328"/>
      <c r="PMI141" s="328"/>
      <c r="PMJ141" s="328"/>
      <c r="PMK141" s="328"/>
      <c r="PML141" s="328"/>
      <c r="PMM141" s="328"/>
      <c r="PMN141" s="328"/>
      <c r="PMO141" s="328"/>
      <c r="PMP141" s="328"/>
      <c r="PMQ141" s="328"/>
      <c r="PMR141" s="328"/>
      <c r="PMS141" s="328"/>
      <c r="PMT141" s="328"/>
      <c r="PMU141" s="328"/>
      <c r="PMV141" s="328"/>
      <c r="PMW141" s="328"/>
      <c r="PMX141" s="328"/>
      <c r="PMY141" s="328"/>
      <c r="PMZ141" s="328"/>
      <c r="PNA141" s="328"/>
      <c r="PNB141" s="328"/>
      <c r="PNC141" s="328"/>
      <c r="PND141" s="328"/>
      <c r="PNE141" s="328"/>
      <c r="PNF141" s="328"/>
      <c r="PNG141" s="328"/>
      <c r="PNH141" s="328"/>
      <c r="PNI141" s="328"/>
      <c r="PNJ141" s="328"/>
      <c r="PNK141" s="328"/>
      <c r="PNL141" s="328"/>
      <c r="PNM141" s="328"/>
      <c r="PNN141" s="328"/>
      <c r="PNO141" s="328"/>
      <c r="PNP141" s="328"/>
      <c r="PNQ141" s="328"/>
      <c r="PNR141" s="328"/>
      <c r="PNS141" s="328"/>
      <c r="PNT141" s="328"/>
      <c r="PNU141" s="328"/>
      <c r="PNV141" s="328"/>
      <c r="PNW141" s="328"/>
      <c r="PNX141" s="328"/>
      <c r="PNY141" s="328"/>
      <c r="PNZ141" s="328"/>
      <c r="POA141" s="328"/>
      <c r="POB141" s="328"/>
      <c r="POC141" s="328"/>
      <c r="POD141" s="328"/>
      <c r="POE141" s="328"/>
      <c r="POF141" s="328"/>
      <c r="POG141" s="328"/>
      <c r="POH141" s="328"/>
      <c r="POI141" s="328"/>
      <c r="POJ141" s="328"/>
      <c r="POK141" s="328"/>
      <c r="POL141" s="328"/>
      <c r="POM141" s="328"/>
      <c r="PON141" s="328"/>
      <c r="POO141" s="328"/>
      <c r="POP141" s="328"/>
      <c r="POQ141" s="328"/>
      <c r="POR141" s="328"/>
      <c r="POS141" s="328"/>
      <c r="POT141" s="328"/>
      <c r="POU141" s="328"/>
      <c r="POV141" s="328"/>
      <c r="POW141" s="328"/>
      <c r="POX141" s="328"/>
      <c r="POY141" s="328"/>
      <c r="POZ141" s="328"/>
      <c r="PPA141" s="328"/>
      <c r="PPB141" s="328"/>
      <c r="PPC141" s="328"/>
      <c r="PPD141" s="328"/>
      <c r="PPE141" s="328"/>
      <c r="PPF141" s="328"/>
      <c r="PPG141" s="328"/>
      <c r="PPH141" s="328"/>
      <c r="PPI141" s="328"/>
      <c r="PPJ141" s="328"/>
      <c r="PPK141" s="328"/>
      <c r="PPL141" s="328"/>
      <c r="PPM141" s="328"/>
      <c r="PPN141" s="328"/>
      <c r="PPO141" s="328"/>
      <c r="PPP141" s="328"/>
      <c r="PPQ141" s="328"/>
      <c r="PPR141" s="328"/>
      <c r="PPS141" s="328"/>
      <c r="PPT141" s="328"/>
      <c r="PPU141" s="328"/>
      <c r="PPV141" s="328"/>
      <c r="PPW141" s="328"/>
      <c r="PPX141" s="328"/>
      <c r="PPY141" s="328"/>
      <c r="PPZ141" s="328"/>
      <c r="PQA141" s="328"/>
      <c r="PQB141" s="328"/>
      <c r="PQC141" s="328"/>
      <c r="PQD141" s="328"/>
      <c r="PQE141" s="328"/>
      <c r="PQF141" s="328"/>
      <c r="PQG141" s="328"/>
      <c r="PQH141" s="328"/>
      <c r="PQI141" s="328"/>
      <c r="PQJ141" s="328"/>
      <c r="PQK141" s="328"/>
      <c r="PQL141" s="328"/>
      <c r="PQM141" s="328"/>
      <c r="PQN141" s="328"/>
      <c r="PQO141" s="328"/>
      <c r="PQP141" s="328"/>
      <c r="PQQ141" s="328"/>
      <c r="PQR141" s="328"/>
      <c r="PQS141" s="328"/>
      <c r="PQT141" s="328"/>
      <c r="PQU141" s="328"/>
      <c r="PQV141" s="328"/>
      <c r="PQW141" s="328"/>
      <c r="PQX141" s="328"/>
      <c r="PQY141" s="328"/>
      <c r="PQZ141" s="328"/>
      <c r="PRA141" s="328"/>
      <c r="PRB141" s="328"/>
      <c r="PRC141" s="328"/>
      <c r="PRD141" s="328"/>
      <c r="PRE141" s="328"/>
      <c r="PRF141" s="328"/>
      <c r="PRG141" s="328"/>
      <c r="PRH141" s="328"/>
      <c r="PRI141" s="328"/>
      <c r="PRJ141" s="328"/>
      <c r="PRK141" s="328"/>
      <c r="PRL141" s="328"/>
      <c r="PRM141" s="328"/>
      <c r="PRN141" s="328"/>
      <c r="PRO141" s="328"/>
      <c r="PRP141" s="328"/>
      <c r="PRQ141" s="328"/>
      <c r="PRR141" s="328"/>
      <c r="PRS141" s="328"/>
      <c r="PRT141" s="328"/>
      <c r="PRU141" s="328"/>
      <c r="PRV141" s="328"/>
      <c r="PRW141" s="328"/>
      <c r="PRX141" s="328"/>
      <c r="PRY141" s="328"/>
      <c r="PRZ141" s="328"/>
      <c r="PSA141" s="328"/>
      <c r="PSB141" s="328"/>
      <c r="PSC141" s="328"/>
      <c r="PSD141" s="328"/>
      <c r="PSE141" s="328"/>
      <c r="PSF141" s="328"/>
      <c r="PSG141" s="328"/>
      <c r="PSH141" s="328"/>
      <c r="PSI141" s="328"/>
      <c r="PSJ141" s="328"/>
      <c r="PSK141" s="328"/>
      <c r="PSL141" s="328"/>
      <c r="PSM141" s="328"/>
      <c r="PSN141" s="328"/>
      <c r="PSO141" s="328"/>
      <c r="PSP141" s="328"/>
      <c r="PSQ141" s="328"/>
      <c r="PSR141" s="328"/>
      <c r="PSS141" s="328"/>
      <c r="PST141" s="328"/>
      <c r="PSU141" s="328"/>
      <c r="PSV141" s="328"/>
      <c r="PSW141" s="328"/>
      <c r="PSX141" s="328"/>
      <c r="PSY141" s="328"/>
      <c r="PSZ141" s="328"/>
      <c r="PTA141" s="328"/>
      <c r="PTB141" s="328"/>
      <c r="PTC141" s="328"/>
      <c r="PTD141" s="328"/>
      <c r="PTE141" s="328"/>
      <c r="PTF141" s="328"/>
      <c r="PTG141" s="328"/>
      <c r="PTH141" s="328"/>
      <c r="PTI141" s="328"/>
      <c r="PTJ141" s="328"/>
      <c r="PTK141" s="328"/>
      <c r="PTL141" s="328"/>
      <c r="PTM141" s="328"/>
      <c r="PTN141" s="328"/>
      <c r="PTO141" s="328"/>
      <c r="PTP141" s="328"/>
      <c r="PTQ141" s="328"/>
      <c r="PTR141" s="328"/>
      <c r="PTS141" s="328"/>
      <c r="PTT141" s="328"/>
      <c r="PTU141" s="328"/>
      <c r="PTV141" s="328"/>
      <c r="PTW141" s="328"/>
      <c r="PTX141" s="328"/>
      <c r="PTY141" s="328"/>
      <c r="PTZ141" s="328"/>
      <c r="PUA141" s="328"/>
      <c r="PUB141" s="328"/>
      <c r="PUC141" s="328"/>
      <c r="PUD141" s="328"/>
      <c r="PUE141" s="328"/>
      <c r="PUF141" s="328"/>
      <c r="PUG141" s="328"/>
      <c r="PUH141" s="328"/>
      <c r="PUI141" s="328"/>
      <c r="PUJ141" s="328"/>
      <c r="PUK141" s="328"/>
      <c r="PUL141" s="328"/>
      <c r="PUM141" s="328"/>
      <c r="PUN141" s="328"/>
      <c r="PUO141" s="328"/>
      <c r="PUP141" s="328"/>
      <c r="PUQ141" s="328"/>
      <c r="PUR141" s="328"/>
      <c r="PUS141" s="328"/>
      <c r="PUT141" s="328"/>
      <c r="PUU141" s="328"/>
      <c r="PUV141" s="328"/>
      <c r="PUW141" s="328"/>
      <c r="PUX141" s="328"/>
      <c r="PUY141" s="328"/>
      <c r="PUZ141" s="328"/>
      <c r="PVA141" s="328"/>
      <c r="PVB141" s="328"/>
      <c r="PVC141" s="328"/>
      <c r="PVD141" s="328"/>
      <c r="PVE141" s="328"/>
      <c r="PVF141" s="328"/>
      <c r="PVG141" s="328"/>
      <c r="PVH141" s="328"/>
      <c r="PVI141" s="328"/>
      <c r="PVJ141" s="328"/>
      <c r="PVK141" s="328"/>
      <c r="PVL141" s="328"/>
      <c r="PVM141" s="328"/>
      <c r="PVN141" s="328"/>
      <c r="PVO141" s="328"/>
      <c r="PVP141" s="328"/>
      <c r="PVQ141" s="328"/>
      <c r="PVR141" s="328"/>
      <c r="PVS141" s="328"/>
      <c r="PVT141" s="328"/>
      <c r="PVU141" s="328"/>
      <c r="PVV141" s="328"/>
      <c r="PVW141" s="328"/>
      <c r="PVX141" s="328"/>
      <c r="PVY141" s="328"/>
      <c r="PVZ141" s="328"/>
      <c r="PWA141" s="328"/>
      <c r="PWB141" s="328"/>
      <c r="PWC141" s="328"/>
      <c r="PWD141" s="328"/>
      <c r="PWE141" s="328"/>
      <c r="PWF141" s="328"/>
      <c r="PWG141" s="328"/>
      <c r="PWH141" s="328"/>
      <c r="PWI141" s="328"/>
      <c r="PWJ141" s="328"/>
      <c r="PWK141" s="328"/>
      <c r="PWL141" s="328"/>
      <c r="PWM141" s="328"/>
      <c r="PWN141" s="328"/>
      <c r="PWO141" s="328"/>
      <c r="PWP141" s="328"/>
      <c r="PWQ141" s="328"/>
      <c r="PWR141" s="328"/>
      <c r="PWS141" s="328"/>
      <c r="PWT141" s="328"/>
      <c r="PWU141" s="328"/>
      <c r="PWV141" s="328"/>
      <c r="PWW141" s="328"/>
      <c r="PWX141" s="328"/>
      <c r="PWY141" s="328"/>
      <c r="PWZ141" s="328"/>
      <c r="PXA141" s="328"/>
      <c r="PXB141" s="328"/>
      <c r="PXC141" s="328"/>
      <c r="PXD141" s="328"/>
      <c r="PXE141" s="328"/>
      <c r="PXF141" s="328"/>
      <c r="PXG141" s="328"/>
      <c r="PXH141" s="328"/>
      <c r="PXI141" s="328"/>
      <c r="PXJ141" s="328"/>
      <c r="PXK141" s="328"/>
      <c r="PXL141" s="328"/>
      <c r="PXM141" s="328"/>
      <c r="PXN141" s="328"/>
      <c r="PXO141" s="328"/>
      <c r="PXP141" s="328"/>
      <c r="PXQ141" s="328"/>
      <c r="PXR141" s="328"/>
      <c r="PXS141" s="328"/>
      <c r="PXT141" s="328"/>
      <c r="PXU141" s="328"/>
      <c r="PXV141" s="328"/>
      <c r="PXW141" s="328"/>
      <c r="PXX141" s="328"/>
      <c r="PXY141" s="328"/>
      <c r="PXZ141" s="328"/>
      <c r="PYA141" s="328"/>
      <c r="PYB141" s="328"/>
      <c r="PYC141" s="328"/>
      <c r="PYD141" s="328"/>
      <c r="PYE141" s="328"/>
      <c r="PYF141" s="328"/>
      <c r="PYG141" s="328"/>
      <c r="PYH141" s="328"/>
      <c r="PYI141" s="328"/>
      <c r="PYJ141" s="328"/>
      <c r="PYK141" s="328"/>
      <c r="PYL141" s="328"/>
      <c r="PYM141" s="328"/>
      <c r="PYN141" s="328"/>
      <c r="PYO141" s="328"/>
      <c r="PYP141" s="328"/>
      <c r="PYQ141" s="328"/>
      <c r="PYR141" s="328"/>
      <c r="PYS141" s="328"/>
      <c r="PYT141" s="328"/>
      <c r="PYU141" s="328"/>
      <c r="PYV141" s="328"/>
      <c r="PYW141" s="328"/>
      <c r="PYX141" s="328"/>
      <c r="PYY141" s="328"/>
      <c r="PYZ141" s="328"/>
      <c r="PZA141" s="328"/>
      <c r="PZB141" s="328"/>
      <c r="PZC141" s="328"/>
      <c r="PZD141" s="328"/>
      <c r="PZE141" s="328"/>
      <c r="PZF141" s="328"/>
      <c r="PZG141" s="328"/>
      <c r="PZH141" s="328"/>
      <c r="PZI141" s="328"/>
      <c r="PZJ141" s="328"/>
      <c r="PZK141" s="328"/>
      <c r="PZL141" s="328"/>
      <c r="PZM141" s="328"/>
      <c r="PZN141" s="328"/>
      <c r="PZO141" s="328"/>
      <c r="PZP141" s="328"/>
      <c r="PZQ141" s="328"/>
      <c r="PZR141" s="328"/>
      <c r="PZS141" s="328"/>
      <c r="PZT141" s="328"/>
      <c r="PZU141" s="328"/>
      <c r="PZV141" s="328"/>
      <c r="PZW141" s="328"/>
      <c r="PZX141" s="328"/>
      <c r="PZY141" s="328"/>
      <c r="PZZ141" s="328"/>
      <c r="QAA141" s="328"/>
      <c r="QAB141" s="328"/>
      <c r="QAC141" s="328"/>
      <c r="QAD141" s="328"/>
      <c r="QAE141" s="328"/>
      <c r="QAF141" s="328"/>
      <c r="QAG141" s="328"/>
      <c r="QAH141" s="328"/>
      <c r="QAI141" s="328"/>
      <c r="QAJ141" s="328"/>
      <c r="QAK141" s="328"/>
      <c r="QAL141" s="328"/>
      <c r="QAM141" s="328"/>
      <c r="QAN141" s="328"/>
      <c r="QAO141" s="328"/>
      <c r="QAP141" s="328"/>
      <c r="QAQ141" s="328"/>
      <c r="QAR141" s="328"/>
      <c r="QAS141" s="328"/>
      <c r="QAT141" s="328"/>
      <c r="QAU141" s="328"/>
      <c r="QAV141" s="328"/>
      <c r="QAW141" s="328"/>
      <c r="QAX141" s="328"/>
      <c r="QAY141" s="328"/>
      <c r="QAZ141" s="328"/>
      <c r="QBA141" s="328"/>
      <c r="QBB141" s="328"/>
      <c r="QBC141" s="328"/>
      <c r="QBD141" s="328"/>
      <c r="QBE141" s="328"/>
      <c r="QBF141" s="328"/>
      <c r="QBG141" s="328"/>
      <c r="QBH141" s="328"/>
      <c r="QBI141" s="328"/>
      <c r="QBJ141" s="328"/>
      <c r="QBK141" s="328"/>
      <c r="QBL141" s="328"/>
      <c r="QBM141" s="328"/>
      <c r="QBN141" s="328"/>
      <c r="QBO141" s="328"/>
      <c r="QBP141" s="328"/>
      <c r="QBQ141" s="328"/>
      <c r="QBR141" s="328"/>
      <c r="QBS141" s="328"/>
      <c r="QBT141" s="328"/>
      <c r="QBU141" s="328"/>
      <c r="QBV141" s="328"/>
      <c r="QBW141" s="328"/>
      <c r="QBX141" s="328"/>
      <c r="QBY141" s="328"/>
      <c r="QBZ141" s="328"/>
      <c r="QCA141" s="328"/>
      <c r="QCB141" s="328"/>
      <c r="QCC141" s="328"/>
      <c r="QCD141" s="328"/>
      <c r="QCE141" s="328"/>
      <c r="QCF141" s="328"/>
      <c r="QCG141" s="328"/>
      <c r="QCH141" s="328"/>
      <c r="QCI141" s="328"/>
      <c r="QCJ141" s="328"/>
      <c r="QCK141" s="328"/>
      <c r="QCL141" s="328"/>
      <c r="QCM141" s="328"/>
      <c r="QCN141" s="328"/>
      <c r="QCO141" s="328"/>
      <c r="QCP141" s="328"/>
      <c r="QCQ141" s="328"/>
      <c r="QCR141" s="328"/>
      <c r="QCS141" s="328"/>
      <c r="QCT141" s="328"/>
      <c r="QCU141" s="328"/>
      <c r="QCV141" s="328"/>
      <c r="QCW141" s="328"/>
      <c r="QCX141" s="328"/>
      <c r="QCY141" s="328"/>
      <c r="QCZ141" s="328"/>
      <c r="QDA141" s="328"/>
      <c r="QDB141" s="328"/>
      <c r="QDC141" s="328"/>
      <c r="QDD141" s="328"/>
      <c r="QDE141" s="328"/>
      <c r="QDF141" s="328"/>
      <c r="QDG141" s="328"/>
      <c r="QDH141" s="328"/>
      <c r="QDI141" s="328"/>
      <c r="QDJ141" s="328"/>
      <c r="QDK141" s="328"/>
      <c r="QDL141" s="328"/>
      <c r="QDM141" s="328"/>
      <c r="QDN141" s="328"/>
      <c r="QDO141" s="328"/>
      <c r="QDP141" s="328"/>
      <c r="QDQ141" s="328"/>
      <c r="QDR141" s="328"/>
      <c r="QDS141" s="328"/>
      <c r="QDT141" s="328"/>
      <c r="QDU141" s="328"/>
      <c r="QDV141" s="328"/>
      <c r="QDW141" s="328"/>
      <c r="QDX141" s="328"/>
      <c r="QDY141" s="328"/>
      <c r="QDZ141" s="328"/>
      <c r="QEA141" s="328"/>
      <c r="QEB141" s="328"/>
      <c r="QEC141" s="328"/>
      <c r="QED141" s="328"/>
      <c r="QEE141" s="328"/>
      <c r="QEF141" s="328"/>
      <c r="QEG141" s="328"/>
      <c r="QEH141" s="328"/>
      <c r="QEI141" s="328"/>
      <c r="QEJ141" s="328"/>
      <c r="QEK141" s="328"/>
      <c r="QEL141" s="328"/>
      <c r="QEM141" s="328"/>
      <c r="QEN141" s="328"/>
      <c r="QEO141" s="328"/>
      <c r="QEP141" s="328"/>
      <c r="QEQ141" s="328"/>
      <c r="QER141" s="328"/>
      <c r="QES141" s="328"/>
      <c r="QET141" s="328"/>
      <c r="QEU141" s="328"/>
      <c r="QEV141" s="328"/>
      <c r="QEW141" s="328"/>
      <c r="QEX141" s="328"/>
      <c r="QEY141" s="328"/>
      <c r="QEZ141" s="328"/>
      <c r="QFA141" s="328"/>
      <c r="QFB141" s="328"/>
      <c r="QFC141" s="328"/>
      <c r="QFD141" s="328"/>
      <c r="QFE141" s="328"/>
      <c r="QFF141" s="328"/>
      <c r="QFG141" s="328"/>
      <c r="QFH141" s="328"/>
      <c r="QFI141" s="328"/>
      <c r="QFJ141" s="328"/>
      <c r="QFK141" s="328"/>
      <c r="QFL141" s="328"/>
      <c r="QFM141" s="328"/>
      <c r="QFN141" s="328"/>
      <c r="QFO141" s="328"/>
      <c r="QFP141" s="328"/>
      <c r="QFQ141" s="328"/>
      <c r="QFR141" s="328"/>
      <c r="QFS141" s="328"/>
      <c r="QFT141" s="328"/>
      <c r="QFU141" s="328"/>
      <c r="QFV141" s="328"/>
      <c r="QFW141" s="328"/>
      <c r="QFX141" s="328"/>
      <c r="QFY141" s="328"/>
      <c r="QFZ141" s="328"/>
      <c r="QGA141" s="328"/>
      <c r="QGB141" s="328"/>
      <c r="QGC141" s="328"/>
      <c r="QGD141" s="328"/>
      <c r="QGE141" s="328"/>
      <c r="QGF141" s="328"/>
      <c r="QGG141" s="328"/>
      <c r="QGH141" s="328"/>
      <c r="QGI141" s="328"/>
      <c r="QGJ141" s="328"/>
      <c r="QGK141" s="328"/>
      <c r="QGL141" s="328"/>
      <c r="QGM141" s="328"/>
      <c r="QGN141" s="328"/>
      <c r="QGO141" s="328"/>
      <c r="QGP141" s="328"/>
      <c r="QGQ141" s="328"/>
      <c r="QGR141" s="328"/>
      <c r="QGS141" s="328"/>
      <c r="QGT141" s="328"/>
      <c r="QGU141" s="328"/>
      <c r="QGV141" s="328"/>
      <c r="QGW141" s="328"/>
      <c r="QGX141" s="328"/>
      <c r="QGY141" s="328"/>
      <c r="QGZ141" s="328"/>
      <c r="QHA141" s="328"/>
      <c r="QHB141" s="328"/>
      <c r="QHC141" s="328"/>
      <c r="QHD141" s="328"/>
      <c r="QHE141" s="328"/>
      <c r="QHF141" s="328"/>
      <c r="QHG141" s="328"/>
      <c r="QHH141" s="328"/>
      <c r="QHI141" s="328"/>
      <c r="QHJ141" s="328"/>
      <c r="QHK141" s="328"/>
      <c r="QHL141" s="328"/>
      <c r="QHM141" s="328"/>
      <c r="QHN141" s="328"/>
      <c r="QHO141" s="328"/>
      <c r="QHP141" s="328"/>
      <c r="QHQ141" s="328"/>
      <c r="QHR141" s="328"/>
      <c r="QHS141" s="328"/>
      <c r="QHT141" s="328"/>
      <c r="QHU141" s="328"/>
      <c r="QHV141" s="328"/>
      <c r="QHW141" s="328"/>
      <c r="QHX141" s="328"/>
      <c r="QHY141" s="328"/>
      <c r="QHZ141" s="328"/>
      <c r="QIA141" s="328"/>
      <c r="QIB141" s="328"/>
      <c r="QIC141" s="328"/>
      <c r="QID141" s="328"/>
      <c r="QIE141" s="328"/>
      <c r="QIF141" s="328"/>
      <c r="QIG141" s="328"/>
      <c r="QIH141" s="328"/>
      <c r="QII141" s="328"/>
      <c r="QIJ141" s="328"/>
      <c r="QIK141" s="328"/>
      <c r="QIL141" s="328"/>
      <c r="QIM141" s="328"/>
      <c r="QIN141" s="328"/>
      <c r="QIO141" s="328"/>
      <c r="QIP141" s="328"/>
      <c r="QIQ141" s="328"/>
      <c r="QIR141" s="328"/>
      <c r="QIS141" s="328"/>
      <c r="QIT141" s="328"/>
      <c r="QIU141" s="328"/>
      <c r="QIV141" s="328"/>
      <c r="QIW141" s="328"/>
      <c r="QIX141" s="328"/>
      <c r="QIY141" s="328"/>
      <c r="QIZ141" s="328"/>
      <c r="QJA141" s="328"/>
      <c r="QJB141" s="328"/>
      <c r="QJC141" s="328"/>
      <c r="QJD141" s="328"/>
      <c r="QJE141" s="328"/>
      <c r="QJF141" s="328"/>
      <c r="QJG141" s="328"/>
      <c r="QJH141" s="328"/>
      <c r="QJI141" s="328"/>
      <c r="QJJ141" s="328"/>
      <c r="QJK141" s="328"/>
      <c r="QJL141" s="328"/>
      <c r="QJM141" s="328"/>
      <c r="QJN141" s="328"/>
      <c r="QJO141" s="328"/>
      <c r="QJP141" s="328"/>
      <c r="QJQ141" s="328"/>
      <c r="QJR141" s="328"/>
      <c r="QJS141" s="328"/>
      <c r="QJT141" s="328"/>
      <c r="QJU141" s="328"/>
      <c r="QJV141" s="328"/>
      <c r="QJW141" s="328"/>
      <c r="QJX141" s="328"/>
      <c r="QJY141" s="328"/>
      <c r="QJZ141" s="328"/>
      <c r="QKA141" s="328"/>
      <c r="QKB141" s="328"/>
      <c r="QKC141" s="328"/>
      <c r="QKD141" s="328"/>
      <c r="QKE141" s="328"/>
      <c r="QKF141" s="328"/>
      <c r="QKG141" s="328"/>
      <c r="QKH141" s="328"/>
      <c r="QKI141" s="328"/>
      <c r="QKJ141" s="328"/>
      <c r="QKK141" s="328"/>
      <c r="QKL141" s="328"/>
      <c r="QKM141" s="328"/>
      <c r="QKN141" s="328"/>
      <c r="QKO141" s="328"/>
      <c r="QKP141" s="328"/>
      <c r="QKQ141" s="328"/>
      <c r="QKR141" s="328"/>
      <c r="QKS141" s="328"/>
      <c r="QKT141" s="328"/>
      <c r="QKU141" s="328"/>
      <c r="QKV141" s="328"/>
      <c r="QKW141" s="328"/>
      <c r="QKX141" s="328"/>
      <c r="QKY141" s="328"/>
      <c r="QKZ141" s="328"/>
      <c r="QLA141" s="328"/>
      <c r="QLB141" s="328"/>
      <c r="QLC141" s="328"/>
      <c r="QLD141" s="328"/>
      <c r="QLE141" s="328"/>
      <c r="QLF141" s="328"/>
      <c r="QLG141" s="328"/>
      <c r="QLH141" s="328"/>
      <c r="QLI141" s="328"/>
      <c r="QLJ141" s="328"/>
      <c r="QLK141" s="328"/>
      <c r="QLL141" s="328"/>
      <c r="QLM141" s="328"/>
      <c r="QLN141" s="328"/>
      <c r="QLO141" s="328"/>
      <c r="QLP141" s="328"/>
      <c r="QLQ141" s="328"/>
      <c r="QLR141" s="328"/>
      <c r="QLS141" s="328"/>
      <c r="QLT141" s="328"/>
      <c r="QLU141" s="328"/>
      <c r="QLV141" s="328"/>
      <c r="QLW141" s="328"/>
      <c r="QLX141" s="328"/>
      <c r="QLY141" s="328"/>
      <c r="QLZ141" s="328"/>
      <c r="QMA141" s="328"/>
      <c r="QMB141" s="328"/>
      <c r="QMC141" s="328"/>
      <c r="QMD141" s="328"/>
      <c r="QME141" s="328"/>
      <c r="QMF141" s="328"/>
      <c r="QMG141" s="328"/>
      <c r="QMH141" s="328"/>
      <c r="QMI141" s="328"/>
      <c r="QMJ141" s="328"/>
      <c r="QMK141" s="328"/>
      <c r="QML141" s="328"/>
      <c r="QMM141" s="328"/>
      <c r="QMN141" s="328"/>
      <c r="QMO141" s="328"/>
      <c r="QMP141" s="328"/>
      <c r="QMQ141" s="328"/>
      <c r="QMR141" s="328"/>
      <c r="QMS141" s="328"/>
      <c r="QMT141" s="328"/>
      <c r="QMU141" s="328"/>
      <c r="QMV141" s="328"/>
      <c r="QMW141" s="328"/>
      <c r="QMX141" s="328"/>
      <c r="QMY141" s="328"/>
      <c r="QMZ141" s="328"/>
      <c r="QNA141" s="328"/>
      <c r="QNB141" s="328"/>
      <c r="QNC141" s="328"/>
      <c r="QND141" s="328"/>
      <c r="QNE141" s="328"/>
      <c r="QNF141" s="328"/>
      <c r="QNG141" s="328"/>
      <c r="QNH141" s="328"/>
      <c r="QNI141" s="328"/>
      <c r="QNJ141" s="328"/>
      <c r="QNK141" s="328"/>
      <c r="QNL141" s="328"/>
      <c r="QNM141" s="328"/>
      <c r="QNN141" s="328"/>
      <c r="QNO141" s="328"/>
      <c r="QNP141" s="328"/>
      <c r="QNQ141" s="328"/>
      <c r="QNR141" s="328"/>
      <c r="QNS141" s="328"/>
      <c r="QNT141" s="328"/>
      <c r="QNU141" s="328"/>
      <c r="QNV141" s="328"/>
      <c r="QNW141" s="328"/>
      <c r="QNX141" s="328"/>
      <c r="QNY141" s="328"/>
      <c r="QNZ141" s="328"/>
      <c r="QOA141" s="328"/>
      <c r="QOB141" s="328"/>
      <c r="QOC141" s="328"/>
      <c r="QOD141" s="328"/>
      <c r="QOE141" s="328"/>
      <c r="QOF141" s="328"/>
      <c r="QOG141" s="328"/>
      <c r="QOH141" s="328"/>
      <c r="QOI141" s="328"/>
      <c r="QOJ141" s="328"/>
      <c r="QOK141" s="328"/>
      <c r="QOL141" s="328"/>
      <c r="QOM141" s="328"/>
      <c r="QON141" s="328"/>
      <c r="QOO141" s="328"/>
      <c r="QOP141" s="328"/>
      <c r="QOQ141" s="328"/>
      <c r="QOR141" s="328"/>
      <c r="QOS141" s="328"/>
      <c r="QOT141" s="328"/>
      <c r="QOU141" s="328"/>
      <c r="QOV141" s="328"/>
      <c r="QOW141" s="328"/>
      <c r="QOX141" s="328"/>
      <c r="QOY141" s="328"/>
      <c r="QOZ141" s="328"/>
      <c r="QPA141" s="328"/>
      <c r="QPB141" s="328"/>
      <c r="QPC141" s="328"/>
      <c r="QPD141" s="328"/>
      <c r="QPE141" s="328"/>
      <c r="QPF141" s="328"/>
      <c r="QPG141" s="328"/>
      <c r="QPH141" s="328"/>
      <c r="QPI141" s="328"/>
      <c r="QPJ141" s="328"/>
      <c r="QPK141" s="328"/>
      <c r="QPL141" s="328"/>
      <c r="QPM141" s="328"/>
      <c r="QPN141" s="328"/>
      <c r="QPO141" s="328"/>
      <c r="QPP141" s="328"/>
      <c r="QPQ141" s="328"/>
      <c r="QPR141" s="328"/>
      <c r="QPS141" s="328"/>
      <c r="QPT141" s="328"/>
      <c r="QPU141" s="328"/>
      <c r="QPV141" s="328"/>
      <c r="QPW141" s="328"/>
      <c r="QPX141" s="328"/>
      <c r="QPY141" s="328"/>
      <c r="QPZ141" s="328"/>
      <c r="QQA141" s="328"/>
      <c r="QQB141" s="328"/>
      <c r="QQC141" s="328"/>
      <c r="QQD141" s="328"/>
      <c r="QQE141" s="328"/>
      <c r="QQF141" s="328"/>
      <c r="QQG141" s="328"/>
      <c r="QQH141" s="328"/>
      <c r="QQI141" s="328"/>
      <c r="QQJ141" s="328"/>
      <c r="QQK141" s="328"/>
      <c r="QQL141" s="328"/>
      <c r="QQM141" s="328"/>
      <c r="QQN141" s="328"/>
      <c r="QQO141" s="328"/>
      <c r="QQP141" s="328"/>
      <c r="QQQ141" s="328"/>
      <c r="QQR141" s="328"/>
      <c r="QQS141" s="328"/>
      <c r="QQT141" s="328"/>
      <c r="QQU141" s="328"/>
      <c r="QQV141" s="328"/>
      <c r="QQW141" s="328"/>
      <c r="QQX141" s="328"/>
      <c r="QQY141" s="328"/>
      <c r="QQZ141" s="328"/>
      <c r="QRA141" s="328"/>
      <c r="QRB141" s="328"/>
      <c r="QRC141" s="328"/>
      <c r="QRD141" s="328"/>
      <c r="QRE141" s="328"/>
      <c r="QRF141" s="328"/>
      <c r="QRG141" s="328"/>
      <c r="QRH141" s="328"/>
      <c r="QRI141" s="328"/>
      <c r="QRJ141" s="328"/>
      <c r="QRK141" s="328"/>
      <c r="QRL141" s="328"/>
      <c r="QRM141" s="328"/>
      <c r="QRN141" s="328"/>
      <c r="QRO141" s="328"/>
      <c r="QRP141" s="328"/>
      <c r="QRQ141" s="328"/>
      <c r="QRR141" s="328"/>
      <c r="QRS141" s="328"/>
      <c r="QRT141" s="328"/>
      <c r="QRU141" s="328"/>
      <c r="QRV141" s="328"/>
      <c r="QRW141" s="328"/>
      <c r="QRX141" s="328"/>
      <c r="QRY141" s="328"/>
      <c r="QRZ141" s="328"/>
      <c r="QSA141" s="328"/>
      <c r="QSB141" s="328"/>
      <c r="QSC141" s="328"/>
      <c r="QSD141" s="328"/>
      <c r="QSE141" s="328"/>
      <c r="QSF141" s="328"/>
      <c r="QSG141" s="328"/>
      <c r="QSH141" s="328"/>
      <c r="QSI141" s="328"/>
      <c r="QSJ141" s="328"/>
      <c r="QSK141" s="328"/>
      <c r="QSL141" s="328"/>
      <c r="QSM141" s="328"/>
      <c r="QSN141" s="328"/>
      <c r="QSO141" s="328"/>
      <c r="QSP141" s="328"/>
      <c r="QSQ141" s="328"/>
      <c r="QSR141" s="328"/>
      <c r="QSS141" s="328"/>
      <c r="QST141" s="328"/>
      <c r="QSU141" s="328"/>
      <c r="QSV141" s="328"/>
      <c r="QSW141" s="328"/>
      <c r="QSX141" s="328"/>
      <c r="QSY141" s="328"/>
      <c r="QSZ141" s="328"/>
      <c r="QTA141" s="328"/>
      <c r="QTB141" s="328"/>
      <c r="QTC141" s="328"/>
      <c r="QTD141" s="328"/>
      <c r="QTE141" s="328"/>
      <c r="QTF141" s="328"/>
      <c r="QTG141" s="328"/>
      <c r="QTH141" s="328"/>
      <c r="QTI141" s="328"/>
      <c r="QTJ141" s="328"/>
      <c r="QTK141" s="328"/>
      <c r="QTL141" s="328"/>
      <c r="QTM141" s="328"/>
      <c r="QTN141" s="328"/>
      <c r="QTO141" s="328"/>
      <c r="QTP141" s="328"/>
      <c r="QTQ141" s="328"/>
      <c r="QTR141" s="328"/>
      <c r="QTS141" s="328"/>
      <c r="QTT141" s="328"/>
      <c r="QTU141" s="328"/>
      <c r="QTV141" s="328"/>
      <c r="QTW141" s="328"/>
      <c r="QTX141" s="328"/>
      <c r="QTY141" s="328"/>
      <c r="QTZ141" s="328"/>
      <c r="QUA141" s="328"/>
      <c r="QUB141" s="328"/>
      <c r="QUC141" s="328"/>
      <c r="QUD141" s="328"/>
      <c r="QUE141" s="328"/>
      <c r="QUF141" s="328"/>
      <c r="QUG141" s="328"/>
      <c r="QUH141" s="328"/>
      <c r="QUI141" s="328"/>
      <c r="QUJ141" s="328"/>
      <c r="QUK141" s="328"/>
      <c r="QUL141" s="328"/>
      <c r="QUM141" s="328"/>
      <c r="QUN141" s="328"/>
      <c r="QUO141" s="328"/>
      <c r="QUP141" s="328"/>
      <c r="QUQ141" s="328"/>
      <c r="QUR141" s="328"/>
      <c r="QUS141" s="328"/>
      <c r="QUT141" s="328"/>
      <c r="QUU141" s="328"/>
      <c r="QUV141" s="328"/>
      <c r="QUW141" s="328"/>
      <c r="QUX141" s="328"/>
      <c r="QUY141" s="328"/>
      <c r="QUZ141" s="328"/>
      <c r="QVA141" s="328"/>
      <c r="QVB141" s="328"/>
      <c r="QVC141" s="328"/>
      <c r="QVD141" s="328"/>
      <c r="QVE141" s="328"/>
      <c r="QVF141" s="328"/>
      <c r="QVG141" s="328"/>
      <c r="QVH141" s="328"/>
      <c r="QVI141" s="328"/>
      <c r="QVJ141" s="328"/>
      <c r="QVK141" s="328"/>
      <c r="QVL141" s="328"/>
      <c r="QVM141" s="328"/>
      <c r="QVN141" s="328"/>
      <c r="QVO141" s="328"/>
      <c r="QVP141" s="328"/>
      <c r="QVQ141" s="328"/>
      <c r="QVR141" s="328"/>
      <c r="QVS141" s="328"/>
      <c r="QVT141" s="328"/>
      <c r="QVU141" s="328"/>
      <c r="QVV141" s="328"/>
      <c r="QVW141" s="328"/>
      <c r="QVX141" s="328"/>
      <c r="QVY141" s="328"/>
      <c r="QVZ141" s="328"/>
      <c r="QWA141" s="328"/>
      <c r="QWB141" s="328"/>
      <c r="QWC141" s="328"/>
      <c r="QWD141" s="328"/>
      <c r="QWE141" s="328"/>
      <c r="QWF141" s="328"/>
      <c r="QWG141" s="328"/>
      <c r="QWH141" s="328"/>
      <c r="QWI141" s="328"/>
      <c r="QWJ141" s="328"/>
      <c r="QWK141" s="328"/>
      <c r="QWL141" s="328"/>
      <c r="QWM141" s="328"/>
      <c r="QWN141" s="328"/>
      <c r="QWO141" s="328"/>
      <c r="QWP141" s="328"/>
      <c r="QWQ141" s="328"/>
      <c r="QWR141" s="328"/>
      <c r="QWS141" s="328"/>
      <c r="QWT141" s="328"/>
      <c r="QWU141" s="328"/>
      <c r="QWV141" s="328"/>
      <c r="QWW141" s="328"/>
      <c r="QWX141" s="328"/>
      <c r="QWY141" s="328"/>
      <c r="QWZ141" s="328"/>
      <c r="QXA141" s="328"/>
      <c r="QXB141" s="328"/>
      <c r="QXC141" s="328"/>
      <c r="QXD141" s="328"/>
      <c r="QXE141" s="328"/>
      <c r="QXF141" s="328"/>
      <c r="QXG141" s="328"/>
      <c r="QXH141" s="328"/>
      <c r="QXI141" s="328"/>
      <c r="QXJ141" s="328"/>
      <c r="QXK141" s="328"/>
      <c r="QXL141" s="328"/>
      <c r="QXM141" s="328"/>
      <c r="QXN141" s="328"/>
      <c r="QXO141" s="328"/>
      <c r="QXP141" s="328"/>
      <c r="QXQ141" s="328"/>
      <c r="QXR141" s="328"/>
      <c r="QXS141" s="328"/>
      <c r="QXT141" s="328"/>
      <c r="QXU141" s="328"/>
      <c r="QXV141" s="328"/>
      <c r="QXW141" s="328"/>
      <c r="QXX141" s="328"/>
      <c r="QXY141" s="328"/>
      <c r="QXZ141" s="328"/>
      <c r="QYA141" s="328"/>
      <c r="QYB141" s="328"/>
      <c r="QYC141" s="328"/>
      <c r="QYD141" s="328"/>
      <c r="QYE141" s="328"/>
      <c r="QYF141" s="328"/>
      <c r="QYG141" s="328"/>
      <c r="QYH141" s="328"/>
      <c r="QYI141" s="328"/>
      <c r="QYJ141" s="328"/>
      <c r="QYK141" s="328"/>
      <c r="QYL141" s="328"/>
      <c r="QYM141" s="328"/>
      <c r="QYN141" s="328"/>
      <c r="QYO141" s="328"/>
      <c r="QYP141" s="328"/>
      <c r="QYQ141" s="328"/>
      <c r="QYR141" s="328"/>
      <c r="QYS141" s="328"/>
      <c r="QYT141" s="328"/>
      <c r="QYU141" s="328"/>
      <c r="QYV141" s="328"/>
      <c r="QYW141" s="328"/>
      <c r="QYX141" s="328"/>
      <c r="QYY141" s="328"/>
      <c r="QYZ141" s="328"/>
      <c r="QZA141" s="328"/>
      <c r="QZB141" s="328"/>
      <c r="QZC141" s="328"/>
      <c r="QZD141" s="328"/>
      <c r="QZE141" s="328"/>
      <c r="QZF141" s="328"/>
      <c r="QZG141" s="328"/>
      <c r="QZH141" s="328"/>
      <c r="QZI141" s="328"/>
      <c r="QZJ141" s="328"/>
      <c r="QZK141" s="328"/>
      <c r="QZL141" s="328"/>
      <c r="QZM141" s="328"/>
      <c r="QZN141" s="328"/>
      <c r="QZO141" s="328"/>
      <c r="QZP141" s="328"/>
      <c r="QZQ141" s="328"/>
      <c r="QZR141" s="328"/>
      <c r="QZS141" s="328"/>
      <c r="QZT141" s="328"/>
      <c r="QZU141" s="328"/>
      <c r="QZV141" s="328"/>
      <c r="QZW141" s="328"/>
      <c r="QZX141" s="328"/>
      <c r="QZY141" s="328"/>
      <c r="QZZ141" s="328"/>
      <c r="RAA141" s="328"/>
      <c r="RAB141" s="328"/>
      <c r="RAC141" s="328"/>
      <c r="RAD141" s="328"/>
      <c r="RAE141" s="328"/>
      <c r="RAF141" s="328"/>
      <c r="RAG141" s="328"/>
      <c r="RAH141" s="328"/>
      <c r="RAI141" s="328"/>
      <c r="RAJ141" s="328"/>
      <c r="RAK141" s="328"/>
      <c r="RAL141" s="328"/>
      <c r="RAM141" s="328"/>
      <c r="RAN141" s="328"/>
      <c r="RAO141" s="328"/>
      <c r="RAP141" s="328"/>
      <c r="RAQ141" s="328"/>
      <c r="RAR141" s="328"/>
      <c r="RAS141" s="328"/>
      <c r="RAT141" s="328"/>
      <c r="RAU141" s="328"/>
      <c r="RAV141" s="328"/>
      <c r="RAW141" s="328"/>
      <c r="RAX141" s="328"/>
      <c r="RAY141" s="328"/>
      <c r="RAZ141" s="328"/>
      <c r="RBA141" s="328"/>
      <c r="RBB141" s="328"/>
      <c r="RBC141" s="328"/>
      <c r="RBD141" s="328"/>
      <c r="RBE141" s="328"/>
      <c r="RBF141" s="328"/>
      <c r="RBG141" s="328"/>
      <c r="RBH141" s="328"/>
      <c r="RBI141" s="328"/>
      <c r="RBJ141" s="328"/>
      <c r="RBK141" s="328"/>
      <c r="RBL141" s="328"/>
      <c r="RBM141" s="328"/>
      <c r="RBN141" s="328"/>
      <c r="RBO141" s="328"/>
      <c r="RBP141" s="328"/>
      <c r="RBQ141" s="328"/>
      <c r="RBR141" s="328"/>
      <c r="RBS141" s="328"/>
      <c r="RBT141" s="328"/>
      <c r="RBU141" s="328"/>
      <c r="RBV141" s="328"/>
      <c r="RBW141" s="328"/>
      <c r="RBX141" s="328"/>
      <c r="RBY141" s="328"/>
      <c r="RBZ141" s="328"/>
      <c r="RCA141" s="328"/>
      <c r="RCB141" s="328"/>
      <c r="RCC141" s="328"/>
      <c r="RCD141" s="328"/>
      <c r="RCE141" s="328"/>
      <c r="RCF141" s="328"/>
      <c r="RCG141" s="328"/>
      <c r="RCH141" s="328"/>
      <c r="RCI141" s="328"/>
      <c r="RCJ141" s="328"/>
      <c r="RCK141" s="328"/>
      <c r="RCL141" s="328"/>
      <c r="RCM141" s="328"/>
      <c r="RCN141" s="328"/>
      <c r="RCO141" s="328"/>
      <c r="RCP141" s="328"/>
      <c r="RCQ141" s="328"/>
      <c r="RCR141" s="328"/>
      <c r="RCS141" s="328"/>
      <c r="RCT141" s="328"/>
      <c r="RCU141" s="328"/>
      <c r="RCV141" s="328"/>
      <c r="RCW141" s="328"/>
      <c r="RCX141" s="328"/>
      <c r="RCY141" s="328"/>
      <c r="RCZ141" s="328"/>
      <c r="RDA141" s="328"/>
      <c r="RDB141" s="328"/>
      <c r="RDC141" s="328"/>
      <c r="RDD141" s="328"/>
      <c r="RDE141" s="328"/>
      <c r="RDF141" s="328"/>
      <c r="RDG141" s="328"/>
      <c r="RDH141" s="328"/>
      <c r="RDI141" s="328"/>
      <c r="RDJ141" s="328"/>
      <c r="RDK141" s="328"/>
      <c r="RDL141" s="328"/>
      <c r="RDM141" s="328"/>
      <c r="RDN141" s="328"/>
      <c r="RDO141" s="328"/>
      <c r="RDP141" s="328"/>
      <c r="RDQ141" s="328"/>
      <c r="RDR141" s="328"/>
      <c r="RDS141" s="328"/>
      <c r="RDT141" s="328"/>
      <c r="RDU141" s="328"/>
      <c r="RDV141" s="328"/>
      <c r="RDW141" s="328"/>
      <c r="RDX141" s="328"/>
      <c r="RDY141" s="328"/>
      <c r="RDZ141" s="328"/>
      <c r="REA141" s="328"/>
      <c r="REB141" s="328"/>
      <c r="REC141" s="328"/>
      <c r="RED141" s="328"/>
      <c r="REE141" s="328"/>
      <c r="REF141" s="328"/>
      <c r="REG141" s="328"/>
      <c r="REH141" s="328"/>
      <c r="REI141" s="328"/>
      <c r="REJ141" s="328"/>
      <c r="REK141" s="328"/>
      <c r="REL141" s="328"/>
      <c r="REM141" s="328"/>
      <c r="REN141" s="328"/>
      <c r="REO141" s="328"/>
      <c r="REP141" s="328"/>
      <c r="REQ141" s="328"/>
      <c r="RER141" s="328"/>
      <c r="RES141" s="328"/>
      <c r="RET141" s="328"/>
      <c r="REU141" s="328"/>
      <c r="REV141" s="328"/>
      <c r="REW141" s="328"/>
      <c r="REX141" s="328"/>
      <c r="REY141" s="328"/>
      <c r="REZ141" s="328"/>
      <c r="RFA141" s="328"/>
      <c r="RFB141" s="328"/>
      <c r="RFC141" s="328"/>
      <c r="RFD141" s="328"/>
      <c r="RFE141" s="328"/>
      <c r="RFF141" s="328"/>
      <c r="RFG141" s="328"/>
      <c r="RFH141" s="328"/>
      <c r="RFI141" s="328"/>
      <c r="RFJ141" s="328"/>
      <c r="RFK141" s="328"/>
      <c r="RFL141" s="328"/>
      <c r="RFM141" s="328"/>
      <c r="RFN141" s="328"/>
      <c r="RFO141" s="328"/>
      <c r="RFP141" s="328"/>
      <c r="RFQ141" s="328"/>
      <c r="RFR141" s="328"/>
      <c r="RFS141" s="328"/>
      <c r="RFT141" s="328"/>
      <c r="RFU141" s="328"/>
      <c r="RFV141" s="328"/>
      <c r="RFW141" s="328"/>
      <c r="RFX141" s="328"/>
      <c r="RFY141" s="328"/>
      <c r="RFZ141" s="328"/>
      <c r="RGA141" s="328"/>
      <c r="RGB141" s="328"/>
      <c r="RGC141" s="328"/>
      <c r="RGD141" s="328"/>
      <c r="RGE141" s="328"/>
      <c r="RGF141" s="328"/>
      <c r="RGG141" s="328"/>
      <c r="RGH141" s="328"/>
      <c r="RGI141" s="328"/>
      <c r="RGJ141" s="328"/>
      <c r="RGK141" s="328"/>
      <c r="RGL141" s="328"/>
      <c r="RGM141" s="328"/>
      <c r="RGN141" s="328"/>
      <c r="RGO141" s="328"/>
      <c r="RGP141" s="328"/>
      <c r="RGQ141" s="328"/>
      <c r="RGR141" s="328"/>
      <c r="RGS141" s="328"/>
      <c r="RGT141" s="328"/>
      <c r="RGU141" s="328"/>
      <c r="RGV141" s="328"/>
      <c r="RGW141" s="328"/>
      <c r="RGX141" s="328"/>
      <c r="RGY141" s="328"/>
      <c r="RGZ141" s="328"/>
      <c r="RHA141" s="328"/>
      <c r="RHB141" s="328"/>
      <c r="RHC141" s="328"/>
      <c r="RHD141" s="328"/>
      <c r="RHE141" s="328"/>
      <c r="RHF141" s="328"/>
      <c r="RHG141" s="328"/>
      <c r="RHH141" s="328"/>
      <c r="RHI141" s="328"/>
      <c r="RHJ141" s="328"/>
      <c r="RHK141" s="328"/>
      <c r="RHL141" s="328"/>
      <c r="RHM141" s="328"/>
      <c r="RHN141" s="328"/>
      <c r="RHO141" s="328"/>
      <c r="RHP141" s="328"/>
      <c r="RHQ141" s="328"/>
      <c r="RHR141" s="328"/>
      <c r="RHS141" s="328"/>
      <c r="RHT141" s="328"/>
      <c r="RHU141" s="328"/>
      <c r="RHV141" s="328"/>
      <c r="RHW141" s="328"/>
      <c r="RHX141" s="328"/>
      <c r="RHY141" s="328"/>
      <c r="RHZ141" s="328"/>
      <c r="RIA141" s="328"/>
      <c r="RIB141" s="328"/>
      <c r="RIC141" s="328"/>
      <c r="RID141" s="328"/>
      <c r="RIE141" s="328"/>
      <c r="RIF141" s="328"/>
      <c r="RIG141" s="328"/>
      <c r="RIH141" s="328"/>
      <c r="RII141" s="328"/>
      <c r="RIJ141" s="328"/>
      <c r="RIK141" s="328"/>
      <c r="RIL141" s="328"/>
      <c r="RIM141" s="328"/>
      <c r="RIN141" s="328"/>
      <c r="RIO141" s="328"/>
      <c r="RIP141" s="328"/>
      <c r="RIQ141" s="328"/>
      <c r="RIR141" s="328"/>
      <c r="RIS141" s="328"/>
      <c r="RIT141" s="328"/>
      <c r="RIU141" s="328"/>
      <c r="RIV141" s="328"/>
      <c r="RIW141" s="328"/>
      <c r="RIX141" s="328"/>
      <c r="RIY141" s="328"/>
      <c r="RIZ141" s="328"/>
      <c r="RJA141" s="328"/>
      <c r="RJB141" s="328"/>
      <c r="RJC141" s="328"/>
      <c r="RJD141" s="328"/>
      <c r="RJE141" s="328"/>
      <c r="RJF141" s="328"/>
      <c r="RJG141" s="328"/>
      <c r="RJH141" s="328"/>
      <c r="RJI141" s="328"/>
      <c r="RJJ141" s="328"/>
      <c r="RJK141" s="328"/>
      <c r="RJL141" s="328"/>
      <c r="RJM141" s="328"/>
      <c r="RJN141" s="328"/>
      <c r="RJO141" s="328"/>
      <c r="RJP141" s="328"/>
      <c r="RJQ141" s="328"/>
      <c r="RJR141" s="328"/>
      <c r="RJS141" s="328"/>
      <c r="RJT141" s="328"/>
      <c r="RJU141" s="328"/>
      <c r="RJV141" s="328"/>
      <c r="RJW141" s="328"/>
      <c r="RJX141" s="328"/>
      <c r="RJY141" s="328"/>
      <c r="RJZ141" s="328"/>
      <c r="RKA141" s="328"/>
      <c r="RKB141" s="328"/>
      <c r="RKC141" s="328"/>
      <c r="RKD141" s="328"/>
      <c r="RKE141" s="328"/>
      <c r="RKF141" s="328"/>
      <c r="RKG141" s="328"/>
      <c r="RKH141" s="328"/>
      <c r="RKI141" s="328"/>
      <c r="RKJ141" s="328"/>
      <c r="RKK141" s="328"/>
      <c r="RKL141" s="328"/>
      <c r="RKM141" s="328"/>
      <c r="RKN141" s="328"/>
      <c r="RKO141" s="328"/>
      <c r="RKP141" s="328"/>
      <c r="RKQ141" s="328"/>
      <c r="RKR141" s="328"/>
      <c r="RKS141" s="328"/>
      <c r="RKT141" s="328"/>
      <c r="RKU141" s="328"/>
      <c r="RKV141" s="328"/>
      <c r="RKW141" s="328"/>
      <c r="RKX141" s="328"/>
      <c r="RKY141" s="328"/>
      <c r="RKZ141" s="328"/>
      <c r="RLA141" s="328"/>
      <c r="RLB141" s="328"/>
      <c r="RLC141" s="328"/>
      <c r="RLD141" s="328"/>
      <c r="RLE141" s="328"/>
      <c r="RLF141" s="328"/>
      <c r="RLG141" s="328"/>
      <c r="RLH141" s="328"/>
      <c r="RLI141" s="328"/>
      <c r="RLJ141" s="328"/>
      <c r="RLK141" s="328"/>
      <c r="RLL141" s="328"/>
      <c r="RLM141" s="328"/>
      <c r="RLN141" s="328"/>
      <c r="RLO141" s="328"/>
      <c r="RLP141" s="328"/>
      <c r="RLQ141" s="328"/>
      <c r="RLR141" s="328"/>
      <c r="RLS141" s="328"/>
      <c r="RLT141" s="328"/>
      <c r="RLU141" s="328"/>
      <c r="RLV141" s="328"/>
      <c r="RLW141" s="328"/>
      <c r="RLX141" s="328"/>
      <c r="RLY141" s="328"/>
      <c r="RLZ141" s="328"/>
      <c r="RMA141" s="328"/>
      <c r="RMB141" s="328"/>
      <c r="RMC141" s="328"/>
      <c r="RMD141" s="328"/>
      <c r="RME141" s="328"/>
      <c r="RMF141" s="328"/>
      <c r="RMG141" s="328"/>
      <c r="RMH141" s="328"/>
      <c r="RMI141" s="328"/>
      <c r="RMJ141" s="328"/>
      <c r="RMK141" s="328"/>
      <c r="RML141" s="328"/>
      <c r="RMM141" s="328"/>
      <c r="RMN141" s="328"/>
      <c r="RMO141" s="328"/>
      <c r="RMP141" s="328"/>
      <c r="RMQ141" s="328"/>
      <c r="RMR141" s="328"/>
      <c r="RMS141" s="328"/>
      <c r="RMT141" s="328"/>
      <c r="RMU141" s="328"/>
      <c r="RMV141" s="328"/>
      <c r="RMW141" s="328"/>
      <c r="RMX141" s="328"/>
      <c r="RMY141" s="328"/>
      <c r="RMZ141" s="328"/>
      <c r="RNA141" s="328"/>
      <c r="RNB141" s="328"/>
      <c r="RNC141" s="328"/>
      <c r="RND141" s="328"/>
      <c r="RNE141" s="328"/>
      <c r="RNF141" s="328"/>
      <c r="RNG141" s="328"/>
      <c r="RNH141" s="328"/>
      <c r="RNI141" s="328"/>
      <c r="RNJ141" s="328"/>
      <c r="RNK141" s="328"/>
      <c r="RNL141" s="328"/>
      <c r="RNM141" s="328"/>
      <c r="RNN141" s="328"/>
      <c r="RNO141" s="328"/>
      <c r="RNP141" s="328"/>
      <c r="RNQ141" s="328"/>
      <c r="RNR141" s="328"/>
      <c r="RNS141" s="328"/>
      <c r="RNT141" s="328"/>
      <c r="RNU141" s="328"/>
      <c r="RNV141" s="328"/>
      <c r="RNW141" s="328"/>
      <c r="RNX141" s="328"/>
      <c r="RNY141" s="328"/>
      <c r="RNZ141" s="328"/>
      <c r="ROA141" s="328"/>
      <c r="ROB141" s="328"/>
      <c r="ROC141" s="328"/>
      <c r="ROD141" s="328"/>
      <c r="ROE141" s="328"/>
      <c r="ROF141" s="328"/>
      <c r="ROG141" s="328"/>
      <c r="ROH141" s="328"/>
      <c r="ROI141" s="328"/>
      <c r="ROJ141" s="328"/>
      <c r="ROK141" s="328"/>
      <c r="ROL141" s="328"/>
      <c r="ROM141" s="328"/>
      <c r="RON141" s="328"/>
      <c r="ROO141" s="328"/>
      <c r="ROP141" s="328"/>
      <c r="ROQ141" s="328"/>
      <c r="ROR141" s="328"/>
      <c r="ROS141" s="328"/>
      <c r="ROT141" s="328"/>
      <c r="ROU141" s="328"/>
      <c r="ROV141" s="328"/>
      <c r="ROW141" s="328"/>
      <c r="ROX141" s="328"/>
      <c r="ROY141" s="328"/>
      <c r="ROZ141" s="328"/>
      <c r="RPA141" s="328"/>
      <c r="RPB141" s="328"/>
      <c r="RPC141" s="328"/>
      <c r="RPD141" s="328"/>
      <c r="RPE141" s="328"/>
      <c r="RPF141" s="328"/>
      <c r="RPG141" s="328"/>
      <c r="RPH141" s="328"/>
      <c r="RPI141" s="328"/>
      <c r="RPJ141" s="328"/>
      <c r="RPK141" s="328"/>
      <c r="RPL141" s="328"/>
      <c r="RPM141" s="328"/>
      <c r="RPN141" s="328"/>
      <c r="RPO141" s="328"/>
      <c r="RPP141" s="328"/>
      <c r="RPQ141" s="328"/>
      <c r="RPR141" s="328"/>
      <c r="RPS141" s="328"/>
      <c r="RPT141" s="328"/>
      <c r="RPU141" s="328"/>
      <c r="RPV141" s="328"/>
      <c r="RPW141" s="328"/>
      <c r="RPX141" s="328"/>
      <c r="RPY141" s="328"/>
      <c r="RPZ141" s="328"/>
      <c r="RQA141" s="328"/>
      <c r="RQB141" s="328"/>
      <c r="RQC141" s="328"/>
      <c r="RQD141" s="328"/>
      <c r="RQE141" s="328"/>
      <c r="RQF141" s="328"/>
      <c r="RQG141" s="328"/>
      <c r="RQH141" s="328"/>
      <c r="RQI141" s="328"/>
      <c r="RQJ141" s="328"/>
      <c r="RQK141" s="328"/>
      <c r="RQL141" s="328"/>
      <c r="RQM141" s="328"/>
      <c r="RQN141" s="328"/>
      <c r="RQO141" s="328"/>
      <c r="RQP141" s="328"/>
      <c r="RQQ141" s="328"/>
      <c r="RQR141" s="328"/>
      <c r="RQS141" s="328"/>
      <c r="RQT141" s="328"/>
      <c r="RQU141" s="328"/>
      <c r="RQV141" s="328"/>
      <c r="RQW141" s="328"/>
      <c r="RQX141" s="328"/>
      <c r="RQY141" s="328"/>
      <c r="RQZ141" s="328"/>
      <c r="RRA141" s="328"/>
      <c r="RRB141" s="328"/>
      <c r="RRC141" s="328"/>
      <c r="RRD141" s="328"/>
      <c r="RRE141" s="328"/>
      <c r="RRF141" s="328"/>
      <c r="RRG141" s="328"/>
      <c r="RRH141" s="328"/>
      <c r="RRI141" s="328"/>
      <c r="RRJ141" s="328"/>
      <c r="RRK141" s="328"/>
      <c r="RRL141" s="328"/>
      <c r="RRM141" s="328"/>
      <c r="RRN141" s="328"/>
      <c r="RRO141" s="328"/>
      <c r="RRP141" s="328"/>
      <c r="RRQ141" s="328"/>
      <c r="RRR141" s="328"/>
      <c r="RRS141" s="328"/>
      <c r="RRT141" s="328"/>
      <c r="RRU141" s="328"/>
      <c r="RRV141" s="328"/>
      <c r="RRW141" s="328"/>
      <c r="RRX141" s="328"/>
      <c r="RRY141" s="328"/>
      <c r="RRZ141" s="328"/>
      <c r="RSA141" s="328"/>
      <c r="RSB141" s="328"/>
      <c r="RSC141" s="328"/>
      <c r="RSD141" s="328"/>
      <c r="RSE141" s="328"/>
      <c r="RSF141" s="328"/>
      <c r="RSG141" s="328"/>
      <c r="RSH141" s="328"/>
      <c r="RSI141" s="328"/>
      <c r="RSJ141" s="328"/>
      <c r="RSK141" s="328"/>
      <c r="RSL141" s="328"/>
      <c r="RSM141" s="328"/>
      <c r="RSN141" s="328"/>
      <c r="RSO141" s="328"/>
      <c r="RSP141" s="328"/>
      <c r="RSQ141" s="328"/>
      <c r="RSR141" s="328"/>
      <c r="RSS141" s="328"/>
      <c r="RST141" s="328"/>
      <c r="RSU141" s="328"/>
      <c r="RSV141" s="328"/>
      <c r="RSW141" s="328"/>
      <c r="RSX141" s="328"/>
      <c r="RSY141" s="328"/>
      <c r="RSZ141" s="328"/>
      <c r="RTA141" s="328"/>
      <c r="RTB141" s="328"/>
      <c r="RTC141" s="328"/>
      <c r="RTD141" s="328"/>
      <c r="RTE141" s="328"/>
      <c r="RTF141" s="328"/>
      <c r="RTG141" s="328"/>
      <c r="RTH141" s="328"/>
      <c r="RTI141" s="328"/>
      <c r="RTJ141" s="328"/>
      <c r="RTK141" s="328"/>
      <c r="RTL141" s="328"/>
      <c r="RTM141" s="328"/>
      <c r="RTN141" s="328"/>
      <c r="RTO141" s="328"/>
      <c r="RTP141" s="328"/>
      <c r="RTQ141" s="328"/>
      <c r="RTR141" s="328"/>
      <c r="RTS141" s="328"/>
      <c r="RTT141" s="328"/>
      <c r="RTU141" s="328"/>
      <c r="RTV141" s="328"/>
      <c r="RTW141" s="328"/>
      <c r="RTX141" s="328"/>
      <c r="RTY141" s="328"/>
      <c r="RTZ141" s="328"/>
      <c r="RUA141" s="328"/>
      <c r="RUB141" s="328"/>
      <c r="RUC141" s="328"/>
      <c r="RUD141" s="328"/>
      <c r="RUE141" s="328"/>
      <c r="RUF141" s="328"/>
      <c r="RUG141" s="328"/>
      <c r="RUH141" s="328"/>
      <c r="RUI141" s="328"/>
      <c r="RUJ141" s="328"/>
      <c r="RUK141" s="328"/>
      <c r="RUL141" s="328"/>
      <c r="RUM141" s="328"/>
      <c r="RUN141" s="328"/>
      <c r="RUO141" s="328"/>
      <c r="RUP141" s="328"/>
      <c r="RUQ141" s="328"/>
      <c r="RUR141" s="328"/>
      <c r="RUS141" s="328"/>
      <c r="RUT141" s="328"/>
      <c r="RUU141" s="328"/>
      <c r="RUV141" s="328"/>
      <c r="RUW141" s="328"/>
      <c r="RUX141" s="328"/>
      <c r="RUY141" s="328"/>
      <c r="RUZ141" s="328"/>
      <c r="RVA141" s="328"/>
      <c r="RVB141" s="328"/>
      <c r="RVC141" s="328"/>
      <c r="RVD141" s="328"/>
      <c r="RVE141" s="328"/>
      <c r="RVF141" s="328"/>
      <c r="RVG141" s="328"/>
      <c r="RVH141" s="328"/>
      <c r="RVI141" s="328"/>
      <c r="RVJ141" s="328"/>
      <c r="RVK141" s="328"/>
      <c r="RVL141" s="328"/>
      <c r="RVM141" s="328"/>
      <c r="RVN141" s="328"/>
      <c r="RVO141" s="328"/>
      <c r="RVP141" s="328"/>
      <c r="RVQ141" s="328"/>
      <c r="RVR141" s="328"/>
      <c r="RVS141" s="328"/>
      <c r="RVT141" s="328"/>
      <c r="RVU141" s="328"/>
      <c r="RVV141" s="328"/>
      <c r="RVW141" s="328"/>
      <c r="RVX141" s="328"/>
      <c r="RVY141" s="328"/>
      <c r="RVZ141" s="328"/>
      <c r="RWA141" s="328"/>
      <c r="RWB141" s="328"/>
      <c r="RWC141" s="328"/>
      <c r="RWD141" s="328"/>
      <c r="RWE141" s="328"/>
      <c r="RWF141" s="328"/>
      <c r="RWG141" s="328"/>
      <c r="RWH141" s="328"/>
      <c r="RWI141" s="328"/>
      <c r="RWJ141" s="328"/>
      <c r="RWK141" s="328"/>
      <c r="RWL141" s="328"/>
      <c r="RWM141" s="328"/>
      <c r="RWN141" s="328"/>
      <c r="RWO141" s="328"/>
      <c r="RWP141" s="328"/>
      <c r="RWQ141" s="328"/>
      <c r="RWR141" s="328"/>
      <c r="RWS141" s="328"/>
      <c r="RWT141" s="328"/>
      <c r="RWU141" s="328"/>
      <c r="RWV141" s="328"/>
      <c r="RWW141" s="328"/>
      <c r="RWX141" s="328"/>
      <c r="RWY141" s="328"/>
      <c r="RWZ141" s="328"/>
      <c r="RXA141" s="328"/>
      <c r="RXB141" s="328"/>
      <c r="RXC141" s="328"/>
      <c r="RXD141" s="328"/>
      <c r="RXE141" s="328"/>
      <c r="RXF141" s="328"/>
      <c r="RXG141" s="328"/>
      <c r="RXH141" s="328"/>
      <c r="RXI141" s="328"/>
      <c r="RXJ141" s="328"/>
      <c r="RXK141" s="328"/>
      <c r="RXL141" s="328"/>
      <c r="RXM141" s="328"/>
      <c r="RXN141" s="328"/>
      <c r="RXO141" s="328"/>
      <c r="RXP141" s="328"/>
      <c r="RXQ141" s="328"/>
      <c r="RXR141" s="328"/>
      <c r="RXS141" s="328"/>
      <c r="RXT141" s="328"/>
      <c r="RXU141" s="328"/>
      <c r="RXV141" s="328"/>
      <c r="RXW141" s="328"/>
      <c r="RXX141" s="328"/>
      <c r="RXY141" s="328"/>
      <c r="RXZ141" s="328"/>
      <c r="RYA141" s="328"/>
      <c r="RYB141" s="328"/>
      <c r="RYC141" s="328"/>
      <c r="RYD141" s="328"/>
      <c r="RYE141" s="328"/>
      <c r="RYF141" s="328"/>
      <c r="RYG141" s="328"/>
      <c r="RYH141" s="328"/>
      <c r="RYI141" s="328"/>
      <c r="RYJ141" s="328"/>
      <c r="RYK141" s="328"/>
      <c r="RYL141" s="328"/>
      <c r="RYM141" s="328"/>
      <c r="RYN141" s="328"/>
      <c r="RYO141" s="328"/>
      <c r="RYP141" s="328"/>
      <c r="RYQ141" s="328"/>
      <c r="RYR141" s="328"/>
      <c r="RYS141" s="328"/>
      <c r="RYT141" s="328"/>
      <c r="RYU141" s="328"/>
      <c r="RYV141" s="328"/>
      <c r="RYW141" s="328"/>
      <c r="RYX141" s="328"/>
      <c r="RYY141" s="328"/>
      <c r="RYZ141" s="328"/>
      <c r="RZA141" s="328"/>
      <c r="RZB141" s="328"/>
      <c r="RZC141" s="328"/>
      <c r="RZD141" s="328"/>
      <c r="RZE141" s="328"/>
      <c r="RZF141" s="328"/>
      <c r="RZG141" s="328"/>
      <c r="RZH141" s="328"/>
      <c r="RZI141" s="328"/>
      <c r="RZJ141" s="328"/>
      <c r="RZK141" s="328"/>
      <c r="RZL141" s="328"/>
      <c r="RZM141" s="328"/>
      <c r="RZN141" s="328"/>
      <c r="RZO141" s="328"/>
      <c r="RZP141" s="328"/>
      <c r="RZQ141" s="328"/>
      <c r="RZR141" s="328"/>
      <c r="RZS141" s="328"/>
      <c r="RZT141" s="328"/>
      <c r="RZU141" s="328"/>
      <c r="RZV141" s="328"/>
      <c r="RZW141" s="328"/>
      <c r="RZX141" s="328"/>
      <c r="RZY141" s="328"/>
      <c r="RZZ141" s="328"/>
      <c r="SAA141" s="328"/>
      <c r="SAB141" s="328"/>
      <c r="SAC141" s="328"/>
      <c r="SAD141" s="328"/>
      <c r="SAE141" s="328"/>
      <c r="SAF141" s="328"/>
      <c r="SAG141" s="328"/>
      <c r="SAH141" s="328"/>
      <c r="SAI141" s="328"/>
      <c r="SAJ141" s="328"/>
      <c r="SAK141" s="328"/>
      <c r="SAL141" s="328"/>
      <c r="SAM141" s="328"/>
      <c r="SAN141" s="328"/>
      <c r="SAO141" s="328"/>
      <c r="SAP141" s="328"/>
      <c r="SAQ141" s="328"/>
      <c r="SAR141" s="328"/>
      <c r="SAS141" s="328"/>
      <c r="SAT141" s="328"/>
      <c r="SAU141" s="328"/>
      <c r="SAV141" s="328"/>
      <c r="SAW141" s="328"/>
      <c r="SAX141" s="328"/>
      <c r="SAY141" s="328"/>
      <c r="SAZ141" s="328"/>
      <c r="SBA141" s="328"/>
      <c r="SBB141" s="328"/>
      <c r="SBC141" s="328"/>
      <c r="SBD141" s="328"/>
      <c r="SBE141" s="328"/>
      <c r="SBF141" s="328"/>
      <c r="SBG141" s="328"/>
      <c r="SBH141" s="328"/>
      <c r="SBI141" s="328"/>
      <c r="SBJ141" s="328"/>
      <c r="SBK141" s="328"/>
      <c r="SBL141" s="328"/>
      <c r="SBM141" s="328"/>
      <c r="SBN141" s="328"/>
      <c r="SBO141" s="328"/>
      <c r="SBP141" s="328"/>
      <c r="SBQ141" s="328"/>
      <c r="SBR141" s="328"/>
      <c r="SBS141" s="328"/>
      <c r="SBT141" s="328"/>
      <c r="SBU141" s="328"/>
      <c r="SBV141" s="328"/>
      <c r="SBW141" s="328"/>
      <c r="SBX141" s="328"/>
      <c r="SBY141" s="328"/>
      <c r="SBZ141" s="328"/>
      <c r="SCA141" s="328"/>
      <c r="SCB141" s="328"/>
      <c r="SCC141" s="328"/>
      <c r="SCD141" s="328"/>
      <c r="SCE141" s="328"/>
      <c r="SCF141" s="328"/>
      <c r="SCG141" s="328"/>
      <c r="SCH141" s="328"/>
      <c r="SCI141" s="328"/>
      <c r="SCJ141" s="328"/>
      <c r="SCK141" s="328"/>
      <c r="SCL141" s="328"/>
      <c r="SCM141" s="328"/>
      <c r="SCN141" s="328"/>
      <c r="SCO141" s="328"/>
      <c r="SCP141" s="328"/>
      <c r="SCQ141" s="328"/>
      <c r="SCR141" s="328"/>
      <c r="SCS141" s="328"/>
      <c r="SCT141" s="328"/>
      <c r="SCU141" s="328"/>
      <c r="SCV141" s="328"/>
      <c r="SCW141" s="328"/>
      <c r="SCX141" s="328"/>
      <c r="SCY141" s="328"/>
      <c r="SCZ141" s="328"/>
      <c r="SDA141" s="328"/>
      <c r="SDB141" s="328"/>
      <c r="SDC141" s="328"/>
      <c r="SDD141" s="328"/>
      <c r="SDE141" s="328"/>
      <c r="SDF141" s="328"/>
      <c r="SDG141" s="328"/>
      <c r="SDH141" s="328"/>
      <c r="SDI141" s="328"/>
      <c r="SDJ141" s="328"/>
      <c r="SDK141" s="328"/>
      <c r="SDL141" s="328"/>
      <c r="SDM141" s="328"/>
      <c r="SDN141" s="328"/>
      <c r="SDO141" s="328"/>
      <c r="SDP141" s="328"/>
      <c r="SDQ141" s="328"/>
      <c r="SDR141" s="328"/>
      <c r="SDS141" s="328"/>
      <c r="SDT141" s="328"/>
      <c r="SDU141" s="328"/>
      <c r="SDV141" s="328"/>
      <c r="SDW141" s="328"/>
      <c r="SDX141" s="328"/>
      <c r="SDY141" s="328"/>
      <c r="SDZ141" s="328"/>
      <c r="SEA141" s="328"/>
      <c r="SEB141" s="328"/>
      <c r="SEC141" s="328"/>
      <c r="SED141" s="328"/>
      <c r="SEE141" s="328"/>
      <c r="SEF141" s="328"/>
      <c r="SEG141" s="328"/>
      <c r="SEH141" s="328"/>
      <c r="SEI141" s="328"/>
      <c r="SEJ141" s="328"/>
      <c r="SEK141" s="328"/>
      <c r="SEL141" s="328"/>
      <c r="SEM141" s="328"/>
      <c r="SEN141" s="328"/>
      <c r="SEO141" s="328"/>
      <c r="SEP141" s="328"/>
      <c r="SEQ141" s="328"/>
      <c r="SER141" s="328"/>
      <c r="SES141" s="328"/>
      <c r="SET141" s="328"/>
      <c r="SEU141" s="328"/>
      <c r="SEV141" s="328"/>
      <c r="SEW141" s="328"/>
      <c r="SEX141" s="328"/>
      <c r="SEY141" s="328"/>
      <c r="SEZ141" s="328"/>
      <c r="SFA141" s="328"/>
      <c r="SFB141" s="328"/>
      <c r="SFC141" s="328"/>
      <c r="SFD141" s="328"/>
      <c r="SFE141" s="328"/>
      <c r="SFF141" s="328"/>
      <c r="SFG141" s="328"/>
      <c r="SFH141" s="328"/>
      <c r="SFI141" s="328"/>
      <c r="SFJ141" s="328"/>
      <c r="SFK141" s="328"/>
      <c r="SFL141" s="328"/>
      <c r="SFM141" s="328"/>
      <c r="SFN141" s="328"/>
      <c r="SFO141" s="328"/>
      <c r="SFP141" s="328"/>
      <c r="SFQ141" s="328"/>
      <c r="SFR141" s="328"/>
      <c r="SFS141" s="328"/>
      <c r="SFT141" s="328"/>
      <c r="SFU141" s="328"/>
      <c r="SFV141" s="328"/>
      <c r="SFW141" s="328"/>
      <c r="SFX141" s="328"/>
      <c r="SFY141" s="328"/>
      <c r="SFZ141" s="328"/>
      <c r="SGA141" s="328"/>
      <c r="SGB141" s="328"/>
      <c r="SGC141" s="328"/>
      <c r="SGD141" s="328"/>
      <c r="SGE141" s="328"/>
      <c r="SGF141" s="328"/>
      <c r="SGG141" s="328"/>
      <c r="SGH141" s="328"/>
      <c r="SGI141" s="328"/>
      <c r="SGJ141" s="328"/>
      <c r="SGK141" s="328"/>
      <c r="SGL141" s="328"/>
      <c r="SGM141" s="328"/>
      <c r="SGN141" s="328"/>
      <c r="SGO141" s="328"/>
      <c r="SGP141" s="328"/>
      <c r="SGQ141" s="328"/>
      <c r="SGR141" s="328"/>
      <c r="SGS141" s="328"/>
      <c r="SGT141" s="328"/>
      <c r="SGU141" s="328"/>
      <c r="SGV141" s="328"/>
      <c r="SGW141" s="328"/>
      <c r="SGX141" s="328"/>
      <c r="SGY141" s="328"/>
      <c r="SGZ141" s="328"/>
      <c r="SHA141" s="328"/>
      <c r="SHB141" s="328"/>
      <c r="SHC141" s="328"/>
      <c r="SHD141" s="328"/>
      <c r="SHE141" s="328"/>
      <c r="SHF141" s="328"/>
      <c r="SHG141" s="328"/>
      <c r="SHH141" s="328"/>
      <c r="SHI141" s="328"/>
      <c r="SHJ141" s="328"/>
      <c r="SHK141" s="328"/>
      <c r="SHL141" s="328"/>
      <c r="SHM141" s="328"/>
      <c r="SHN141" s="328"/>
      <c r="SHO141" s="328"/>
      <c r="SHP141" s="328"/>
      <c r="SHQ141" s="328"/>
      <c r="SHR141" s="328"/>
      <c r="SHS141" s="328"/>
      <c r="SHT141" s="328"/>
      <c r="SHU141" s="328"/>
      <c r="SHV141" s="328"/>
      <c r="SHW141" s="328"/>
      <c r="SHX141" s="328"/>
      <c r="SHY141" s="328"/>
      <c r="SHZ141" s="328"/>
      <c r="SIA141" s="328"/>
      <c r="SIB141" s="328"/>
      <c r="SIC141" s="328"/>
      <c r="SID141" s="328"/>
      <c r="SIE141" s="328"/>
      <c r="SIF141" s="328"/>
      <c r="SIG141" s="328"/>
      <c r="SIH141" s="328"/>
      <c r="SII141" s="328"/>
      <c r="SIJ141" s="328"/>
      <c r="SIK141" s="328"/>
      <c r="SIL141" s="328"/>
      <c r="SIM141" s="328"/>
      <c r="SIN141" s="328"/>
      <c r="SIO141" s="328"/>
      <c r="SIP141" s="328"/>
      <c r="SIQ141" s="328"/>
      <c r="SIR141" s="328"/>
      <c r="SIS141" s="328"/>
      <c r="SIT141" s="328"/>
      <c r="SIU141" s="328"/>
      <c r="SIV141" s="328"/>
      <c r="SIW141" s="328"/>
      <c r="SIX141" s="328"/>
      <c r="SIY141" s="328"/>
      <c r="SIZ141" s="328"/>
      <c r="SJA141" s="328"/>
      <c r="SJB141" s="328"/>
      <c r="SJC141" s="328"/>
      <c r="SJD141" s="328"/>
      <c r="SJE141" s="328"/>
      <c r="SJF141" s="328"/>
      <c r="SJG141" s="328"/>
      <c r="SJH141" s="328"/>
      <c r="SJI141" s="328"/>
      <c r="SJJ141" s="328"/>
      <c r="SJK141" s="328"/>
      <c r="SJL141" s="328"/>
      <c r="SJM141" s="328"/>
      <c r="SJN141" s="328"/>
      <c r="SJO141" s="328"/>
      <c r="SJP141" s="328"/>
      <c r="SJQ141" s="328"/>
      <c r="SJR141" s="328"/>
      <c r="SJS141" s="328"/>
      <c r="SJT141" s="328"/>
      <c r="SJU141" s="328"/>
      <c r="SJV141" s="328"/>
      <c r="SJW141" s="328"/>
      <c r="SJX141" s="328"/>
      <c r="SJY141" s="328"/>
      <c r="SJZ141" s="328"/>
      <c r="SKA141" s="328"/>
      <c r="SKB141" s="328"/>
      <c r="SKC141" s="328"/>
      <c r="SKD141" s="328"/>
      <c r="SKE141" s="328"/>
      <c r="SKF141" s="328"/>
      <c r="SKG141" s="328"/>
      <c r="SKH141" s="328"/>
      <c r="SKI141" s="328"/>
      <c r="SKJ141" s="328"/>
      <c r="SKK141" s="328"/>
      <c r="SKL141" s="328"/>
      <c r="SKM141" s="328"/>
      <c r="SKN141" s="328"/>
      <c r="SKO141" s="328"/>
      <c r="SKP141" s="328"/>
      <c r="SKQ141" s="328"/>
      <c r="SKR141" s="328"/>
      <c r="SKS141" s="328"/>
      <c r="SKT141" s="328"/>
      <c r="SKU141" s="328"/>
      <c r="SKV141" s="328"/>
      <c r="SKW141" s="328"/>
      <c r="SKX141" s="328"/>
      <c r="SKY141" s="328"/>
      <c r="SKZ141" s="328"/>
      <c r="SLA141" s="328"/>
      <c r="SLB141" s="328"/>
      <c r="SLC141" s="328"/>
      <c r="SLD141" s="328"/>
      <c r="SLE141" s="328"/>
      <c r="SLF141" s="328"/>
      <c r="SLG141" s="328"/>
      <c r="SLH141" s="328"/>
      <c r="SLI141" s="328"/>
      <c r="SLJ141" s="328"/>
      <c r="SLK141" s="328"/>
      <c r="SLL141" s="328"/>
      <c r="SLM141" s="328"/>
      <c r="SLN141" s="328"/>
      <c r="SLO141" s="328"/>
      <c r="SLP141" s="328"/>
      <c r="SLQ141" s="328"/>
      <c r="SLR141" s="328"/>
      <c r="SLS141" s="328"/>
      <c r="SLT141" s="328"/>
      <c r="SLU141" s="328"/>
      <c r="SLV141" s="328"/>
      <c r="SLW141" s="328"/>
      <c r="SLX141" s="328"/>
      <c r="SLY141" s="328"/>
      <c r="SLZ141" s="328"/>
      <c r="SMA141" s="328"/>
      <c r="SMB141" s="328"/>
      <c r="SMC141" s="328"/>
      <c r="SMD141" s="328"/>
      <c r="SME141" s="328"/>
      <c r="SMF141" s="328"/>
      <c r="SMG141" s="328"/>
      <c r="SMH141" s="328"/>
      <c r="SMI141" s="328"/>
      <c r="SMJ141" s="328"/>
      <c r="SMK141" s="328"/>
      <c r="SML141" s="328"/>
      <c r="SMM141" s="328"/>
      <c r="SMN141" s="328"/>
      <c r="SMO141" s="328"/>
      <c r="SMP141" s="328"/>
      <c r="SMQ141" s="328"/>
      <c r="SMR141" s="328"/>
      <c r="SMS141" s="328"/>
      <c r="SMT141" s="328"/>
      <c r="SMU141" s="328"/>
      <c r="SMV141" s="328"/>
      <c r="SMW141" s="328"/>
      <c r="SMX141" s="328"/>
      <c r="SMY141" s="328"/>
      <c r="SMZ141" s="328"/>
      <c r="SNA141" s="328"/>
      <c r="SNB141" s="328"/>
      <c r="SNC141" s="328"/>
      <c r="SND141" s="328"/>
      <c r="SNE141" s="328"/>
      <c r="SNF141" s="328"/>
      <c r="SNG141" s="328"/>
      <c r="SNH141" s="328"/>
      <c r="SNI141" s="328"/>
      <c r="SNJ141" s="328"/>
      <c r="SNK141" s="328"/>
      <c r="SNL141" s="328"/>
      <c r="SNM141" s="328"/>
      <c r="SNN141" s="328"/>
      <c r="SNO141" s="328"/>
      <c r="SNP141" s="328"/>
      <c r="SNQ141" s="328"/>
      <c r="SNR141" s="328"/>
      <c r="SNS141" s="328"/>
      <c r="SNT141" s="328"/>
      <c r="SNU141" s="328"/>
      <c r="SNV141" s="328"/>
      <c r="SNW141" s="328"/>
      <c r="SNX141" s="328"/>
      <c r="SNY141" s="328"/>
      <c r="SNZ141" s="328"/>
      <c r="SOA141" s="328"/>
      <c r="SOB141" s="328"/>
      <c r="SOC141" s="328"/>
      <c r="SOD141" s="328"/>
      <c r="SOE141" s="328"/>
      <c r="SOF141" s="328"/>
      <c r="SOG141" s="328"/>
      <c r="SOH141" s="328"/>
      <c r="SOI141" s="328"/>
      <c r="SOJ141" s="328"/>
      <c r="SOK141" s="328"/>
      <c r="SOL141" s="328"/>
      <c r="SOM141" s="328"/>
      <c r="SON141" s="328"/>
      <c r="SOO141" s="328"/>
      <c r="SOP141" s="328"/>
      <c r="SOQ141" s="328"/>
      <c r="SOR141" s="328"/>
      <c r="SOS141" s="328"/>
      <c r="SOT141" s="328"/>
      <c r="SOU141" s="328"/>
      <c r="SOV141" s="328"/>
      <c r="SOW141" s="328"/>
      <c r="SOX141" s="328"/>
      <c r="SOY141" s="328"/>
      <c r="SOZ141" s="328"/>
      <c r="SPA141" s="328"/>
      <c r="SPB141" s="328"/>
      <c r="SPC141" s="328"/>
      <c r="SPD141" s="328"/>
      <c r="SPE141" s="328"/>
      <c r="SPF141" s="328"/>
      <c r="SPG141" s="328"/>
      <c r="SPH141" s="328"/>
      <c r="SPI141" s="328"/>
      <c r="SPJ141" s="328"/>
      <c r="SPK141" s="328"/>
      <c r="SPL141" s="328"/>
      <c r="SPM141" s="328"/>
      <c r="SPN141" s="328"/>
      <c r="SPO141" s="328"/>
      <c r="SPP141" s="328"/>
      <c r="SPQ141" s="328"/>
      <c r="SPR141" s="328"/>
      <c r="SPS141" s="328"/>
      <c r="SPT141" s="328"/>
      <c r="SPU141" s="328"/>
      <c r="SPV141" s="328"/>
      <c r="SPW141" s="328"/>
      <c r="SPX141" s="328"/>
      <c r="SPY141" s="328"/>
      <c r="SPZ141" s="328"/>
      <c r="SQA141" s="328"/>
      <c r="SQB141" s="328"/>
      <c r="SQC141" s="328"/>
      <c r="SQD141" s="328"/>
      <c r="SQE141" s="328"/>
      <c r="SQF141" s="328"/>
      <c r="SQG141" s="328"/>
      <c r="SQH141" s="328"/>
      <c r="SQI141" s="328"/>
      <c r="SQJ141" s="328"/>
      <c r="SQK141" s="328"/>
      <c r="SQL141" s="328"/>
      <c r="SQM141" s="328"/>
      <c r="SQN141" s="328"/>
      <c r="SQO141" s="328"/>
      <c r="SQP141" s="328"/>
      <c r="SQQ141" s="328"/>
      <c r="SQR141" s="328"/>
      <c r="SQS141" s="328"/>
      <c r="SQT141" s="328"/>
      <c r="SQU141" s="328"/>
      <c r="SQV141" s="328"/>
      <c r="SQW141" s="328"/>
      <c r="SQX141" s="328"/>
      <c r="SQY141" s="328"/>
      <c r="SQZ141" s="328"/>
      <c r="SRA141" s="328"/>
      <c r="SRB141" s="328"/>
      <c r="SRC141" s="328"/>
      <c r="SRD141" s="328"/>
      <c r="SRE141" s="328"/>
      <c r="SRF141" s="328"/>
      <c r="SRG141" s="328"/>
      <c r="SRH141" s="328"/>
      <c r="SRI141" s="328"/>
      <c r="SRJ141" s="328"/>
      <c r="SRK141" s="328"/>
      <c r="SRL141" s="328"/>
      <c r="SRM141" s="328"/>
      <c r="SRN141" s="328"/>
      <c r="SRO141" s="328"/>
      <c r="SRP141" s="328"/>
      <c r="SRQ141" s="328"/>
      <c r="SRR141" s="328"/>
      <c r="SRS141" s="328"/>
      <c r="SRT141" s="328"/>
      <c r="SRU141" s="328"/>
      <c r="SRV141" s="328"/>
      <c r="SRW141" s="328"/>
      <c r="SRX141" s="328"/>
      <c r="SRY141" s="328"/>
      <c r="SRZ141" s="328"/>
      <c r="SSA141" s="328"/>
      <c r="SSB141" s="328"/>
      <c r="SSC141" s="328"/>
      <c r="SSD141" s="328"/>
      <c r="SSE141" s="328"/>
      <c r="SSF141" s="328"/>
      <c r="SSG141" s="328"/>
      <c r="SSH141" s="328"/>
      <c r="SSI141" s="328"/>
      <c r="SSJ141" s="328"/>
      <c r="SSK141" s="328"/>
      <c r="SSL141" s="328"/>
      <c r="SSM141" s="328"/>
      <c r="SSN141" s="328"/>
      <c r="SSO141" s="328"/>
      <c r="SSP141" s="328"/>
      <c r="SSQ141" s="328"/>
      <c r="SSR141" s="328"/>
      <c r="SSS141" s="328"/>
      <c r="SST141" s="328"/>
      <c r="SSU141" s="328"/>
      <c r="SSV141" s="328"/>
      <c r="SSW141" s="328"/>
      <c r="SSX141" s="328"/>
      <c r="SSY141" s="328"/>
      <c r="SSZ141" s="328"/>
      <c r="STA141" s="328"/>
      <c r="STB141" s="328"/>
      <c r="STC141" s="328"/>
      <c r="STD141" s="328"/>
      <c r="STE141" s="328"/>
      <c r="STF141" s="328"/>
      <c r="STG141" s="328"/>
      <c r="STH141" s="328"/>
      <c r="STI141" s="328"/>
      <c r="STJ141" s="328"/>
      <c r="STK141" s="328"/>
      <c r="STL141" s="328"/>
      <c r="STM141" s="328"/>
      <c r="STN141" s="328"/>
      <c r="STO141" s="328"/>
      <c r="STP141" s="328"/>
      <c r="STQ141" s="328"/>
      <c r="STR141" s="328"/>
      <c r="STS141" s="328"/>
      <c r="STT141" s="328"/>
      <c r="STU141" s="328"/>
      <c r="STV141" s="328"/>
      <c r="STW141" s="328"/>
      <c r="STX141" s="328"/>
      <c r="STY141" s="328"/>
      <c r="STZ141" s="328"/>
      <c r="SUA141" s="328"/>
      <c r="SUB141" s="328"/>
      <c r="SUC141" s="328"/>
      <c r="SUD141" s="328"/>
      <c r="SUE141" s="328"/>
      <c r="SUF141" s="328"/>
      <c r="SUG141" s="328"/>
      <c r="SUH141" s="328"/>
      <c r="SUI141" s="328"/>
      <c r="SUJ141" s="328"/>
      <c r="SUK141" s="328"/>
      <c r="SUL141" s="328"/>
      <c r="SUM141" s="328"/>
      <c r="SUN141" s="328"/>
      <c r="SUO141" s="328"/>
      <c r="SUP141" s="328"/>
      <c r="SUQ141" s="328"/>
      <c r="SUR141" s="328"/>
      <c r="SUS141" s="328"/>
      <c r="SUT141" s="328"/>
      <c r="SUU141" s="328"/>
      <c r="SUV141" s="328"/>
      <c r="SUW141" s="328"/>
      <c r="SUX141" s="328"/>
      <c r="SUY141" s="328"/>
      <c r="SUZ141" s="328"/>
      <c r="SVA141" s="328"/>
      <c r="SVB141" s="328"/>
      <c r="SVC141" s="328"/>
      <c r="SVD141" s="328"/>
      <c r="SVE141" s="328"/>
      <c r="SVF141" s="328"/>
      <c r="SVG141" s="328"/>
      <c r="SVH141" s="328"/>
      <c r="SVI141" s="328"/>
      <c r="SVJ141" s="328"/>
      <c r="SVK141" s="328"/>
      <c r="SVL141" s="328"/>
      <c r="SVM141" s="328"/>
      <c r="SVN141" s="328"/>
      <c r="SVO141" s="328"/>
      <c r="SVP141" s="328"/>
      <c r="SVQ141" s="328"/>
      <c r="SVR141" s="328"/>
      <c r="SVS141" s="328"/>
      <c r="SVT141" s="328"/>
      <c r="SVU141" s="328"/>
      <c r="SVV141" s="328"/>
      <c r="SVW141" s="328"/>
      <c r="SVX141" s="328"/>
      <c r="SVY141" s="328"/>
      <c r="SVZ141" s="328"/>
      <c r="SWA141" s="328"/>
      <c r="SWB141" s="328"/>
      <c r="SWC141" s="328"/>
      <c r="SWD141" s="328"/>
      <c r="SWE141" s="328"/>
      <c r="SWF141" s="328"/>
      <c r="SWG141" s="328"/>
      <c r="SWH141" s="328"/>
      <c r="SWI141" s="328"/>
      <c r="SWJ141" s="328"/>
      <c r="SWK141" s="328"/>
      <c r="SWL141" s="328"/>
      <c r="SWM141" s="328"/>
      <c r="SWN141" s="328"/>
      <c r="SWO141" s="328"/>
      <c r="SWP141" s="328"/>
      <c r="SWQ141" s="328"/>
      <c r="SWR141" s="328"/>
      <c r="SWS141" s="328"/>
      <c r="SWT141" s="328"/>
      <c r="SWU141" s="328"/>
      <c r="SWV141" s="328"/>
      <c r="SWW141" s="328"/>
      <c r="SWX141" s="328"/>
      <c r="SWY141" s="328"/>
      <c r="SWZ141" s="328"/>
      <c r="SXA141" s="328"/>
      <c r="SXB141" s="328"/>
      <c r="SXC141" s="328"/>
      <c r="SXD141" s="328"/>
      <c r="SXE141" s="328"/>
      <c r="SXF141" s="328"/>
      <c r="SXG141" s="328"/>
      <c r="SXH141" s="328"/>
      <c r="SXI141" s="328"/>
      <c r="SXJ141" s="328"/>
      <c r="SXK141" s="328"/>
      <c r="SXL141" s="328"/>
      <c r="SXM141" s="328"/>
      <c r="SXN141" s="328"/>
      <c r="SXO141" s="328"/>
      <c r="SXP141" s="328"/>
      <c r="SXQ141" s="328"/>
      <c r="SXR141" s="328"/>
      <c r="SXS141" s="328"/>
      <c r="SXT141" s="328"/>
      <c r="SXU141" s="328"/>
      <c r="SXV141" s="328"/>
      <c r="SXW141" s="328"/>
      <c r="SXX141" s="328"/>
      <c r="SXY141" s="328"/>
      <c r="SXZ141" s="328"/>
      <c r="SYA141" s="328"/>
      <c r="SYB141" s="328"/>
      <c r="SYC141" s="328"/>
      <c r="SYD141" s="328"/>
      <c r="SYE141" s="328"/>
      <c r="SYF141" s="328"/>
      <c r="SYG141" s="328"/>
      <c r="SYH141" s="328"/>
      <c r="SYI141" s="328"/>
      <c r="SYJ141" s="328"/>
      <c r="SYK141" s="328"/>
      <c r="SYL141" s="328"/>
      <c r="SYM141" s="328"/>
      <c r="SYN141" s="328"/>
      <c r="SYO141" s="328"/>
      <c r="SYP141" s="328"/>
      <c r="SYQ141" s="328"/>
      <c r="SYR141" s="328"/>
      <c r="SYS141" s="328"/>
      <c r="SYT141" s="328"/>
      <c r="SYU141" s="328"/>
      <c r="SYV141" s="328"/>
      <c r="SYW141" s="328"/>
      <c r="SYX141" s="328"/>
      <c r="SYY141" s="328"/>
      <c r="SYZ141" s="328"/>
      <c r="SZA141" s="328"/>
      <c r="SZB141" s="328"/>
      <c r="SZC141" s="328"/>
      <c r="SZD141" s="328"/>
      <c r="SZE141" s="328"/>
      <c r="SZF141" s="328"/>
      <c r="SZG141" s="328"/>
      <c r="SZH141" s="328"/>
      <c r="SZI141" s="328"/>
      <c r="SZJ141" s="328"/>
      <c r="SZK141" s="328"/>
      <c r="SZL141" s="328"/>
      <c r="SZM141" s="328"/>
      <c r="SZN141" s="328"/>
      <c r="SZO141" s="328"/>
      <c r="SZP141" s="328"/>
      <c r="SZQ141" s="328"/>
      <c r="SZR141" s="328"/>
      <c r="SZS141" s="328"/>
      <c r="SZT141" s="328"/>
      <c r="SZU141" s="328"/>
      <c r="SZV141" s="328"/>
      <c r="SZW141" s="328"/>
      <c r="SZX141" s="328"/>
      <c r="SZY141" s="328"/>
      <c r="SZZ141" s="328"/>
      <c r="TAA141" s="328"/>
      <c r="TAB141" s="328"/>
      <c r="TAC141" s="328"/>
      <c r="TAD141" s="328"/>
      <c r="TAE141" s="328"/>
      <c r="TAF141" s="328"/>
      <c r="TAG141" s="328"/>
      <c r="TAH141" s="328"/>
      <c r="TAI141" s="328"/>
      <c r="TAJ141" s="328"/>
      <c r="TAK141" s="328"/>
      <c r="TAL141" s="328"/>
      <c r="TAM141" s="328"/>
      <c r="TAN141" s="328"/>
      <c r="TAO141" s="328"/>
      <c r="TAP141" s="328"/>
      <c r="TAQ141" s="328"/>
      <c r="TAR141" s="328"/>
      <c r="TAS141" s="328"/>
      <c r="TAT141" s="328"/>
      <c r="TAU141" s="328"/>
      <c r="TAV141" s="328"/>
      <c r="TAW141" s="328"/>
      <c r="TAX141" s="328"/>
      <c r="TAY141" s="328"/>
      <c r="TAZ141" s="328"/>
      <c r="TBA141" s="328"/>
      <c r="TBB141" s="328"/>
      <c r="TBC141" s="328"/>
      <c r="TBD141" s="328"/>
      <c r="TBE141" s="328"/>
      <c r="TBF141" s="328"/>
      <c r="TBG141" s="328"/>
      <c r="TBH141" s="328"/>
      <c r="TBI141" s="328"/>
      <c r="TBJ141" s="328"/>
      <c r="TBK141" s="328"/>
      <c r="TBL141" s="328"/>
      <c r="TBM141" s="328"/>
      <c r="TBN141" s="328"/>
      <c r="TBO141" s="328"/>
      <c r="TBP141" s="328"/>
      <c r="TBQ141" s="328"/>
      <c r="TBR141" s="328"/>
      <c r="TBS141" s="328"/>
      <c r="TBT141" s="328"/>
      <c r="TBU141" s="328"/>
      <c r="TBV141" s="328"/>
      <c r="TBW141" s="328"/>
      <c r="TBX141" s="328"/>
      <c r="TBY141" s="328"/>
      <c r="TBZ141" s="328"/>
      <c r="TCA141" s="328"/>
      <c r="TCB141" s="328"/>
      <c r="TCC141" s="328"/>
      <c r="TCD141" s="328"/>
      <c r="TCE141" s="328"/>
      <c r="TCF141" s="328"/>
      <c r="TCG141" s="328"/>
      <c r="TCH141" s="328"/>
      <c r="TCI141" s="328"/>
      <c r="TCJ141" s="328"/>
      <c r="TCK141" s="328"/>
      <c r="TCL141" s="328"/>
      <c r="TCM141" s="328"/>
      <c r="TCN141" s="328"/>
      <c r="TCO141" s="328"/>
      <c r="TCP141" s="328"/>
      <c r="TCQ141" s="328"/>
      <c r="TCR141" s="328"/>
      <c r="TCS141" s="328"/>
      <c r="TCT141" s="328"/>
      <c r="TCU141" s="328"/>
      <c r="TCV141" s="328"/>
      <c r="TCW141" s="328"/>
      <c r="TCX141" s="328"/>
      <c r="TCY141" s="328"/>
      <c r="TCZ141" s="328"/>
      <c r="TDA141" s="328"/>
      <c r="TDB141" s="328"/>
      <c r="TDC141" s="328"/>
      <c r="TDD141" s="328"/>
      <c r="TDE141" s="328"/>
      <c r="TDF141" s="328"/>
      <c r="TDG141" s="328"/>
      <c r="TDH141" s="328"/>
      <c r="TDI141" s="328"/>
      <c r="TDJ141" s="328"/>
      <c r="TDK141" s="328"/>
      <c r="TDL141" s="328"/>
      <c r="TDM141" s="328"/>
      <c r="TDN141" s="328"/>
      <c r="TDO141" s="328"/>
      <c r="TDP141" s="328"/>
      <c r="TDQ141" s="328"/>
      <c r="TDR141" s="328"/>
      <c r="TDS141" s="328"/>
      <c r="TDT141" s="328"/>
      <c r="TDU141" s="328"/>
      <c r="TDV141" s="328"/>
      <c r="TDW141" s="328"/>
      <c r="TDX141" s="328"/>
      <c r="TDY141" s="328"/>
      <c r="TDZ141" s="328"/>
      <c r="TEA141" s="328"/>
      <c r="TEB141" s="328"/>
      <c r="TEC141" s="328"/>
      <c r="TED141" s="328"/>
      <c r="TEE141" s="328"/>
      <c r="TEF141" s="328"/>
      <c r="TEG141" s="328"/>
      <c r="TEH141" s="328"/>
      <c r="TEI141" s="328"/>
      <c r="TEJ141" s="328"/>
      <c r="TEK141" s="328"/>
      <c r="TEL141" s="328"/>
      <c r="TEM141" s="328"/>
      <c r="TEN141" s="328"/>
      <c r="TEO141" s="328"/>
      <c r="TEP141" s="328"/>
      <c r="TEQ141" s="328"/>
      <c r="TER141" s="328"/>
      <c r="TES141" s="328"/>
      <c r="TET141" s="328"/>
      <c r="TEU141" s="328"/>
      <c r="TEV141" s="328"/>
      <c r="TEW141" s="328"/>
      <c r="TEX141" s="328"/>
      <c r="TEY141" s="328"/>
      <c r="TEZ141" s="328"/>
      <c r="TFA141" s="328"/>
      <c r="TFB141" s="328"/>
      <c r="TFC141" s="328"/>
      <c r="TFD141" s="328"/>
      <c r="TFE141" s="328"/>
      <c r="TFF141" s="328"/>
      <c r="TFG141" s="328"/>
      <c r="TFH141" s="328"/>
      <c r="TFI141" s="328"/>
      <c r="TFJ141" s="328"/>
      <c r="TFK141" s="328"/>
      <c r="TFL141" s="328"/>
      <c r="TFM141" s="328"/>
      <c r="TFN141" s="328"/>
      <c r="TFO141" s="328"/>
      <c r="TFP141" s="328"/>
      <c r="TFQ141" s="328"/>
      <c r="TFR141" s="328"/>
      <c r="TFS141" s="328"/>
      <c r="TFT141" s="328"/>
      <c r="TFU141" s="328"/>
      <c r="TFV141" s="328"/>
      <c r="TFW141" s="328"/>
      <c r="TFX141" s="328"/>
      <c r="TFY141" s="328"/>
      <c r="TFZ141" s="328"/>
      <c r="TGA141" s="328"/>
      <c r="TGB141" s="328"/>
      <c r="TGC141" s="328"/>
      <c r="TGD141" s="328"/>
      <c r="TGE141" s="328"/>
      <c r="TGF141" s="328"/>
      <c r="TGG141" s="328"/>
      <c r="TGH141" s="328"/>
      <c r="TGI141" s="328"/>
      <c r="TGJ141" s="328"/>
      <c r="TGK141" s="328"/>
      <c r="TGL141" s="328"/>
      <c r="TGM141" s="328"/>
      <c r="TGN141" s="328"/>
      <c r="TGO141" s="328"/>
      <c r="TGP141" s="328"/>
      <c r="TGQ141" s="328"/>
      <c r="TGR141" s="328"/>
      <c r="TGS141" s="328"/>
      <c r="TGT141" s="328"/>
      <c r="TGU141" s="328"/>
      <c r="TGV141" s="328"/>
      <c r="TGW141" s="328"/>
      <c r="TGX141" s="328"/>
      <c r="TGY141" s="328"/>
      <c r="TGZ141" s="328"/>
      <c r="THA141" s="328"/>
      <c r="THB141" s="328"/>
      <c r="THC141" s="328"/>
      <c r="THD141" s="328"/>
      <c r="THE141" s="328"/>
      <c r="THF141" s="328"/>
      <c r="THG141" s="328"/>
      <c r="THH141" s="328"/>
      <c r="THI141" s="328"/>
      <c r="THJ141" s="328"/>
      <c r="THK141" s="328"/>
      <c r="THL141" s="328"/>
      <c r="THM141" s="328"/>
      <c r="THN141" s="328"/>
      <c r="THO141" s="328"/>
      <c r="THP141" s="328"/>
      <c r="THQ141" s="328"/>
      <c r="THR141" s="328"/>
      <c r="THS141" s="328"/>
      <c r="THT141" s="328"/>
      <c r="THU141" s="328"/>
      <c r="THV141" s="328"/>
      <c r="THW141" s="328"/>
      <c r="THX141" s="328"/>
      <c r="THY141" s="328"/>
      <c r="THZ141" s="328"/>
      <c r="TIA141" s="328"/>
      <c r="TIB141" s="328"/>
      <c r="TIC141" s="328"/>
      <c r="TID141" s="328"/>
      <c r="TIE141" s="328"/>
      <c r="TIF141" s="328"/>
      <c r="TIG141" s="328"/>
      <c r="TIH141" s="328"/>
      <c r="TII141" s="328"/>
      <c r="TIJ141" s="328"/>
      <c r="TIK141" s="328"/>
      <c r="TIL141" s="328"/>
      <c r="TIM141" s="328"/>
      <c r="TIN141" s="328"/>
      <c r="TIO141" s="328"/>
      <c r="TIP141" s="328"/>
      <c r="TIQ141" s="328"/>
      <c r="TIR141" s="328"/>
      <c r="TIS141" s="328"/>
      <c r="TIT141" s="328"/>
      <c r="TIU141" s="328"/>
      <c r="TIV141" s="328"/>
      <c r="TIW141" s="328"/>
      <c r="TIX141" s="328"/>
      <c r="TIY141" s="328"/>
      <c r="TIZ141" s="328"/>
      <c r="TJA141" s="328"/>
      <c r="TJB141" s="328"/>
      <c r="TJC141" s="328"/>
      <c r="TJD141" s="328"/>
      <c r="TJE141" s="328"/>
      <c r="TJF141" s="328"/>
      <c r="TJG141" s="328"/>
      <c r="TJH141" s="328"/>
      <c r="TJI141" s="328"/>
      <c r="TJJ141" s="328"/>
      <c r="TJK141" s="328"/>
      <c r="TJL141" s="328"/>
      <c r="TJM141" s="328"/>
      <c r="TJN141" s="328"/>
      <c r="TJO141" s="328"/>
      <c r="TJP141" s="328"/>
      <c r="TJQ141" s="328"/>
      <c r="TJR141" s="328"/>
      <c r="TJS141" s="328"/>
      <c r="TJT141" s="328"/>
      <c r="TJU141" s="328"/>
      <c r="TJV141" s="328"/>
      <c r="TJW141" s="328"/>
      <c r="TJX141" s="328"/>
      <c r="TJY141" s="328"/>
      <c r="TJZ141" s="328"/>
      <c r="TKA141" s="328"/>
      <c r="TKB141" s="328"/>
      <c r="TKC141" s="328"/>
      <c r="TKD141" s="328"/>
      <c r="TKE141" s="328"/>
      <c r="TKF141" s="328"/>
      <c r="TKG141" s="328"/>
      <c r="TKH141" s="328"/>
      <c r="TKI141" s="328"/>
      <c r="TKJ141" s="328"/>
      <c r="TKK141" s="328"/>
      <c r="TKL141" s="328"/>
      <c r="TKM141" s="328"/>
      <c r="TKN141" s="328"/>
      <c r="TKO141" s="328"/>
      <c r="TKP141" s="328"/>
      <c r="TKQ141" s="328"/>
      <c r="TKR141" s="328"/>
      <c r="TKS141" s="328"/>
      <c r="TKT141" s="328"/>
      <c r="TKU141" s="328"/>
      <c r="TKV141" s="328"/>
      <c r="TKW141" s="328"/>
      <c r="TKX141" s="328"/>
      <c r="TKY141" s="328"/>
      <c r="TKZ141" s="328"/>
      <c r="TLA141" s="328"/>
      <c r="TLB141" s="328"/>
      <c r="TLC141" s="328"/>
      <c r="TLD141" s="328"/>
      <c r="TLE141" s="328"/>
      <c r="TLF141" s="328"/>
      <c r="TLG141" s="328"/>
      <c r="TLH141" s="328"/>
      <c r="TLI141" s="328"/>
      <c r="TLJ141" s="328"/>
      <c r="TLK141" s="328"/>
      <c r="TLL141" s="328"/>
      <c r="TLM141" s="328"/>
      <c r="TLN141" s="328"/>
      <c r="TLO141" s="328"/>
      <c r="TLP141" s="328"/>
      <c r="TLQ141" s="328"/>
      <c r="TLR141" s="328"/>
      <c r="TLS141" s="328"/>
      <c r="TLT141" s="328"/>
      <c r="TLU141" s="328"/>
      <c r="TLV141" s="328"/>
      <c r="TLW141" s="328"/>
      <c r="TLX141" s="328"/>
      <c r="TLY141" s="328"/>
      <c r="TLZ141" s="328"/>
      <c r="TMA141" s="328"/>
      <c r="TMB141" s="328"/>
      <c r="TMC141" s="328"/>
      <c r="TMD141" s="328"/>
      <c r="TME141" s="328"/>
      <c r="TMF141" s="328"/>
      <c r="TMG141" s="328"/>
      <c r="TMH141" s="328"/>
      <c r="TMI141" s="328"/>
      <c r="TMJ141" s="328"/>
      <c r="TMK141" s="328"/>
      <c r="TML141" s="328"/>
      <c r="TMM141" s="328"/>
      <c r="TMN141" s="328"/>
      <c r="TMO141" s="328"/>
      <c r="TMP141" s="328"/>
      <c r="TMQ141" s="328"/>
      <c r="TMR141" s="328"/>
      <c r="TMS141" s="328"/>
      <c r="TMT141" s="328"/>
      <c r="TMU141" s="328"/>
      <c r="TMV141" s="328"/>
      <c r="TMW141" s="328"/>
      <c r="TMX141" s="328"/>
      <c r="TMY141" s="328"/>
      <c r="TMZ141" s="328"/>
      <c r="TNA141" s="328"/>
      <c r="TNB141" s="328"/>
      <c r="TNC141" s="328"/>
      <c r="TND141" s="328"/>
      <c r="TNE141" s="328"/>
      <c r="TNF141" s="328"/>
      <c r="TNG141" s="328"/>
      <c r="TNH141" s="328"/>
      <c r="TNI141" s="328"/>
      <c r="TNJ141" s="328"/>
      <c r="TNK141" s="328"/>
      <c r="TNL141" s="328"/>
      <c r="TNM141" s="328"/>
      <c r="TNN141" s="328"/>
      <c r="TNO141" s="328"/>
      <c r="TNP141" s="328"/>
      <c r="TNQ141" s="328"/>
      <c r="TNR141" s="328"/>
      <c r="TNS141" s="328"/>
      <c r="TNT141" s="328"/>
      <c r="TNU141" s="328"/>
      <c r="TNV141" s="328"/>
      <c r="TNW141" s="328"/>
      <c r="TNX141" s="328"/>
      <c r="TNY141" s="328"/>
      <c r="TNZ141" s="328"/>
      <c r="TOA141" s="328"/>
      <c r="TOB141" s="328"/>
      <c r="TOC141" s="328"/>
      <c r="TOD141" s="328"/>
      <c r="TOE141" s="328"/>
      <c r="TOF141" s="328"/>
      <c r="TOG141" s="328"/>
      <c r="TOH141" s="328"/>
      <c r="TOI141" s="328"/>
      <c r="TOJ141" s="328"/>
      <c r="TOK141" s="328"/>
      <c r="TOL141" s="328"/>
      <c r="TOM141" s="328"/>
      <c r="TON141" s="328"/>
      <c r="TOO141" s="328"/>
      <c r="TOP141" s="328"/>
      <c r="TOQ141" s="328"/>
      <c r="TOR141" s="328"/>
      <c r="TOS141" s="328"/>
      <c r="TOT141" s="328"/>
      <c r="TOU141" s="328"/>
      <c r="TOV141" s="328"/>
      <c r="TOW141" s="328"/>
      <c r="TOX141" s="328"/>
      <c r="TOY141" s="328"/>
      <c r="TOZ141" s="328"/>
      <c r="TPA141" s="328"/>
      <c r="TPB141" s="328"/>
      <c r="TPC141" s="328"/>
      <c r="TPD141" s="328"/>
      <c r="TPE141" s="328"/>
      <c r="TPF141" s="328"/>
      <c r="TPG141" s="328"/>
      <c r="TPH141" s="328"/>
      <c r="TPI141" s="328"/>
      <c r="TPJ141" s="328"/>
      <c r="TPK141" s="328"/>
      <c r="TPL141" s="328"/>
      <c r="TPM141" s="328"/>
      <c r="TPN141" s="328"/>
      <c r="TPO141" s="328"/>
      <c r="TPP141" s="328"/>
      <c r="TPQ141" s="328"/>
      <c r="TPR141" s="328"/>
      <c r="TPS141" s="328"/>
      <c r="TPT141" s="328"/>
      <c r="TPU141" s="328"/>
      <c r="TPV141" s="328"/>
      <c r="TPW141" s="328"/>
      <c r="TPX141" s="328"/>
      <c r="TPY141" s="328"/>
      <c r="TPZ141" s="328"/>
      <c r="TQA141" s="328"/>
      <c r="TQB141" s="328"/>
      <c r="TQC141" s="328"/>
      <c r="TQD141" s="328"/>
      <c r="TQE141" s="328"/>
      <c r="TQF141" s="328"/>
      <c r="TQG141" s="328"/>
      <c r="TQH141" s="328"/>
      <c r="TQI141" s="328"/>
      <c r="TQJ141" s="328"/>
      <c r="TQK141" s="328"/>
      <c r="TQL141" s="328"/>
      <c r="TQM141" s="328"/>
      <c r="TQN141" s="328"/>
      <c r="TQO141" s="328"/>
      <c r="TQP141" s="328"/>
      <c r="TQQ141" s="328"/>
      <c r="TQR141" s="328"/>
      <c r="TQS141" s="328"/>
      <c r="TQT141" s="328"/>
      <c r="TQU141" s="328"/>
      <c r="TQV141" s="328"/>
      <c r="TQW141" s="328"/>
      <c r="TQX141" s="328"/>
      <c r="TQY141" s="328"/>
      <c r="TQZ141" s="328"/>
      <c r="TRA141" s="328"/>
      <c r="TRB141" s="328"/>
      <c r="TRC141" s="328"/>
      <c r="TRD141" s="328"/>
      <c r="TRE141" s="328"/>
      <c r="TRF141" s="328"/>
      <c r="TRG141" s="328"/>
      <c r="TRH141" s="328"/>
      <c r="TRI141" s="328"/>
      <c r="TRJ141" s="328"/>
      <c r="TRK141" s="328"/>
      <c r="TRL141" s="328"/>
      <c r="TRM141" s="328"/>
      <c r="TRN141" s="328"/>
      <c r="TRO141" s="328"/>
      <c r="TRP141" s="328"/>
      <c r="TRQ141" s="328"/>
      <c r="TRR141" s="328"/>
      <c r="TRS141" s="328"/>
      <c r="TRT141" s="328"/>
      <c r="TRU141" s="328"/>
      <c r="TRV141" s="328"/>
      <c r="TRW141" s="328"/>
      <c r="TRX141" s="328"/>
      <c r="TRY141" s="328"/>
      <c r="TRZ141" s="328"/>
      <c r="TSA141" s="328"/>
      <c r="TSB141" s="328"/>
      <c r="TSC141" s="328"/>
      <c r="TSD141" s="328"/>
      <c r="TSE141" s="328"/>
      <c r="TSF141" s="328"/>
      <c r="TSG141" s="328"/>
      <c r="TSH141" s="328"/>
      <c r="TSI141" s="328"/>
      <c r="TSJ141" s="328"/>
      <c r="TSK141" s="328"/>
      <c r="TSL141" s="328"/>
      <c r="TSM141" s="328"/>
      <c r="TSN141" s="328"/>
      <c r="TSO141" s="328"/>
      <c r="TSP141" s="328"/>
      <c r="TSQ141" s="328"/>
      <c r="TSR141" s="328"/>
      <c r="TSS141" s="328"/>
      <c r="TST141" s="328"/>
      <c r="TSU141" s="328"/>
      <c r="TSV141" s="328"/>
      <c r="TSW141" s="328"/>
      <c r="TSX141" s="328"/>
      <c r="TSY141" s="328"/>
      <c r="TSZ141" s="328"/>
      <c r="TTA141" s="328"/>
      <c r="TTB141" s="328"/>
      <c r="TTC141" s="328"/>
      <c r="TTD141" s="328"/>
      <c r="TTE141" s="328"/>
      <c r="TTF141" s="328"/>
      <c r="TTG141" s="328"/>
      <c r="TTH141" s="328"/>
      <c r="TTI141" s="328"/>
      <c r="TTJ141" s="328"/>
      <c r="TTK141" s="328"/>
      <c r="TTL141" s="328"/>
      <c r="TTM141" s="328"/>
      <c r="TTN141" s="328"/>
      <c r="TTO141" s="328"/>
      <c r="TTP141" s="328"/>
      <c r="TTQ141" s="328"/>
      <c r="TTR141" s="328"/>
      <c r="TTS141" s="328"/>
      <c r="TTT141" s="328"/>
      <c r="TTU141" s="328"/>
      <c r="TTV141" s="328"/>
      <c r="TTW141" s="328"/>
      <c r="TTX141" s="328"/>
      <c r="TTY141" s="328"/>
      <c r="TTZ141" s="328"/>
      <c r="TUA141" s="328"/>
      <c r="TUB141" s="328"/>
      <c r="TUC141" s="328"/>
      <c r="TUD141" s="328"/>
      <c r="TUE141" s="328"/>
      <c r="TUF141" s="328"/>
      <c r="TUG141" s="328"/>
      <c r="TUH141" s="328"/>
      <c r="TUI141" s="328"/>
      <c r="TUJ141" s="328"/>
      <c r="TUK141" s="328"/>
      <c r="TUL141" s="328"/>
      <c r="TUM141" s="328"/>
      <c r="TUN141" s="328"/>
      <c r="TUO141" s="328"/>
      <c r="TUP141" s="328"/>
      <c r="TUQ141" s="328"/>
      <c r="TUR141" s="328"/>
      <c r="TUS141" s="328"/>
      <c r="TUT141" s="328"/>
      <c r="TUU141" s="328"/>
      <c r="TUV141" s="328"/>
      <c r="TUW141" s="328"/>
      <c r="TUX141" s="328"/>
      <c r="TUY141" s="328"/>
      <c r="TUZ141" s="328"/>
      <c r="TVA141" s="328"/>
      <c r="TVB141" s="328"/>
      <c r="TVC141" s="328"/>
      <c r="TVD141" s="328"/>
      <c r="TVE141" s="328"/>
      <c r="TVF141" s="328"/>
      <c r="TVG141" s="328"/>
      <c r="TVH141" s="328"/>
      <c r="TVI141" s="328"/>
      <c r="TVJ141" s="328"/>
      <c r="TVK141" s="328"/>
      <c r="TVL141" s="328"/>
      <c r="TVM141" s="328"/>
      <c r="TVN141" s="328"/>
      <c r="TVO141" s="328"/>
      <c r="TVP141" s="328"/>
      <c r="TVQ141" s="328"/>
      <c r="TVR141" s="328"/>
      <c r="TVS141" s="328"/>
      <c r="TVT141" s="328"/>
      <c r="TVU141" s="328"/>
      <c r="TVV141" s="328"/>
      <c r="TVW141" s="328"/>
      <c r="TVX141" s="328"/>
      <c r="TVY141" s="328"/>
      <c r="TVZ141" s="328"/>
      <c r="TWA141" s="328"/>
      <c r="TWB141" s="328"/>
      <c r="TWC141" s="328"/>
      <c r="TWD141" s="328"/>
      <c r="TWE141" s="328"/>
      <c r="TWF141" s="328"/>
      <c r="TWG141" s="328"/>
      <c r="TWH141" s="328"/>
      <c r="TWI141" s="328"/>
      <c r="TWJ141" s="328"/>
      <c r="TWK141" s="328"/>
      <c r="TWL141" s="328"/>
      <c r="TWM141" s="328"/>
      <c r="TWN141" s="328"/>
      <c r="TWO141" s="328"/>
      <c r="TWP141" s="328"/>
      <c r="TWQ141" s="328"/>
      <c r="TWR141" s="328"/>
      <c r="TWS141" s="328"/>
      <c r="TWT141" s="328"/>
      <c r="TWU141" s="328"/>
      <c r="TWV141" s="328"/>
      <c r="TWW141" s="328"/>
      <c r="TWX141" s="328"/>
      <c r="TWY141" s="328"/>
      <c r="TWZ141" s="328"/>
      <c r="TXA141" s="328"/>
      <c r="TXB141" s="328"/>
      <c r="TXC141" s="328"/>
      <c r="TXD141" s="328"/>
      <c r="TXE141" s="328"/>
      <c r="TXF141" s="328"/>
      <c r="TXG141" s="328"/>
      <c r="TXH141" s="328"/>
      <c r="TXI141" s="328"/>
      <c r="TXJ141" s="328"/>
      <c r="TXK141" s="328"/>
      <c r="TXL141" s="328"/>
      <c r="TXM141" s="328"/>
      <c r="TXN141" s="328"/>
      <c r="TXO141" s="328"/>
      <c r="TXP141" s="328"/>
      <c r="TXQ141" s="328"/>
      <c r="TXR141" s="328"/>
      <c r="TXS141" s="328"/>
      <c r="TXT141" s="328"/>
      <c r="TXU141" s="328"/>
      <c r="TXV141" s="328"/>
      <c r="TXW141" s="328"/>
      <c r="TXX141" s="328"/>
      <c r="TXY141" s="328"/>
      <c r="TXZ141" s="328"/>
      <c r="TYA141" s="328"/>
      <c r="TYB141" s="328"/>
      <c r="TYC141" s="328"/>
      <c r="TYD141" s="328"/>
      <c r="TYE141" s="328"/>
      <c r="TYF141" s="328"/>
      <c r="TYG141" s="328"/>
      <c r="TYH141" s="328"/>
      <c r="TYI141" s="328"/>
      <c r="TYJ141" s="328"/>
      <c r="TYK141" s="328"/>
      <c r="TYL141" s="328"/>
      <c r="TYM141" s="328"/>
      <c r="TYN141" s="328"/>
      <c r="TYO141" s="328"/>
      <c r="TYP141" s="328"/>
      <c r="TYQ141" s="328"/>
      <c r="TYR141" s="328"/>
      <c r="TYS141" s="328"/>
      <c r="TYT141" s="328"/>
      <c r="TYU141" s="328"/>
      <c r="TYV141" s="328"/>
      <c r="TYW141" s="328"/>
      <c r="TYX141" s="328"/>
      <c r="TYY141" s="328"/>
      <c r="TYZ141" s="328"/>
      <c r="TZA141" s="328"/>
      <c r="TZB141" s="328"/>
      <c r="TZC141" s="328"/>
      <c r="TZD141" s="328"/>
      <c r="TZE141" s="328"/>
      <c r="TZF141" s="328"/>
      <c r="TZG141" s="328"/>
      <c r="TZH141" s="328"/>
      <c r="TZI141" s="328"/>
      <c r="TZJ141" s="328"/>
      <c r="TZK141" s="328"/>
      <c r="TZL141" s="328"/>
      <c r="TZM141" s="328"/>
      <c r="TZN141" s="328"/>
      <c r="TZO141" s="328"/>
      <c r="TZP141" s="328"/>
      <c r="TZQ141" s="328"/>
      <c r="TZR141" s="328"/>
      <c r="TZS141" s="328"/>
      <c r="TZT141" s="328"/>
      <c r="TZU141" s="328"/>
      <c r="TZV141" s="328"/>
      <c r="TZW141" s="328"/>
      <c r="TZX141" s="328"/>
      <c r="TZY141" s="328"/>
      <c r="TZZ141" s="328"/>
      <c r="UAA141" s="328"/>
      <c r="UAB141" s="328"/>
      <c r="UAC141" s="328"/>
      <c r="UAD141" s="328"/>
      <c r="UAE141" s="328"/>
      <c r="UAF141" s="328"/>
      <c r="UAG141" s="328"/>
      <c r="UAH141" s="328"/>
      <c r="UAI141" s="328"/>
      <c r="UAJ141" s="328"/>
      <c r="UAK141" s="328"/>
      <c r="UAL141" s="328"/>
      <c r="UAM141" s="328"/>
      <c r="UAN141" s="328"/>
      <c r="UAO141" s="328"/>
      <c r="UAP141" s="328"/>
      <c r="UAQ141" s="328"/>
      <c r="UAR141" s="328"/>
      <c r="UAS141" s="328"/>
      <c r="UAT141" s="328"/>
      <c r="UAU141" s="328"/>
      <c r="UAV141" s="328"/>
      <c r="UAW141" s="328"/>
      <c r="UAX141" s="328"/>
      <c r="UAY141" s="328"/>
      <c r="UAZ141" s="328"/>
      <c r="UBA141" s="328"/>
      <c r="UBB141" s="328"/>
      <c r="UBC141" s="328"/>
      <c r="UBD141" s="328"/>
      <c r="UBE141" s="328"/>
      <c r="UBF141" s="328"/>
      <c r="UBG141" s="328"/>
      <c r="UBH141" s="328"/>
      <c r="UBI141" s="328"/>
      <c r="UBJ141" s="328"/>
      <c r="UBK141" s="328"/>
      <c r="UBL141" s="328"/>
      <c r="UBM141" s="328"/>
      <c r="UBN141" s="328"/>
      <c r="UBO141" s="328"/>
      <c r="UBP141" s="328"/>
      <c r="UBQ141" s="328"/>
      <c r="UBR141" s="328"/>
      <c r="UBS141" s="328"/>
      <c r="UBT141" s="328"/>
      <c r="UBU141" s="328"/>
      <c r="UBV141" s="328"/>
      <c r="UBW141" s="328"/>
      <c r="UBX141" s="328"/>
      <c r="UBY141" s="328"/>
      <c r="UBZ141" s="328"/>
      <c r="UCA141" s="328"/>
      <c r="UCB141" s="328"/>
      <c r="UCC141" s="328"/>
      <c r="UCD141" s="328"/>
      <c r="UCE141" s="328"/>
      <c r="UCF141" s="328"/>
      <c r="UCG141" s="328"/>
      <c r="UCH141" s="328"/>
      <c r="UCI141" s="328"/>
      <c r="UCJ141" s="328"/>
      <c r="UCK141" s="328"/>
      <c r="UCL141" s="328"/>
      <c r="UCM141" s="328"/>
      <c r="UCN141" s="328"/>
      <c r="UCO141" s="328"/>
      <c r="UCP141" s="328"/>
      <c r="UCQ141" s="328"/>
      <c r="UCR141" s="328"/>
      <c r="UCS141" s="328"/>
      <c r="UCT141" s="328"/>
      <c r="UCU141" s="328"/>
      <c r="UCV141" s="328"/>
      <c r="UCW141" s="328"/>
      <c r="UCX141" s="328"/>
      <c r="UCY141" s="328"/>
      <c r="UCZ141" s="328"/>
      <c r="UDA141" s="328"/>
      <c r="UDB141" s="328"/>
      <c r="UDC141" s="328"/>
      <c r="UDD141" s="328"/>
      <c r="UDE141" s="328"/>
      <c r="UDF141" s="328"/>
      <c r="UDG141" s="328"/>
      <c r="UDH141" s="328"/>
      <c r="UDI141" s="328"/>
      <c r="UDJ141" s="328"/>
      <c r="UDK141" s="328"/>
      <c r="UDL141" s="328"/>
      <c r="UDM141" s="328"/>
      <c r="UDN141" s="328"/>
      <c r="UDO141" s="328"/>
      <c r="UDP141" s="328"/>
      <c r="UDQ141" s="328"/>
      <c r="UDR141" s="328"/>
      <c r="UDS141" s="328"/>
      <c r="UDT141" s="328"/>
      <c r="UDU141" s="328"/>
      <c r="UDV141" s="328"/>
      <c r="UDW141" s="328"/>
      <c r="UDX141" s="328"/>
      <c r="UDY141" s="328"/>
      <c r="UDZ141" s="328"/>
      <c r="UEA141" s="328"/>
      <c r="UEB141" s="328"/>
      <c r="UEC141" s="328"/>
      <c r="UED141" s="328"/>
      <c r="UEE141" s="328"/>
      <c r="UEF141" s="328"/>
      <c r="UEG141" s="328"/>
      <c r="UEH141" s="328"/>
      <c r="UEI141" s="328"/>
      <c r="UEJ141" s="328"/>
      <c r="UEK141" s="328"/>
      <c r="UEL141" s="328"/>
      <c r="UEM141" s="328"/>
      <c r="UEN141" s="328"/>
      <c r="UEO141" s="328"/>
      <c r="UEP141" s="328"/>
      <c r="UEQ141" s="328"/>
      <c r="UER141" s="328"/>
      <c r="UES141" s="328"/>
      <c r="UET141" s="328"/>
      <c r="UEU141" s="328"/>
      <c r="UEV141" s="328"/>
      <c r="UEW141" s="328"/>
      <c r="UEX141" s="328"/>
      <c r="UEY141" s="328"/>
      <c r="UEZ141" s="328"/>
      <c r="UFA141" s="328"/>
      <c r="UFB141" s="328"/>
      <c r="UFC141" s="328"/>
      <c r="UFD141" s="328"/>
      <c r="UFE141" s="328"/>
      <c r="UFF141" s="328"/>
      <c r="UFG141" s="328"/>
      <c r="UFH141" s="328"/>
      <c r="UFI141" s="328"/>
      <c r="UFJ141" s="328"/>
      <c r="UFK141" s="328"/>
      <c r="UFL141" s="328"/>
      <c r="UFM141" s="328"/>
      <c r="UFN141" s="328"/>
      <c r="UFO141" s="328"/>
      <c r="UFP141" s="328"/>
      <c r="UFQ141" s="328"/>
      <c r="UFR141" s="328"/>
      <c r="UFS141" s="328"/>
      <c r="UFT141" s="328"/>
      <c r="UFU141" s="328"/>
      <c r="UFV141" s="328"/>
      <c r="UFW141" s="328"/>
      <c r="UFX141" s="328"/>
      <c r="UFY141" s="328"/>
      <c r="UFZ141" s="328"/>
      <c r="UGA141" s="328"/>
      <c r="UGB141" s="328"/>
      <c r="UGC141" s="328"/>
      <c r="UGD141" s="328"/>
      <c r="UGE141" s="328"/>
      <c r="UGF141" s="328"/>
      <c r="UGG141" s="328"/>
      <c r="UGH141" s="328"/>
      <c r="UGI141" s="328"/>
      <c r="UGJ141" s="328"/>
      <c r="UGK141" s="328"/>
      <c r="UGL141" s="328"/>
      <c r="UGM141" s="328"/>
      <c r="UGN141" s="328"/>
      <c r="UGO141" s="328"/>
      <c r="UGP141" s="328"/>
      <c r="UGQ141" s="328"/>
      <c r="UGR141" s="328"/>
      <c r="UGS141" s="328"/>
      <c r="UGT141" s="328"/>
      <c r="UGU141" s="328"/>
      <c r="UGV141" s="328"/>
      <c r="UGW141" s="328"/>
      <c r="UGX141" s="328"/>
      <c r="UGY141" s="328"/>
      <c r="UGZ141" s="328"/>
      <c r="UHA141" s="328"/>
      <c r="UHB141" s="328"/>
      <c r="UHC141" s="328"/>
      <c r="UHD141" s="328"/>
      <c r="UHE141" s="328"/>
      <c r="UHF141" s="328"/>
      <c r="UHG141" s="328"/>
      <c r="UHH141" s="328"/>
      <c r="UHI141" s="328"/>
      <c r="UHJ141" s="328"/>
      <c r="UHK141" s="328"/>
      <c r="UHL141" s="328"/>
      <c r="UHM141" s="328"/>
      <c r="UHN141" s="328"/>
      <c r="UHO141" s="328"/>
      <c r="UHP141" s="328"/>
      <c r="UHQ141" s="328"/>
      <c r="UHR141" s="328"/>
      <c r="UHS141" s="328"/>
      <c r="UHT141" s="328"/>
      <c r="UHU141" s="328"/>
      <c r="UHV141" s="328"/>
      <c r="UHW141" s="328"/>
      <c r="UHX141" s="328"/>
      <c r="UHY141" s="328"/>
      <c r="UHZ141" s="328"/>
      <c r="UIA141" s="328"/>
      <c r="UIB141" s="328"/>
      <c r="UIC141" s="328"/>
      <c r="UID141" s="328"/>
      <c r="UIE141" s="328"/>
      <c r="UIF141" s="328"/>
      <c r="UIG141" s="328"/>
      <c r="UIH141" s="328"/>
      <c r="UII141" s="328"/>
      <c r="UIJ141" s="328"/>
      <c r="UIK141" s="328"/>
      <c r="UIL141" s="328"/>
      <c r="UIM141" s="328"/>
      <c r="UIN141" s="328"/>
      <c r="UIO141" s="328"/>
      <c r="UIP141" s="328"/>
      <c r="UIQ141" s="328"/>
      <c r="UIR141" s="328"/>
      <c r="UIS141" s="328"/>
      <c r="UIT141" s="328"/>
      <c r="UIU141" s="328"/>
      <c r="UIV141" s="328"/>
      <c r="UIW141" s="328"/>
      <c r="UIX141" s="328"/>
      <c r="UIY141" s="328"/>
      <c r="UIZ141" s="328"/>
      <c r="UJA141" s="328"/>
      <c r="UJB141" s="328"/>
      <c r="UJC141" s="328"/>
      <c r="UJD141" s="328"/>
      <c r="UJE141" s="328"/>
      <c r="UJF141" s="328"/>
      <c r="UJG141" s="328"/>
      <c r="UJH141" s="328"/>
      <c r="UJI141" s="328"/>
      <c r="UJJ141" s="328"/>
      <c r="UJK141" s="328"/>
      <c r="UJL141" s="328"/>
      <c r="UJM141" s="328"/>
      <c r="UJN141" s="328"/>
      <c r="UJO141" s="328"/>
      <c r="UJP141" s="328"/>
      <c r="UJQ141" s="328"/>
      <c r="UJR141" s="328"/>
      <c r="UJS141" s="328"/>
      <c r="UJT141" s="328"/>
      <c r="UJU141" s="328"/>
      <c r="UJV141" s="328"/>
      <c r="UJW141" s="328"/>
      <c r="UJX141" s="328"/>
      <c r="UJY141" s="328"/>
      <c r="UJZ141" s="328"/>
      <c r="UKA141" s="328"/>
      <c r="UKB141" s="328"/>
      <c r="UKC141" s="328"/>
      <c r="UKD141" s="328"/>
      <c r="UKE141" s="328"/>
      <c r="UKF141" s="328"/>
      <c r="UKG141" s="328"/>
      <c r="UKH141" s="328"/>
      <c r="UKI141" s="328"/>
      <c r="UKJ141" s="328"/>
      <c r="UKK141" s="328"/>
      <c r="UKL141" s="328"/>
      <c r="UKM141" s="328"/>
      <c r="UKN141" s="328"/>
      <c r="UKO141" s="328"/>
      <c r="UKP141" s="328"/>
      <c r="UKQ141" s="328"/>
      <c r="UKR141" s="328"/>
      <c r="UKS141" s="328"/>
      <c r="UKT141" s="328"/>
      <c r="UKU141" s="328"/>
      <c r="UKV141" s="328"/>
      <c r="UKW141" s="328"/>
      <c r="UKX141" s="328"/>
      <c r="UKY141" s="328"/>
      <c r="UKZ141" s="328"/>
      <c r="ULA141" s="328"/>
      <c r="ULB141" s="328"/>
      <c r="ULC141" s="328"/>
      <c r="ULD141" s="328"/>
      <c r="ULE141" s="328"/>
      <c r="ULF141" s="328"/>
      <c r="ULG141" s="328"/>
      <c r="ULH141" s="328"/>
      <c r="ULI141" s="328"/>
      <c r="ULJ141" s="328"/>
      <c r="ULK141" s="328"/>
      <c r="ULL141" s="328"/>
      <c r="ULM141" s="328"/>
      <c r="ULN141" s="328"/>
      <c r="ULO141" s="328"/>
      <c r="ULP141" s="328"/>
      <c r="ULQ141" s="328"/>
      <c r="ULR141" s="328"/>
      <c r="ULS141" s="328"/>
      <c r="ULT141" s="328"/>
      <c r="ULU141" s="328"/>
      <c r="ULV141" s="328"/>
      <c r="ULW141" s="328"/>
      <c r="ULX141" s="328"/>
      <c r="ULY141" s="328"/>
      <c r="ULZ141" s="328"/>
      <c r="UMA141" s="328"/>
      <c r="UMB141" s="328"/>
      <c r="UMC141" s="328"/>
      <c r="UMD141" s="328"/>
      <c r="UME141" s="328"/>
      <c r="UMF141" s="328"/>
      <c r="UMG141" s="328"/>
      <c r="UMH141" s="328"/>
      <c r="UMI141" s="328"/>
      <c r="UMJ141" s="328"/>
      <c r="UMK141" s="328"/>
      <c r="UML141" s="328"/>
      <c r="UMM141" s="328"/>
      <c r="UMN141" s="328"/>
      <c r="UMO141" s="328"/>
      <c r="UMP141" s="328"/>
      <c r="UMQ141" s="328"/>
      <c r="UMR141" s="328"/>
      <c r="UMS141" s="328"/>
      <c r="UMT141" s="328"/>
      <c r="UMU141" s="328"/>
      <c r="UMV141" s="328"/>
      <c r="UMW141" s="328"/>
      <c r="UMX141" s="328"/>
      <c r="UMY141" s="328"/>
      <c r="UMZ141" s="328"/>
      <c r="UNA141" s="328"/>
      <c r="UNB141" s="328"/>
      <c r="UNC141" s="328"/>
      <c r="UND141" s="328"/>
      <c r="UNE141" s="328"/>
      <c r="UNF141" s="328"/>
      <c r="UNG141" s="328"/>
      <c r="UNH141" s="328"/>
      <c r="UNI141" s="328"/>
      <c r="UNJ141" s="328"/>
      <c r="UNK141" s="328"/>
      <c r="UNL141" s="328"/>
      <c r="UNM141" s="328"/>
      <c r="UNN141" s="328"/>
      <c r="UNO141" s="328"/>
      <c r="UNP141" s="328"/>
      <c r="UNQ141" s="328"/>
      <c r="UNR141" s="328"/>
      <c r="UNS141" s="328"/>
      <c r="UNT141" s="328"/>
      <c r="UNU141" s="328"/>
      <c r="UNV141" s="328"/>
      <c r="UNW141" s="328"/>
      <c r="UNX141" s="328"/>
      <c r="UNY141" s="328"/>
      <c r="UNZ141" s="328"/>
      <c r="UOA141" s="328"/>
      <c r="UOB141" s="328"/>
      <c r="UOC141" s="328"/>
      <c r="UOD141" s="328"/>
      <c r="UOE141" s="328"/>
      <c r="UOF141" s="328"/>
      <c r="UOG141" s="328"/>
      <c r="UOH141" s="328"/>
      <c r="UOI141" s="328"/>
      <c r="UOJ141" s="328"/>
      <c r="UOK141" s="328"/>
      <c r="UOL141" s="328"/>
      <c r="UOM141" s="328"/>
      <c r="UON141" s="328"/>
      <c r="UOO141" s="328"/>
      <c r="UOP141" s="328"/>
      <c r="UOQ141" s="328"/>
      <c r="UOR141" s="328"/>
      <c r="UOS141" s="328"/>
      <c r="UOT141" s="328"/>
      <c r="UOU141" s="328"/>
      <c r="UOV141" s="328"/>
      <c r="UOW141" s="328"/>
      <c r="UOX141" s="328"/>
      <c r="UOY141" s="328"/>
      <c r="UOZ141" s="328"/>
      <c r="UPA141" s="328"/>
      <c r="UPB141" s="328"/>
      <c r="UPC141" s="328"/>
      <c r="UPD141" s="328"/>
      <c r="UPE141" s="328"/>
      <c r="UPF141" s="328"/>
      <c r="UPG141" s="328"/>
      <c r="UPH141" s="328"/>
      <c r="UPI141" s="328"/>
      <c r="UPJ141" s="328"/>
      <c r="UPK141" s="328"/>
      <c r="UPL141" s="328"/>
      <c r="UPM141" s="328"/>
      <c r="UPN141" s="328"/>
      <c r="UPO141" s="328"/>
      <c r="UPP141" s="328"/>
      <c r="UPQ141" s="328"/>
      <c r="UPR141" s="328"/>
      <c r="UPS141" s="328"/>
      <c r="UPT141" s="328"/>
      <c r="UPU141" s="328"/>
      <c r="UPV141" s="328"/>
      <c r="UPW141" s="328"/>
      <c r="UPX141" s="328"/>
      <c r="UPY141" s="328"/>
      <c r="UPZ141" s="328"/>
      <c r="UQA141" s="328"/>
      <c r="UQB141" s="328"/>
      <c r="UQC141" s="328"/>
      <c r="UQD141" s="328"/>
      <c r="UQE141" s="328"/>
      <c r="UQF141" s="328"/>
      <c r="UQG141" s="328"/>
      <c r="UQH141" s="328"/>
      <c r="UQI141" s="328"/>
      <c r="UQJ141" s="328"/>
      <c r="UQK141" s="328"/>
      <c r="UQL141" s="328"/>
      <c r="UQM141" s="328"/>
      <c r="UQN141" s="328"/>
      <c r="UQO141" s="328"/>
      <c r="UQP141" s="328"/>
      <c r="UQQ141" s="328"/>
      <c r="UQR141" s="328"/>
      <c r="UQS141" s="328"/>
      <c r="UQT141" s="328"/>
      <c r="UQU141" s="328"/>
      <c r="UQV141" s="328"/>
      <c r="UQW141" s="328"/>
      <c r="UQX141" s="328"/>
      <c r="UQY141" s="328"/>
      <c r="UQZ141" s="328"/>
      <c r="URA141" s="328"/>
      <c r="URB141" s="328"/>
      <c r="URC141" s="328"/>
      <c r="URD141" s="328"/>
      <c r="URE141" s="328"/>
      <c r="URF141" s="328"/>
      <c r="URG141" s="328"/>
      <c r="URH141" s="328"/>
      <c r="URI141" s="328"/>
      <c r="URJ141" s="328"/>
      <c r="URK141" s="328"/>
      <c r="URL141" s="328"/>
      <c r="URM141" s="328"/>
      <c r="URN141" s="328"/>
      <c r="URO141" s="328"/>
      <c r="URP141" s="328"/>
      <c r="URQ141" s="328"/>
      <c r="URR141" s="328"/>
      <c r="URS141" s="328"/>
      <c r="URT141" s="328"/>
      <c r="URU141" s="328"/>
      <c r="URV141" s="328"/>
      <c r="URW141" s="328"/>
      <c r="URX141" s="328"/>
      <c r="URY141" s="328"/>
      <c r="URZ141" s="328"/>
      <c r="USA141" s="328"/>
      <c r="USB141" s="328"/>
      <c r="USC141" s="328"/>
      <c r="USD141" s="328"/>
      <c r="USE141" s="328"/>
      <c r="USF141" s="328"/>
      <c r="USG141" s="328"/>
      <c r="USH141" s="328"/>
      <c r="USI141" s="328"/>
      <c r="USJ141" s="328"/>
      <c r="USK141" s="328"/>
      <c r="USL141" s="328"/>
      <c r="USM141" s="328"/>
      <c r="USN141" s="328"/>
      <c r="USO141" s="328"/>
      <c r="USP141" s="328"/>
      <c r="USQ141" s="328"/>
      <c r="USR141" s="328"/>
      <c r="USS141" s="328"/>
      <c r="UST141" s="328"/>
      <c r="USU141" s="328"/>
      <c r="USV141" s="328"/>
      <c r="USW141" s="328"/>
      <c r="USX141" s="328"/>
      <c r="USY141" s="328"/>
      <c r="USZ141" s="328"/>
      <c r="UTA141" s="328"/>
      <c r="UTB141" s="328"/>
      <c r="UTC141" s="328"/>
      <c r="UTD141" s="328"/>
      <c r="UTE141" s="328"/>
      <c r="UTF141" s="328"/>
      <c r="UTG141" s="328"/>
      <c r="UTH141" s="328"/>
      <c r="UTI141" s="328"/>
      <c r="UTJ141" s="328"/>
      <c r="UTK141" s="328"/>
      <c r="UTL141" s="328"/>
      <c r="UTM141" s="328"/>
      <c r="UTN141" s="328"/>
      <c r="UTO141" s="328"/>
      <c r="UTP141" s="328"/>
      <c r="UTQ141" s="328"/>
      <c r="UTR141" s="328"/>
      <c r="UTS141" s="328"/>
      <c r="UTT141" s="328"/>
      <c r="UTU141" s="328"/>
      <c r="UTV141" s="328"/>
      <c r="UTW141" s="328"/>
      <c r="UTX141" s="328"/>
      <c r="UTY141" s="328"/>
      <c r="UTZ141" s="328"/>
      <c r="UUA141" s="328"/>
      <c r="UUB141" s="328"/>
      <c r="UUC141" s="328"/>
      <c r="UUD141" s="328"/>
      <c r="UUE141" s="328"/>
      <c r="UUF141" s="328"/>
      <c r="UUG141" s="328"/>
      <c r="UUH141" s="328"/>
      <c r="UUI141" s="328"/>
      <c r="UUJ141" s="328"/>
      <c r="UUK141" s="328"/>
      <c r="UUL141" s="328"/>
      <c r="UUM141" s="328"/>
      <c r="UUN141" s="328"/>
      <c r="UUO141" s="328"/>
      <c r="UUP141" s="328"/>
      <c r="UUQ141" s="328"/>
      <c r="UUR141" s="328"/>
      <c r="UUS141" s="328"/>
      <c r="UUT141" s="328"/>
      <c r="UUU141" s="328"/>
      <c r="UUV141" s="328"/>
      <c r="UUW141" s="328"/>
      <c r="UUX141" s="328"/>
      <c r="UUY141" s="328"/>
      <c r="UUZ141" s="328"/>
      <c r="UVA141" s="328"/>
      <c r="UVB141" s="328"/>
      <c r="UVC141" s="328"/>
      <c r="UVD141" s="328"/>
      <c r="UVE141" s="328"/>
      <c r="UVF141" s="328"/>
      <c r="UVG141" s="328"/>
      <c r="UVH141" s="328"/>
      <c r="UVI141" s="328"/>
      <c r="UVJ141" s="328"/>
      <c r="UVK141" s="328"/>
      <c r="UVL141" s="328"/>
      <c r="UVM141" s="328"/>
      <c r="UVN141" s="328"/>
      <c r="UVO141" s="328"/>
      <c r="UVP141" s="328"/>
      <c r="UVQ141" s="328"/>
      <c r="UVR141" s="328"/>
      <c r="UVS141" s="328"/>
      <c r="UVT141" s="328"/>
      <c r="UVU141" s="328"/>
      <c r="UVV141" s="328"/>
      <c r="UVW141" s="328"/>
      <c r="UVX141" s="328"/>
      <c r="UVY141" s="328"/>
      <c r="UVZ141" s="328"/>
      <c r="UWA141" s="328"/>
      <c r="UWB141" s="328"/>
      <c r="UWC141" s="328"/>
      <c r="UWD141" s="328"/>
      <c r="UWE141" s="328"/>
      <c r="UWF141" s="328"/>
      <c r="UWG141" s="328"/>
      <c r="UWH141" s="328"/>
      <c r="UWI141" s="328"/>
      <c r="UWJ141" s="328"/>
      <c r="UWK141" s="328"/>
      <c r="UWL141" s="328"/>
      <c r="UWM141" s="328"/>
      <c r="UWN141" s="328"/>
      <c r="UWO141" s="328"/>
      <c r="UWP141" s="328"/>
      <c r="UWQ141" s="328"/>
      <c r="UWR141" s="328"/>
      <c r="UWS141" s="328"/>
      <c r="UWT141" s="328"/>
      <c r="UWU141" s="328"/>
      <c r="UWV141" s="328"/>
      <c r="UWW141" s="328"/>
      <c r="UWX141" s="328"/>
      <c r="UWY141" s="328"/>
      <c r="UWZ141" s="328"/>
      <c r="UXA141" s="328"/>
      <c r="UXB141" s="328"/>
      <c r="UXC141" s="328"/>
      <c r="UXD141" s="328"/>
      <c r="UXE141" s="328"/>
      <c r="UXF141" s="328"/>
      <c r="UXG141" s="328"/>
      <c r="UXH141" s="328"/>
      <c r="UXI141" s="328"/>
      <c r="UXJ141" s="328"/>
      <c r="UXK141" s="328"/>
      <c r="UXL141" s="328"/>
      <c r="UXM141" s="328"/>
      <c r="UXN141" s="328"/>
      <c r="UXO141" s="328"/>
      <c r="UXP141" s="328"/>
      <c r="UXQ141" s="328"/>
      <c r="UXR141" s="328"/>
      <c r="UXS141" s="328"/>
      <c r="UXT141" s="328"/>
      <c r="UXU141" s="328"/>
      <c r="UXV141" s="328"/>
      <c r="UXW141" s="328"/>
      <c r="UXX141" s="328"/>
      <c r="UXY141" s="328"/>
      <c r="UXZ141" s="328"/>
      <c r="UYA141" s="328"/>
      <c r="UYB141" s="328"/>
      <c r="UYC141" s="328"/>
      <c r="UYD141" s="328"/>
      <c r="UYE141" s="328"/>
      <c r="UYF141" s="328"/>
      <c r="UYG141" s="328"/>
      <c r="UYH141" s="328"/>
      <c r="UYI141" s="328"/>
      <c r="UYJ141" s="328"/>
      <c r="UYK141" s="328"/>
      <c r="UYL141" s="328"/>
      <c r="UYM141" s="328"/>
      <c r="UYN141" s="328"/>
      <c r="UYO141" s="328"/>
      <c r="UYP141" s="328"/>
      <c r="UYQ141" s="328"/>
      <c r="UYR141" s="328"/>
      <c r="UYS141" s="328"/>
      <c r="UYT141" s="328"/>
      <c r="UYU141" s="328"/>
      <c r="UYV141" s="328"/>
      <c r="UYW141" s="328"/>
      <c r="UYX141" s="328"/>
      <c r="UYY141" s="328"/>
      <c r="UYZ141" s="328"/>
      <c r="UZA141" s="328"/>
      <c r="UZB141" s="328"/>
      <c r="UZC141" s="328"/>
      <c r="UZD141" s="328"/>
      <c r="UZE141" s="328"/>
      <c r="UZF141" s="328"/>
      <c r="UZG141" s="328"/>
      <c r="UZH141" s="328"/>
      <c r="UZI141" s="328"/>
      <c r="UZJ141" s="328"/>
      <c r="UZK141" s="328"/>
      <c r="UZL141" s="328"/>
      <c r="UZM141" s="328"/>
      <c r="UZN141" s="328"/>
      <c r="UZO141" s="328"/>
      <c r="UZP141" s="328"/>
      <c r="UZQ141" s="328"/>
      <c r="UZR141" s="328"/>
      <c r="UZS141" s="328"/>
      <c r="UZT141" s="328"/>
      <c r="UZU141" s="328"/>
      <c r="UZV141" s="328"/>
      <c r="UZW141" s="328"/>
      <c r="UZX141" s="328"/>
      <c r="UZY141" s="328"/>
      <c r="UZZ141" s="328"/>
      <c r="VAA141" s="328"/>
      <c r="VAB141" s="328"/>
      <c r="VAC141" s="328"/>
      <c r="VAD141" s="328"/>
      <c r="VAE141" s="328"/>
      <c r="VAF141" s="328"/>
      <c r="VAG141" s="328"/>
      <c r="VAH141" s="328"/>
      <c r="VAI141" s="328"/>
      <c r="VAJ141" s="328"/>
      <c r="VAK141" s="328"/>
      <c r="VAL141" s="328"/>
      <c r="VAM141" s="328"/>
      <c r="VAN141" s="328"/>
      <c r="VAO141" s="328"/>
      <c r="VAP141" s="328"/>
      <c r="VAQ141" s="328"/>
      <c r="VAR141" s="328"/>
      <c r="VAS141" s="328"/>
      <c r="VAT141" s="328"/>
      <c r="VAU141" s="328"/>
      <c r="VAV141" s="328"/>
      <c r="VAW141" s="328"/>
      <c r="VAX141" s="328"/>
      <c r="VAY141" s="328"/>
      <c r="VAZ141" s="328"/>
      <c r="VBA141" s="328"/>
      <c r="VBB141" s="328"/>
      <c r="VBC141" s="328"/>
      <c r="VBD141" s="328"/>
      <c r="VBE141" s="328"/>
      <c r="VBF141" s="328"/>
      <c r="VBG141" s="328"/>
      <c r="VBH141" s="328"/>
      <c r="VBI141" s="328"/>
      <c r="VBJ141" s="328"/>
      <c r="VBK141" s="328"/>
      <c r="VBL141" s="328"/>
      <c r="VBM141" s="328"/>
      <c r="VBN141" s="328"/>
      <c r="VBO141" s="328"/>
      <c r="VBP141" s="328"/>
      <c r="VBQ141" s="328"/>
      <c r="VBR141" s="328"/>
      <c r="VBS141" s="328"/>
      <c r="VBT141" s="328"/>
      <c r="VBU141" s="328"/>
      <c r="VBV141" s="328"/>
      <c r="VBW141" s="328"/>
      <c r="VBX141" s="328"/>
      <c r="VBY141" s="328"/>
      <c r="VBZ141" s="328"/>
      <c r="VCA141" s="328"/>
      <c r="VCB141" s="328"/>
      <c r="VCC141" s="328"/>
      <c r="VCD141" s="328"/>
      <c r="VCE141" s="328"/>
      <c r="VCF141" s="328"/>
      <c r="VCG141" s="328"/>
      <c r="VCH141" s="328"/>
      <c r="VCI141" s="328"/>
      <c r="VCJ141" s="328"/>
      <c r="VCK141" s="328"/>
      <c r="VCL141" s="328"/>
      <c r="VCM141" s="328"/>
      <c r="VCN141" s="328"/>
      <c r="VCO141" s="328"/>
      <c r="VCP141" s="328"/>
      <c r="VCQ141" s="328"/>
      <c r="VCR141" s="328"/>
      <c r="VCS141" s="328"/>
      <c r="VCT141" s="328"/>
      <c r="VCU141" s="328"/>
      <c r="VCV141" s="328"/>
      <c r="VCW141" s="328"/>
      <c r="VCX141" s="328"/>
      <c r="VCY141" s="328"/>
      <c r="VCZ141" s="328"/>
      <c r="VDA141" s="328"/>
      <c r="VDB141" s="328"/>
      <c r="VDC141" s="328"/>
      <c r="VDD141" s="328"/>
      <c r="VDE141" s="328"/>
      <c r="VDF141" s="328"/>
      <c r="VDG141" s="328"/>
      <c r="VDH141" s="328"/>
      <c r="VDI141" s="328"/>
      <c r="VDJ141" s="328"/>
      <c r="VDK141" s="328"/>
      <c r="VDL141" s="328"/>
      <c r="VDM141" s="328"/>
      <c r="VDN141" s="328"/>
      <c r="VDO141" s="328"/>
      <c r="VDP141" s="328"/>
      <c r="VDQ141" s="328"/>
      <c r="VDR141" s="328"/>
      <c r="VDS141" s="328"/>
      <c r="VDT141" s="328"/>
      <c r="VDU141" s="328"/>
      <c r="VDV141" s="328"/>
      <c r="VDW141" s="328"/>
      <c r="VDX141" s="328"/>
      <c r="VDY141" s="328"/>
      <c r="VDZ141" s="328"/>
      <c r="VEA141" s="328"/>
      <c r="VEB141" s="328"/>
      <c r="VEC141" s="328"/>
      <c r="VED141" s="328"/>
      <c r="VEE141" s="328"/>
      <c r="VEF141" s="328"/>
      <c r="VEG141" s="328"/>
      <c r="VEH141" s="328"/>
      <c r="VEI141" s="328"/>
      <c r="VEJ141" s="328"/>
      <c r="VEK141" s="328"/>
      <c r="VEL141" s="328"/>
      <c r="VEM141" s="328"/>
      <c r="VEN141" s="328"/>
      <c r="VEO141" s="328"/>
      <c r="VEP141" s="328"/>
      <c r="VEQ141" s="328"/>
      <c r="VER141" s="328"/>
      <c r="VES141" s="328"/>
      <c r="VET141" s="328"/>
      <c r="VEU141" s="328"/>
      <c r="VEV141" s="328"/>
      <c r="VEW141" s="328"/>
      <c r="VEX141" s="328"/>
      <c r="VEY141" s="328"/>
      <c r="VEZ141" s="328"/>
      <c r="VFA141" s="328"/>
      <c r="VFB141" s="328"/>
      <c r="VFC141" s="328"/>
      <c r="VFD141" s="328"/>
      <c r="VFE141" s="328"/>
      <c r="VFF141" s="328"/>
      <c r="VFG141" s="328"/>
      <c r="VFH141" s="328"/>
      <c r="VFI141" s="328"/>
      <c r="VFJ141" s="328"/>
      <c r="VFK141" s="328"/>
      <c r="VFL141" s="328"/>
      <c r="VFM141" s="328"/>
      <c r="VFN141" s="328"/>
      <c r="VFO141" s="328"/>
      <c r="VFP141" s="328"/>
      <c r="VFQ141" s="328"/>
      <c r="VFR141" s="328"/>
      <c r="VFS141" s="328"/>
      <c r="VFT141" s="328"/>
      <c r="VFU141" s="328"/>
      <c r="VFV141" s="328"/>
      <c r="VFW141" s="328"/>
      <c r="VFX141" s="328"/>
      <c r="VFY141" s="328"/>
      <c r="VFZ141" s="328"/>
      <c r="VGA141" s="328"/>
      <c r="VGB141" s="328"/>
      <c r="VGC141" s="328"/>
      <c r="VGD141" s="328"/>
      <c r="VGE141" s="328"/>
      <c r="VGF141" s="328"/>
      <c r="VGG141" s="328"/>
      <c r="VGH141" s="328"/>
      <c r="VGI141" s="328"/>
      <c r="VGJ141" s="328"/>
      <c r="VGK141" s="328"/>
      <c r="VGL141" s="328"/>
      <c r="VGM141" s="328"/>
      <c r="VGN141" s="328"/>
      <c r="VGO141" s="328"/>
      <c r="VGP141" s="328"/>
      <c r="VGQ141" s="328"/>
      <c r="VGR141" s="328"/>
      <c r="VGS141" s="328"/>
      <c r="VGT141" s="328"/>
      <c r="VGU141" s="328"/>
      <c r="VGV141" s="328"/>
      <c r="VGW141" s="328"/>
      <c r="VGX141" s="328"/>
      <c r="VGY141" s="328"/>
      <c r="VGZ141" s="328"/>
      <c r="VHA141" s="328"/>
      <c r="VHB141" s="328"/>
      <c r="VHC141" s="328"/>
      <c r="VHD141" s="328"/>
      <c r="VHE141" s="328"/>
      <c r="VHF141" s="328"/>
      <c r="VHG141" s="328"/>
      <c r="VHH141" s="328"/>
      <c r="VHI141" s="328"/>
      <c r="VHJ141" s="328"/>
      <c r="VHK141" s="328"/>
      <c r="VHL141" s="328"/>
      <c r="VHM141" s="328"/>
      <c r="VHN141" s="328"/>
      <c r="VHO141" s="328"/>
      <c r="VHP141" s="328"/>
      <c r="VHQ141" s="328"/>
      <c r="VHR141" s="328"/>
      <c r="VHS141" s="328"/>
      <c r="VHT141" s="328"/>
      <c r="VHU141" s="328"/>
      <c r="VHV141" s="328"/>
      <c r="VHW141" s="328"/>
      <c r="VHX141" s="328"/>
      <c r="VHY141" s="328"/>
      <c r="VHZ141" s="328"/>
      <c r="VIA141" s="328"/>
      <c r="VIB141" s="328"/>
      <c r="VIC141" s="328"/>
      <c r="VID141" s="328"/>
      <c r="VIE141" s="328"/>
      <c r="VIF141" s="328"/>
      <c r="VIG141" s="328"/>
      <c r="VIH141" s="328"/>
      <c r="VII141" s="328"/>
      <c r="VIJ141" s="328"/>
      <c r="VIK141" s="328"/>
      <c r="VIL141" s="328"/>
      <c r="VIM141" s="328"/>
      <c r="VIN141" s="328"/>
      <c r="VIO141" s="328"/>
      <c r="VIP141" s="328"/>
      <c r="VIQ141" s="328"/>
      <c r="VIR141" s="328"/>
      <c r="VIS141" s="328"/>
      <c r="VIT141" s="328"/>
      <c r="VIU141" s="328"/>
      <c r="VIV141" s="328"/>
      <c r="VIW141" s="328"/>
      <c r="VIX141" s="328"/>
      <c r="VIY141" s="328"/>
      <c r="VIZ141" s="328"/>
      <c r="VJA141" s="328"/>
      <c r="VJB141" s="328"/>
      <c r="VJC141" s="328"/>
      <c r="VJD141" s="328"/>
      <c r="VJE141" s="328"/>
      <c r="VJF141" s="328"/>
      <c r="VJG141" s="328"/>
      <c r="VJH141" s="328"/>
      <c r="VJI141" s="328"/>
      <c r="VJJ141" s="328"/>
      <c r="VJK141" s="328"/>
      <c r="VJL141" s="328"/>
      <c r="VJM141" s="328"/>
      <c r="VJN141" s="328"/>
      <c r="VJO141" s="328"/>
      <c r="VJP141" s="328"/>
      <c r="VJQ141" s="328"/>
      <c r="VJR141" s="328"/>
      <c r="VJS141" s="328"/>
      <c r="VJT141" s="328"/>
      <c r="VJU141" s="328"/>
      <c r="VJV141" s="328"/>
      <c r="VJW141" s="328"/>
      <c r="VJX141" s="328"/>
      <c r="VJY141" s="328"/>
      <c r="VJZ141" s="328"/>
      <c r="VKA141" s="328"/>
      <c r="VKB141" s="328"/>
      <c r="VKC141" s="328"/>
      <c r="VKD141" s="328"/>
      <c r="VKE141" s="328"/>
      <c r="VKF141" s="328"/>
      <c r="VKG141" s="328"/>
      <c r="VKH141" s="328"/>
      <c r="VKI141" s="328"/>
      <c r="VKJ141" s="328"/>
      <c r="VKK141" s="328"/>
      <c r="VKL141" s="328"/>
      <c r="VKM141" s="328"/>
      <c r="VKN141" s="328"/>
      <c r="VKO141" s="328"/>
      <c r="VKP141" s="328"/>
      <c r="VKQ141" s="328"/>
      <c r="VKR141" s="328"/>
      <c r="VKS141" s="328"/>
      <c r="VKT141" s="328"/>
      <c r="VKU141" s="328"/>
      <c r="VKV141" s="328"/>
      <c r="VKW141" s="328"/>
      <c r="VKX141" s="328"/>
      <c r="VKY141" s="328"/>
      <c r="VKZ141" s="328"/>
      <c r="VLA141" s="328"/>
      <c r="VLB141" s="328"/>
      <c r="VLC141" s="328"/>
      <c r="VLD141" s="328"/>
      <c r="VLE141" s="328"/>
      <c r="VLF141" s="328"/>
      <c r="VLG141" s="328"/>
      <c r="VLH141" s="328"/>
      <c r="VLI141" s="328"/>
      <c r="VLJ141" s="328"/>
      <c r="VLK141" s="328"/>
      <c r="VLL141" s="328"/>
      <c r="VLM141" s="328"/>
      <c r="VLN141" s="328"/>
      <c r="VLO141" s="328"/>
      <c r="VLP141" s="328"/>
      <c r="VLQ141" s="328"/>
      <c r="VLR141" s="328"/>
      <c r="VLS141" s="328"/>
      <c r="VLT141" s="328"/>
      <c r="VLU141" s="328"/>
      <c r="VLV141" s="328"/>
      <c r="VLW141" s="328"/>
      <c r="VLX141" s="328"/>
      <c r="VLY141" s="328"/>
      <c r="VLZ141" s="328"/>
      <c r="VMA141" s="328"/>
      <c r="VMB141" s="328"/>
      <c r="VMC141" s="328"/>
      <c r="VMD141" s="328"/>
      <c r="VME141" s="328"/>
      <c r="VMF141" s="328"/>
      <c r="VMG141" s="328"/>
      <c r="VMH141" s="328"/>
      <c r="VMI141" s="328"/>
      <c r="VMJ141" s="328"/>
      <c r="VMK141" s="328"/>
      <c r="VML141" s="328"/>
      <c r="VMM141" s="328"/>
      <c r="VMN141" s="328"/>
      <c r="VMO141" s="328"/>
      <c r="VMP141" s="328"/>
      <c r="VMQ141" s="328"/>
      <c r="VMR141" s="328"/>
      <c r="VMS141" s="328"/>
      <c r="VMT141" s="328"/>
      <c r="VMU141" s="328"/>
      <c r="VMV141" s="328"/>
      <c r="VMW141" s="328"/>
      <c r="VMX141" s="328"/>
      <c r="VMY141" s="328"/>
      <c r="VMZ141" s="328"/>
      <c r="VNA141" s="328"/>
      <c r="VNB141" s="328"/>
      <c r="VNC141" s="328"/>
      <c r="VND141" s="328"/>
      <c r="VNE141" s="328"/>
      <c r="VNF141" s="328"/>
      <c r="VNG141" s="328"/>
      <c r="VNH141" s="328"/>
      <c r="VNI141" s="328"/>
      <c r="VNJ141" s="328"/>
      <c r="VNK141" s="328"/>
      <c r="VNL141" s="328"/>
      <c r="VNM141" s="328"/>
      <c r="VNN141" s="328"/>
      <c r="VNO141" s="328"/>
      <c r="VNP141" s="328"/>
      <c r="VNQ141" s="328"/>
      <c r="VNR141" s="328"/>
      <c r="VNS141" s="328"/>
      <c r="VNT141" s="328"/>
      <c r="VNU141" s="328"/>
      <c r="VNV141" s="328"/>
      <c r="VNW141" s="328"/>
      <c r="VNX141" s="328"/>
      <c r="VNY141" s="328"/>
      <c r="VNZ141" s="328"/>
      <c r="VOA141" s="328"/>
      <c r="VOB141" s="328"/>
      <c r="VOC141" s="328"/>
      <c r="VOD141" s="328"/>
      <c r="VOE141" s="328"/>
      <c r="VOF141" s="328"/>
      <c r="VOG141" s="328"/>
      <c r="VOH141" s="328"/>
      <c r="VOI141" s="328"/>
      <c r="VOJ141" s="328"/>
      <c r="VOK141" s="328"/>
      <c r="VOL141" s="328"/>
      <c r="VOM141" s="328"/>
      <c r="VON141" s="328"/>
      <c r="VOO141" s="328"/>
      <c r="VOP141" s="328"/>
      <c r="VOQ141" s="328"/>
      <c r="VOR141" s="328"/>
      <c r="VOS141" s="328"/>
      <c r="VOT141" s="328"/>
      <c r="VOU141" s="328"/>
      <c r="VOV141" s="328"/>
      <c r="VOW141" s="328"/>
      <c r="VOX141" s="328"/>
      <c r="VOY141" s="328"/>
      <c r="VOZ141" s="328"/>
      <c r="VPA141" s="328"/>
      <c r="VPB141" s="328"/>
      <c r="VPC141" s="328"/>
      <c r="VPD141" s="328"/>
      <c r="VPE141" s="328"/>
      <c r="VPF141" s="328"/>
      <c r="VPG141" s="328"/>
      <c r="VPH141" s="328"/>
      <c r="VPI141" s="328"/>
      <c r="VPJ141" s="328"/>
      <c r="VPK141" s="328"/>
      <c r="VPL141" s="328"/>
      <c r="VPM141" s="328"/>
      <c r="VPN141" s="328"/>
      <c r="VPO141" s="328"/>
      <c r="VPP141" s="328"/>
      <c r="VPQ141" s="328"/>
      <c r="VPR141" s="328"/>
      <c r="VPS141" s="328"/>
      <c r="VPT141" s="328"/>
      <c r="VPU141" s="328"/>
      <c r="VPV141" s="328"/>
      <c r="VPW141" s="328"/>
      <c r="VPX141" s="328"/>
      <c r="VPY141" s="328"/>
      <c r="VPZ141" s="328"/>
      <c r="VQA141" s="328"/>
      <c r="VQB141" s="328"/>
      <c r="VQC141" s="328"/>
      <c r="VQD141" s="328"/>
      <c r="VQE141" s="328"/>
      <c r="VQF141" s="328"/>
      <c r="VQG141" s="328"/>
      <c r="VQH141" s="328"/>
      <c r="VQI141" s="328"/>
      <c r="VQJ141" s="328"/>
      <c r="VQK141" s="328"/>
      <c r="VQL141" s="328"/>
      <c r="VQM141" s="328"/>
      <c r="VQN141" s="328"/>
      <c r="VQO141" s="328"/>
      <c r="VQP141" s="328"/>
      <c r="VQQ141" s="328"/>
      <c r="VQR141" s="328"/>
      <c r="VQS141" s="328"/>
      <c r="VQT141" s="328"/>
      <c r="VQU141" s="328"/>
      <c r="VQV141" s="328"/>
      <c r="VQW141" s="328"/>
      <c r="VQX141" s="328"/>
      <c r="VQY141" s="328"/>
      <c r="VQZ141" s="328"/>
      <c r="VRA141" s="328"/>
      <c r="VRB141" s="328"/>
      <c r="VRC141" s="328"/>
      <c r="VRD141" s="328"/>
      <c r="VRE141" s="328"/>
      <c r="VRF141" s="328"/>
      <c r="VRG141" s="328"/>
      <c r="VRH141" s="328"/>
      <c r="VRI141" s="328"/>
      <c r="VRJ141" s="328"/>
      <c r="VRK141" s="328"/>
      <c r="VRL141" s="328"/>
      <c r="VRM141" s="328"/>
      <c r="VRN141" s="328"/>
      <c r="VRO141" s="328"/>
      <c r="VRP141" s="328"/>
      <c r="VRQ141" s="328"/>
      <c r="VRR141" s="328"/>
      <c r="VRS141" s="328"/>
      <c r="VRT141" s="328"/>
      <c r="VRU141" s="328"/>
      <c r="VRV141" s="328"/>
      <c r="VRW141" s="328"/>
      <c r="VRX141" s="328"/>
      <c r="VRY141" s="328"/>
      <c r="VRZ141" s="328"/>
      <c r="VSA141" s="328"/>
      <c r="VSB141" s="328"/>
      <c r="VSC141" s="328"/>
      <c r="VSD141" s="328"/>
      <c r="VSE141" s="328"/>
      <c r="VSF141" s="328"/>
      <c r="VSG141" s="328"/>
      <c r="VSH141" s="328"/>
      <c r="VSI141" s="328"/>
      <c r="VSJ141" s="328"/>
      <c r="VSK141" s="328"/>
      <c r="VSL141" s="328"/>
      <c r="VSM141" s="328"/>
      <c r="VSN141" s="328"/>
      <c r="VSO141" s="328"/>
      <c r="VSP141" s="328"/>
      <c r="VSQ141" s="328"/>
      <c r="VSR141" s="328"/>
      <c r="VSS141" s="328"/>
      <c r="VST141" s="328"/>
      <c r="VSU141" s="328"/>
      <c r="VSV141" s="328"/>
      <c r="VSW141" s="328"/>
      <c r="VSX141" s="328"/>
      <c r="VSY141" s="328"/>
      <c r="VSZ141" s="328"/>
      <c r="VTA141" s="328"/>
      <c r="VTB141" s="328"/>
      <c r="VTC141" s="328"/>
      <c r="VTD141" s="328"/>
      <c r="VTE141" s="328"/>
      <c r="VTF141" s="328"/>
      <c r="VTG141" s="328"/>
      <c r="VTH141" s="328"/>
      <c r="VTI141" s="328"/>
      <c r="VTJ141" s="328"/>
      <c r="VTK141" s="328"/>
      <c r="VTL141" s="328"/>
      <c r="VTM141" s="328"/>
      <c r="VTN141" s="328"/>
      <c r="VTO141" s="328"/>
      <c r="VTP141" s="328"/>
      <c r="VTQ141" s="328"/>
      <c r="VTR141" s="328"/>
      <c r="VTS141" s="328"/>
      <c r="VTT141" s="328"/>
      <c r="VTU141" s="328"/>
      <c r="VTV141" s="328"/>
      <c r="VTW141" s="328"/>
      <c r="VTX141" s="328"/>
      <c r="VTY141" s="328"/>
      <c r="VTZ141" s="328"/>
      <c r="VUA141" s="328"/>
      <c r="VUB141" s="328"/>
      <c r="VUC141" s="328"/>
      <c r="VUD141" s="328"/>
      <c r="VUE141" s="328"/>
      <c r="VUF141" s="328"/>
      <c r="VUG141" s="328"/>
      <c r="VUH141" s="328"/>
      <c r="VUI141" s="328"/>
      <c r="VUJ141" s="328"/>
      <c r="VUK141" s="328"/>
      <c r="VUL141" s="328"/>
      <c r="VUM141" s="328"/>
      <c r="VUN141" s="328"/>
      <c r="VUO141" s="328"/>
      <c r="VUP141" s="328"/>
      <c r="VUQ141" s="328"/>
      <c r="VUR141" s="328"/>
      <c r="VUS141" s="328"/>
      <c r="VUT141" s="328"/>
      <c r="VUU141" s="328"/>
      <c r="VUV141" s="328"/>
      <c r="VUW141" s="328"/>
      <c r="VUX141" s="328"/>
      <c r="VUY141" s="328"/>
      <c r="VUZ141" s="328"/>
      <c r="VVA141" s="328"/>
      <c r="VVB141" s="328"/>
      <c r="VVC141" s="328"/>
      <c r="VVD141" s="328"/>
      <c r="VVE141" s="328"/>
      <c r="VVF141" s="328"/>
      <c r="VVG141" s="328"/>
      <c r="VVH141" s="328"/>
      <c r="VVI141" s="328"/>
      <c r="VVJ141" s="328"/>
      <c r="VVK141" s="328"/>
      <c r="VVL141" s="328"/>
      <c r="VVM141" s="328"/>
      <c r="VVN141" s="328"/>
      <c r="VVO141" s="328"/>
      <c r="VVP141" s="328"/>
      <c r="VVQ141" s="328"/>
      <c r="VVR141" s="328"/>
      <c r="VVS141" s="328"/>
      <c r="VVT141" s="328"/>
      <c r="VVU141" s="328"/>
      <c r="VVV141" s="328"/>
      <c r="VVW141" s="328"/>
      <c r="VVX141" s="328"/>
      <c r="VVY141" s="328"/>
      <c r="VVZ141" s="328"/>
      <c r="VWA141" s="328"/>
      <c r="VWB141" s="328"/>
      <c r="VWC141" s="328"/>
      <c r="VWD141" s="328"/>
      <c r="VWE141" s="328"/>
      <c r="VWF141" s="328"/>
      <c r="VWG141" s="328"/>
      <c r="VWH141" s="328"/>
      <c r="VWI141" s="328"/>
      <c r="VWJ141" s="328"/>
      <c r="VWK141" s="328"/>
      <c r="VWL141" s="328"/>
      <c r="VWM141" s="328"/>
      <c r="VWN141" s="328"/>
      <c r="VWO141" s="328"/>
      <c r="VWP141" s="328"/>
      <c r="VWQ141" s="328"/>
      <c r="VWR141" s="328"/>
      <c r="VWS141" s="328"/>
      <c r="VWT141" s="328"/>
      <c r="VWU141" s="328"/>
      <c r="VWV141" s="328"/>
      <c r="VWW141" s="328"/>
      <c r="VWX141" s="328"/>
      <c r="VWY141" s="328"/>
      <c r="VWZ141" s="328"/>
      <c r="VXA141" s="328"/>
      <c r="VXB141" s="328"/>
      <c r="VXC141" s="328"/>
      <c r="VXD141" s="328"/>
      <c r="VXE141" s="328"/>
      <c r="VXF141" s="328"/>
      <c r="VXG141" s="328"/>
      <c r="VXH141" s="328"/>
      <c r="VXI141" s="328"/>
      <c r="VXJ141" s="328"/>
      <c r="VXK141" s="328"/>
      <c r="VXL141" s="328"/>
      <c r="VXM141" s="328"/>
      <c r="VXN141" s="328"/>
      <c r="VXO141" s="328"/>
      <c r="VXP141" s="328"/>
      <c r="VXQ141" s="328"/>
      <c r="VXR141" s="328"/>
      <c r="VXS141" s="328"/>
      <c r="VXT141" s="328"/>
      <c r="VXU141" s="328"/>
      <c r="VXV141" s="328"/>
      <c r="VXW141" s="328"/>
      <c r="VXX141" s="328"/>
      <c r="VXY141" s="328"/>
      <c r="VXZ141" s="328"/>
      <c r="VYA141" s="328"/>
      <c r="VYB141" s="328"/>
      <c r="VYC141" s="328"/>
      <c r="VYD141" s="328"/>
      <c r="VYE141" s="328"/>
      <c r="VYF141" s="328"/>
      <c r="VYG141" s="328"/>
      <c r="VYH141" s="328"/>
      <c r="VYI141" s="328"/>
      <c r="VYJ141" s="328"/>
      <c r="VYK141" s="328"/>
      <c r="VYL141" s="328"/>
      <c r="VYM141" s="328"/>
      <c r="VYN141" s="328"/>
      <c r="VYO141" s="328"/>
      <c r="VYP141" s="328"/>
      <c r="VYQ141" s="328"/>
      <c r="VYR141" s="328"/>
      <c r="VYS141" s="328"/>
      <c r="VYT141" s="328"/>
      <c r="VYU141" s="328"/>
      <c r="VYV141" s="328"/>
      <c r="VYW141" s="328"/>
      <c r="VYX141" s="328"/>
      <c r="VYY141" s="328"/>
      <c r="VYZ141" s="328"/>
      <c r="VZA141" s="328"/>
      <c r="VZB141" s="328"/>
      <c r="VZC141" s="328"/>
      <c r="VZD141" s="328"/>
      <c r="VZE141" s="328"/>
      <c r="VZF141" s="328"/>
      <c r="VZG141" s="328"/>
      <c r="VZH141" s="328"/>
      <c r="VZI141" s="328"/>
      <c r="VZJ141" s="328"/>
      <c r="VZK141" s="328"/>
      <c r="VZL141" s="328"/>
      <c r="VZM141" s="328"/>
      <c r="VZN141" s="328"/>
      <c r="VZO141" s="328"/>
      <c r="VZP141" s="328"/>
      <c r="VZQ141" s="328"/>
      <c r="VZR141" s="328"/>
      <c r="VZS141" s="328"/>
      <c r="VZT141" s="328"/>
      <c r="VZU141" s="328"/>
      <c r="VZV141" s="328"/>
      <c r="VZW141" s="328"/>
      <c r="VZX141" s="328"/>
      <c r="VZY141" s="328"/>
      <c r="VZZ141" s="328"/>
      <c r="WAA141" s="328"/>
      <c r="WAB141" s="328"/>
      <c r="WAC141" s="328"/>
      <c r="WAD141" s="328"/>
      <c r="WAE141" s="328"/>
      <c r="WAF141" s="328"/>
      <c r="WAG141" s="328"/>
      <c r="WAH141" s="328"/>
      <c r="WAI141" s="328"/>
      <c r="WAJ141" s="328"/>
      <c r="WAK141" s="328"/>
      <c r="WAL141" s="328"/>
      <c r="WAM141" s="328"/>
      <c r="WAN141" s="328"/>
      <c r="WAO141" s="328"/>
      <c r="WAP141" s="328"/>
      <c r="WAQ141" s="328"/>
      <c r="WAR141" s="328"/>
      <c r="WAS141" s="328"/>
      <c r="WAT141" s="328"/>
      <c r="WAU141" s="328"/>
      <c r="WAV141" s="328"/>
      <c r="WAW141" s="328"/>
      <c r="WAX141" s="328"/>
      <c r="WAY141" s="328"/>
      <c r="WAZ141" s="328"/>
      <c r="WBA141" s="328"/>
      <c r="WBB141" s="328"/>
      <c r="WBC141" s="328"/>
      <c r="WBD141" s="328"/>
      <c r="WBE141" s="328"/>
      <c r="WBF141" s="328"/>
      <c r="WBG141" s="328"/>
      <c r="WBH141" s="328"/>
      <c r="WBI141" s="328"/>
      <c r="WBJ141" s="328"/>
      <c r="WBK141" s="328"/>
      <c r="WBL141" s="328"/>
      <c r="WBM141" s="328"/>
      <c r="WBN141" s="328"/>
      <c r="WBO141" s="328"/>
      <c r="WBP141" s="328"/>
      <c r="WBQ141" s="328"/>
      <c r="WBR141" s="328"/>
      <c r="WBS141" s="328"/>
      <c r="WBT141" s="328"/>
      <c r="WBU141" s="328"/>
      <c r="WBV141" s="328"/>
      <c r="WBW141" s="328"/>
      <c r="WBX141" s="328"/>
      <c r="WBY141" s="328"/>
      <c r="WBZ141" s="328"/>
      <c r="WCA141" s="328"/>
      <c r="WCB141" s="328"/>
      <c r="WCC141" s="328"/>
      <c r="WCD141" s="328"/>
      <c r="WCE141" s="328"/>
      <c r="WCF141" s="328"/>
      <c r="WCG141" s="328"/>
      <c r="WCH141" s="328"/>
      <c r="WCI141" s="328"/>
      <c r="WCJ141" s="328"/>
      <c r="WCK141" s="328"/>
      <c r="WCL141" s="328"/>
      <c r="WCM141" s="328"/>
      <c r="WCN141" s="328"/>
      <c r="WCO141" s="328"/>
      <c r="WCP141" s="328"/>
      <c r="WCQ141" s="328"/>
      <c r="WCR141" s="328"/>
      <c r="WCS141" s="328"/>
      <c r="WCT141" s="328"/>
      <c r="WCU141" s="328"/>
      <c r="WCV141" s="328"/>
      <c r="WCW141" s="328"/>
      <c r="WCX141" s="328"/>
      <c r="WCY141" s="328"/>
      <c r="WCZ141" s="328"/>
      <c r="WDA141" s="328"/>
      <c r="WDB141" s="328"/>
      <c r="WDC141" s="328"/>
      <c r="WDD141" s="328"/>
      <c r="WDE141" s="328"/>
      <c r="WDF141" s="328"/>
      <c r="WDG141" s="328"/>
      <c r="WDH141" s="328"/>
      <c r="WDI141" s="328"/>
      <c r="WDJ141" s="328"/>
      <c r="WDK141" s="328"/>
      <c r="WDL141" s="328"/>
      <c r="WDM141" s="328"/>
      <c r="WDN141" s="328"/>
      <c r="WDO141" s="328"/>
      <c r="WDP141" s="328"/>
      <c r="WDQ141" s="328"/>
      <c r="WDR141" s="328"/>
      <c r="WDS141" s="328"/>
      <c r="WDT141" s="328"/>
      <c r="WDU141" s="328"/>
      <c r="WDV141" s="328"/>
      <c r="WDW141" s="328"/>
      <c r="WDX141" s="328"/>
      <c r="WDY141" s="328"/>
      <c r="WDZ141" s="328"/>
      <c r="WEA141" s="328"/>
      <c r="WEB141" s="328"/>
      <c r="WEC141" s="328"/>
      <c r="WED141" s="328"/>
      <c r="WEE141" s="328"/>
      <c r="WEF141" s="328"/>
      <c r="WEG141" s="328"/>
      <c r="WEH141" s="328"/>
      <c r="WEI141" s="328"/>
      <c r="WEJ141" s="328"/>
      <c r="WEK141" s="328"/>
      <c r="WEL141" s="328"/>
      <c r="WEM141" s="328"/>
      <c r="WEN141" s="328"/>
      <c r="WEO141" s="328"/>
      <c r="WEP141" s="328"/>
      <c r="WEQ141" s="328"/>
      <c r="WER141" s="328"/>
      <c r="WES141" s="328"/>
      <c r="WET141" s="328"/>
      <c r="WEU141" s="328"/>
      <c r="WEV141" s="328"/>
      <c r="WEW141" s="328"/>
      <c r="WEX141" s="328"/>
      <c r="WEY141" s="328"/>
      <c r="WEZ141" s="328"/>
      <c r="WFA141" s="328"/>
      <c r="WFB141" s="328"/>
      <c r="WFC141" s="328"/>
      <c r="WFD141" s="328"/>
      <c r="WFE141" s="328"/>
      <c r="WFF141" s="328"/>
      <c r="WFG141" s="328"/>
      <c r="WFH141" s="328"/>
      <c r="WFI141" s="328"/>
      <c r="WFJ141" s="328"/>
      <c r="WFK141" s="328"/>
      <c r="WFL141" s="328"/>
      <c r="WFM141" s="328"/>
      <c r="WFN141" s="328"/>
      <c r="WFO141" s="328"/>
      <c r="WFP141" s="328"/>
      <c r="WFQ141" s="328"/>
      <c r="WFR141" s="328"/>
      <c r="WFS141" s="328"/>
      <c r="WFT141" s="328"/>
      <c r="WFU141" s="328"/>
      <c r="WFV141" s="328"/>
      <c r="WFW141" s="328"/>
      <c r="WFX141" s="328"/>
      <c r="WFY141" s="328"/>
      <c r="WFZ141" s="328"/>
      <c r="WGA141" s="328"/>
      <c r="WGB141" s="328"/>
      <c r="WGC141" s="328"/>
      <c r="WGD141" s="328"/>
      <c r="WGE141" s="328"/>
      <c r="WGF141" s="328"/>
      <c r="WGG141" s="328"/>
      <c r="WGH141" s="328"/>
      <c r="WGI141" s="328"/>
      <c r="WGJ141" s="328"/>
      <c r="WGK141" s="328"/>
      <c r="WGL141" s="328"/>
      <c r="WGM141" s="328"/>
      <c r="WGN141" s="328"/>
      <c r="WGO141" s="328"/>
      <c r="WGP141" s="328"/>
      <c r="WGQ141" s="328"/>
      <c r="WGR141" s="328"/>
      <c r="WGS141" s="328"/>
      <c r="WGT141" s="328"/>
      <c r="WGU141" s="328"/>
      <c r="WGV141" s="328"/>
      <c r="WGW141" s="328"/>
      <c r="WGX141" s="328"/>
      <c r="WGY141" s="328"/>
      <c r="WGZ141" s="328"/>
      <c r="WHA141" s="328"/>
      <c r="WHB141" s="328"/>
      <c r="WHC141" s="328"/>
      <c r="WHD141" s="328"/>
      <c r="WHE141" s="328"/>
      <c r="WHF141" s="328"/>
      <c r="WHG141" s="328"/>
      <c r="WHH141" s="328"/>
      <c r="WHI141" s="328"/>
      <c r="WHJ141" s="328"/>
      <c r="WHK141" s="328"/>
      <c r="WHL141" s="328"/>
      <c r="WHM141" s="328"/>
      <c r="WHN141" s="328"/>
      <c r="WHO141" s="328"/>
      <c r="WHP141" s="328"/>
      <c r="WHQ141" s="328"/>
      <c r="WHR141" s="328"/>
      <c r="WHS141" s="328"/>
      <c r="WHT141" s="328"/>
      <c r="WHU141" s="328"/>
      <c r="WHV141" s="328"/>
      <c r="WHW141" s="328"/>
      <c r="WHX141" s="328"/>
      <c r="WHY141" s="328"/>
      <c r="WHZ141" s="328"/>
      <c r="WIA141" s="328"/>
      <c r="WIB141" s="328"/>
      <c r="WIC141" s="328"/>
      <c r="WID141" s="328"/>
      <c r="WIE141" s="328"/>
      <c r="WIF141" s="328"/>
      <c r="WIG141" s="328"/>
      <c r="WIH141" s="328"/>
      <c r="WII141" s="328"/>
      <c r="WIJ141" s="328"/>
      <c r="WIK141" s="328"/>
      <c r="WIL141" s="328"/>
      <c r="WIM141" s="328"/>
      <c r="WIN141" s="328"/>
      <c r="WIO141" s="328"/>
      <c r="WIP141" s="328"/>
      <c r="WIQ141" s="328"/>
      <c r="WIR141" s="328"/>
      <c r="WIS141" s="328"/>
      <c r="WIT141" s="328"/>
      <c r="WIU141" s="328"/>
      <c r="WIV141" s="328"/>
      <c r="WIW141" s="328"/>
      <c r="WIX141" s="328"/>
      <c r="WIY141" s="328"/>
      <c r="WIZ141" s="328"/>
      <c r="WJA141" s="328"/>
      <c r="WJB141" s="328"/>
      <c r="WJC141" s="328"/>
      <c r="WJD141" s="328"/>
      <c r="WJE141" s="328"/>
      <c r="WJF141" s="328"/>
      <c r="WJG141" s="328"/>
      <c r="WJH141" s="328"/>
      <c r="WJI141" s="328"/>
      <c r="WJJ141" s="328"/>
      <c r="WJK141" s="328"/>
      <c r="WJL141" s="328"/>
      <c r="WJM141" s="328"/>
      <c r="WJN141" s="328"/>
      <c r="WJO141" s="328"/>
      <c r="WJP141" s="328"/>
      <c r="WJQ141" s="328"/>
      <c r="WJR141" s="328"/>
      <c r="WJS141" s="328"/>
      <c r="WJT141" s="328"/>
      <c r="WJU141" s="328"/>
      <c r="WJV141" s="328"/>
      <c r="WJW141" s="328"/>
      <c r="WJX141" s="328"/>
      <c r="WJY141" s="328"/>
      <c r="WJZ141" s="328"/>
      <c r="WKA141" s="328"/>
      <c r="WKB141" s="328"/>
      <c r="WKC141" s="328"/>
      <c r="WKD141" s="328"/>
      <c r="WKE141" s="328"/>
      <c r="WKF141" s="328"/>
      <c r="WKG141" s="328"/>
      <c r="WKH141" s="328"/>
      <c r="WKI141" s="328"/>
      <c r="WKJ141" s="328"/>
      <c r="WKK141" s="328"/>
      <c r="WKL141" s="328"/>
      <c r="WKM141" s="328"/>
      <c r="WKN141" s="328"/>
      <c r="WKO141" s="328"/>
      <c r="WKP141" s="328"/>
      <c r="WKQ141" s="328"/>
      <c r="WKR141" s="328"/>
      <c r="WKS141" s="328"/>
      <c r="WKT141" s="328"/>
      <c r="WKU141" s="328"/>
      <c r="WKV141" s="328"/>
      <c r="WKW141" s="328"/>
      <c r="WKX141" s="328"/>
      <c r="WKY141" s="328"/>
      <c r="WKZ141" s="328"/>
      <c r="WLA141" s="328"/>
      <c r="WLB141" s="328"/>
      <c r="WLC141" s="328"/>
      <c r="WLD141" s="328"/>
      <c r="WLE141" s="328"/>
      <c r="WLF141" s="328"/>
      <c r="WLG141" s="328"/>
      <c r="WLH141" s="328"/>
      <c r="WLI141" s="328"/>
      <c r="WLJ141" s="328"/>
      <c r="WLK141" s="328"/>
      <c r="WLL141" s="328"/>
      <c r="WLM141" s="328"/>
      <c r="WLN141" s="328"/>
      <c r="WLO141" s="328"/>
      <c r="WLP141" s="328"/>
      <c r="WLQ141" s="328"/>
      <c r="WLR141" s="328"/>
      <c r="WLS141" s="328"/>
      <c r="WLT141" s="328"/>
      <c r="WLU141" s="328"/>
      <c r="WLV141" s="328"/>
      <c r="WLW141" s="328"/>
      <c r="WLX141" s="328"/>
      <c r="WLY141" s="328"/>
      <c r="WLZ141" s="328"/>
      <c r="WMA141" s="328"/>
      <c r="WMB141" s="328"/>
      <c r="WMC141" s="328"/>
      <c r="WMD141" s="328"/>
      <c r="WME141" s="328"/>
      <c r="WMF141" s="328"/>
      <c r="WMG141" s="328"/>
      <c r="WMH141" s="328"/>
      <c r="WMI141" s="328"/>
      <c r="WMJ141" s="328"/>
      <c r="WMK141" s="328"/>
      <c r="WML141" s="328"/>
      <c r="WMM141" s="328"/>
      <c r="WMN141" s="328"/>
      <c r="WMO141" s="328"/>
      <c r="WMP141" s="328"/>
      <c r="WMQ141" s="328"/>
      <c r="WMR141" s="328"/>
      <c r="WMS141" s="328"/>
      <c r="WMT141" s="328"/>
      <c r="WMU141" s="328"/>
      <c r="WMV141" s="328"/>
      <c r="WMW141" s="328"/>
      <c r="WMX141" s="328"/>
      <c r="WMY141" s="328"/>
      <c r="WMZ141" s="328"/>
      <c r="WNA141" s="328"/>
      <c r="WNB141" s="328"/>
      <c r="WNC141" s="328"/>
      <c r="WND141" s="328"/>
      <c r="WNE141" s="328"/>
      <c r="WNF141" s="328"/>
      <c r="WNG141" s="328"/>
      <c r="WNH141" s="328"/>
      <c r="WNI141" s="328"/>
      <c r="WNJ141" s="328"/>
      <c r="WNK141" s="328"/>
      <c r="WNL141" s="328"/>
      <c r="WNM141" s="328"/>
      <c r="WNN141" s="328"/>
      <c r="WNO141" s="328"/>
      <c r="WNP141" s="328"/>
      <c r="WNQ141" s="328"/>
      <c r="WNR141" s="328"/>
      <c r="WNS141" s="328"/>
      <c r="WNT141" s="328"/>
      <c r="WNU141" s="328"/>
      <c r="WNV141" s="328"/>
      <c r="WNW141" s="328"/>
      <c r="WNX141" s="328"/>
      <c r="WNY141" s="328"/>
      <c r="WNZ141" s="328"/>
      <c r="WOA141" s="328"/>
      <c r="WOB141" s="328"/>
      <c r="WOC141" s="328"/>
      <c r="WOD141" s="328"/>
      <c r="WOE141" s="328"/>
      <c r="WOF141" s="328"/>
      <c r="WOG141" s="328"/>
      <c r="WOH141" s="328"/>
      <c r="WOI141" s="328"/>
      <c r="WOJ141" s="328"/>
      <c r="WOK141" s="328"/>
      <c r="WOL141" s="328"/>
      <c r="WOM141" s="328"/>
      <c r="WON141" s="328"/>
      <c r="WOO141" s="328"/>
      <c r="WOP141" s="328"/>
      <c r="WOQ141" s="328"/>
      <c r="WOR141" s="328"/>
      <c r="WOS141" s="328"/>
      <c r="WOT141" s="328"/>
      <c r="WOU141" s="328"/>
      <c r="WOV141" s="328"/>
      <c r="WOW141" s="328"/>
      <c r="WOX141" s="328"/>
      <c r="WOY141" s="328"/>
      <c r="WOZ141" s="328"/>
      <c r="WPA141" s="328"/>
      <c r="WPB141" s="328"/>
      <c r="WPC141" s="328"/>
      <c r="WPD141" s="328"/>
      <c r="WPE141" s="328"/>
      <c r="WPF141" s="328"/>
      <c r="WPG141" s="328"/>
      <c r="WPH141" s="328"/>
      <c r="WPI141" s="328"/>
      <c r="WPJ141" s="328"/>
      <c r="WPK141" s="328"/>
      <c r="WPL141" s="328"/>
      <c r="WPM141" s="328"/>
      <c r="WPN141" s="328"/>
      <c r="WPO141" s="328"/>
      <c r="WPP141" s="328"/>
      <c r="WPQ141" s="328"/>
      <c r="WPR141" s="328"/>
      <c r="WPS141" s="328"/>
      <c r="WPT141" s="328"/>
      <c r="WPU141" s="328"/>
      <c r="WPV141" s="328"/>
      <c r="WPW141" s="328"/>
      <c r="WPX141" s="328"/>
      <c r="WPY141" s="328"/>
      <c r="WPZ141" s="328"/>
      <c r="WQA141" s="328"/>
      <c r="WQB141" s="328"/>
      <c r="WQC141" s="328"/>
      <c r="WQD141" s="328"/>
      <c r="WQE141" s="328"/>
      <c r="WQF141" s="328"/>
      <c r="WQG141" s="328"/>
      <c r="WQH141" s="328"/>
      <c r="WQI141" s="328"/>
      <c r="WQJ141" s="328"/>
      <c r="WQK141" s="328"/>
      <c r="WQL141" s="328"/>
      <c r="WQM141" s="328"/>
      <c r="WQN141" s="328"/>
      <c r="WQO141" s="328"/>
      <c r="WQP141" s="328"/>
      <c r="WQQ141" s="328"/>
      <c r="WQR141" s="328"/>
      <c r="WQS141" s="328"/>
      <c r="WQT141" s="328"/>
      <c r="WQU141" s="328"/>
      <c r="WQV141" s="328"/>
      <c r="WQW141" s="328"/>
      <c r="WQX141" s="328"/>
      <c r="WQY141" s="328"/>
      <c r="WQZ141" s="328"/>
      <c r="WRA141" s="328"/>
      <c r="WRB141" s="328"/>
      <c r="WRC141" s="328"/>
      <c r="WRD141" s="328"/>
      <c r="WRE141" s="328"/>
      <c r="WRF141" s="328"/>
      <c r="WRG141" s="328"/>
      <c r="WRH141" s="328"/>
      <c r="WRI141" s="328"/>
      <c r="WRJ141" s="328"/>
      <c r="WRK141" s="328"/>
      <c r="WRL141" s="328"/>
      <c r="WRM141" s="328"/>
      <c r="WRN141" s="328"/>
      <c r="WRO141" s="328"/>
      <c r="WRP141" s="328"/>
      <c r="WRQ141" s="328"/>
      <c r="WRR141" s="328"/>
      <c r="WRS141" s="328"/>
      <c r="WRT141" s="328"/>
      <c r="WRU141" s="328"/>
      <c r="WRV141" s="328"/>
      <c r="WRW141" s="328"/>
      <c r="WRX141" s="328"/>
      <c r="WRY141" s="328"/>
      <c r="WRZ141" s="328"/>
      <c r="WSA141" s="328"/>
      <c r="WSB141" s="328"/>
      <c r="WSC141" s="328"/>
      <c r="WSD141" s="328"/>
      <c r="WSE141" s="328"/>
      <c r="WSF141" s="328"/>
      <c r="WSG141" s="328"/>
      <c r="WSH141" s="328"/>
      <c r="WSI141" s="328"/>
      <c r="WSJ141" s="328"/>
      <c r="WSK141" s="328"/>
      <c r="WSL141" s="328"/>
      <c r="WSM141" s="328"/>
      <c r="WSN141" s="328"/>
      <c r="WSO141" s="328"/>
      <c r="WSP141" s="328"/>
      <c r="WSQ141" s="328"/>
      <c r="WSR141" s="328"/>
      <c r="WSS141" s="328"/>
      <c r="WST141" s="328"/>
      <c r="WSU141" s="328"/>
      <c r="WSV141" s="328"/>
      <c r="WSW141" s="328"/>
      <c r="WSX141" s="328"/>
      <c r="WSY141" s="328"/>
      <c r="WSZ141" s="328"/>
      <c r="WTA141" s="328"/>
      <c r="WTB141" s="328"/>
      <c r="WTC141" s="328"/>
      <c r="WTD141" s="328"/>
      <c r="WTE141" s="328"/>
      <c r="WTF141" s="328"/>
      <c r="WTG141" s="328"/>
      <c r="WTH141" s="328"/>
      <c r="WTI141" s="328"/>
      <c r="WTJ141" s="328"/>
      <c r="WTK141" s="328"/>
      <c r="WTL141" s="328"/>
      <c r="WTM141" s="328"/>
      <c r="WTN141" s="328"/>
      <c r="WTO141" s="328"/>
      <c r="WTP141" s="328"/>
      <c r="WTQ141" s="328"/>
      <c r="WTR141" s="328"/>
      <c r="WTS141" s="328"/>
      <c r="WTT141" s="328"/>
      <c r="WTU141" s="328"/>
      <c r="WTV141" s="328"/>
      <c r="WTW141" s="328"/>
      <c r="WTX141" s="328"/>
      <c r="WTY141" s="328"/>
      <c r="WTZ141" s="328"/>
      <c r="WUA141" s="328"/>
      <c r="WUB141" s="328"/>
      <c r="WUC141" s="328"/>
      <c r="WUD141" s="328"/>
      <c r="WUE141" s="328"/>
      <c r="WUF141" s="328"/>
      <c r="WUG141" s="328"/>
      <c r="WUH141" s="328"/>
      <c r="WUI141" s="328"/>
      <c r="WUJ141" s="328"/>
      <c r="WUK141" s="328"/>
      <c r="WUL141" s="328"/>
      <c r="WUM141" s="328"/>
      <c r="WUN141" s="328"/>
      <c r="WUO141" s="328"/>
      <c r="WUP141" s="328"/>
      <c r="WUQ141" s="328"/>
      <c r="WUR141" s="328"/>
      <c r="WUS141" s="328"/>
      <c r="WUT141" s="328"/>
      <c r="WUU141" s="328"/>
      <c r="WUV141" s="328"/>
      <c r="WUW141" s="328"/>
      <c r="WUX141" s="328"/>
      <c r="WUY141" s="328"/>
      <c r="WUZ141" s="328"/>
      <c r="WVA141" s="328"/>
      <c r="WVB141" s="328"/>
      <c r="WVC141" s="328"/>
      <c r="WVD141" s="328"/>
      <c r="WVE141" s="328"/>
      <c r="WVF141" s="328"/>
      <c r="WVG141" s="328"/>
      <c r="WVH141" s="328"/>
      <c r="WVI141" s="328"/>
      <c r="WVJ141" s="328"/>
      <c r="WVK141" s="328"/>
      <c r="WVL141" s="328"/>
      <c r="WVM141" s="328"/>
      <c r="WVN141" s="328"/>
      <c r="WVO141" s="328"/>
      <c r="WVP141" s="328"/>
      <c r="WVQ141" s="328"/>
      <c r="WVR141" s="328"/>
      <c r="WVS141" s="328"/>
      <c r="WVT141" s="328"/>
      <c r="WVU141" s="328"/>
      <c r="WVV141" s="328"/>
      <c r="WVW141" s="328"/>
      <c r="WVX141" s="328"/>
      <c r="WVY141" s="328"/>
      <c r="WVZ141" s="328"/>
      <c r="WWA141" s="328"/>
      <c r="WWB141" s="328"/>
      <c r="WWC141" s="328"/>
      <c r="WWD141" s="328"/>
      <c r="WWE141" s="328"/>
      <c r="WWF141" s="328"/>
      <c r="WWG141" s="328"/>
      <c r="WWH141" s="328"/>
      <c r="WWI141" s="328"/>
      <c r="WWJ141" s="328"/>
      <c r="WWK141" s="328"/>
      <c r="WWL141" s="328"/>
      <c r="WWM141" s="328"/>
      <c r="WWN141" s="328"/>
      <c r="WWO141" s="328"/>
      <c r="WWP141" s="328"/>
      <c r="WWQ141" s="328"/>
      <c r="WWR141" s="328"/>
      <c r="WWS141" s="328"/>
      <c r="WWT141" s="328"/>
      <c r="WWU141" s="328"/>
      <c r="WWV141" s="328"/>
      <c r="WWW141" s="328"/>
      <c r="WWX141" s="328"/>
      <c r="WWY141" s="328"/>
      <c r="WWZ141" s="328"/>
      <c r="WXA141" s="328"/>
      <c r="WXB141" s="328"/>
      <c r="WXC141" s="328"/>
      <c r="WXD141" s="328"/>
      <c r="WXE141" s="328"/>
      <c r="WXF141" s="328"/>
      <c r="WXG141" s="328"/>
      <c r="WXH141" s="328"/>
      <c r="WXI141" s="328"/>
      <c r="WXJ141" s="328"/>
      <c r="WXK141" s="328"/>
      <c r="WXL141" s="328"/>
      <c r="WXM141" s="328"/>
      <c r="WXN141" s="328"/>
      <c r="WXO141" s="328"/>
      <c r="WXP141" s="328"/>
      <c r="WXQ141" s="328"/>
      <c r="WXR141" s="328"/>
      <c r="WXS141" s="328"/>
      <c r="WXT141" s="328"/>
      <c r="WXU141" s="328"/>
      <c r="WXV141" s="328"/>
      <c r="WXW141" s="328"/>
      <c r="WXX141" s="328"/>
      <c r="WXY141" s="328"/>
      <c r="WXZ141" s="328"/>
      <c r="WYA141" s="328"/>
      <c r="WYB141" s="328"/>
      <c r="WYC141" s="328"/>
      <c r="WYD141" s="328"/>
      <c r="WYE141" s="328"/>
      <c r="WYF141" s="328"/>
      <c r="WYG141" s="328"/>
      <c r="WYH141" s="328"/>
      <c r="WYI141" s="328"/>
      <c r="WYJ141" s="328"/>
      <c r="WYK141" s="328"/>
      <c r="WYL141" s="328"/>
      <c r="WYM141" s="328"/>
      <c r="WYN141" s="328"/>
      <c r="WYO141" s="328"/>
      <c r="WYP141" s="328"/>
      <c r="WYQ141" s="328"/>
      <c r="WYR141" s="328"/>
      <c r="WYS141" s="328"/>
      <c r="WYT141" s="328"/>
      <c r="WYU141" s="328"/>
      <c r="WYV141" s="328"/>
      <c r="WYW141" s="328"/>
      <c r="WYX141" s="328"/>
      <c r="WYY141" s="328"/>
      <c r="WYZ141" s="328"/>
      <c r="WZA141" s="328"/>
      <c r="WZB141" s="328"/>
      <c r="WZC141" s="328"/>
      <c r="WZD141" s="328"/>
      <c r="WZE141" s="328"/>
      <c r="WZF141" s="328"/>
      <c r="WZG141" s="328"/>
      <c r="WZH141" s="328"/>
      <c r="WZI141" s="328"/>
      <c r="WZJ141" s="328"/>
      <c r="WZK141" s="328"/>
      <c r="WZL141" s="328"/>
      <c r="WZM141" s="328"/>
      <c r="WZN141" s="328"/>
      <c r="WZO141" s="328"/>
      <c r="WZP141" s="328"/>
      <c r="WZQ141" s="328"/>
      <c r="WZR141" s="328"/>
      <c r="WZS141" s="328"/>
      <c r="WZT141" s="328"/>
      <c r="WZU141" s="328"/>
      <c r="WZV141" s="328"/>
      <c r="WZW141" s="328"/>
      <c r="WZX141" s="328"/>
      <c r="WZY141" s="328"/>
      <c r="WZZ141" s="328"/>
      <c r="XAA141" s="328"/>
      <c r="XAB141" s="328"/>
      <c r="XAC141" s="328"/>
      <c r="XAD141" s="328"/>
      <c r="XAE141" s="328"/>
      <c r="XAF141" s="328"/>
      <c r="XAG141" s="328"/>
      <c r="XAH141" s="328"/>
      <c r="XAI141" s="328"/>
      <c r="XAJ141" s="328"/>
      <c r="XAK141" s="328"/>
      <c r="XAL141" s="328"/>
      <c r="XAM141" s="328"/>
      <c r="XAN141" s="328"/>
      <c r="XAO141" s="328"/>
      <c r="XAP141" s="328"/>
      <c r="XAQ141" s="328"/>
      <c r="XAR141" s="328"/>
      <c r="XAS141" s="328"/>
      <c r="XAT141" s="328"/>
      <c r="XAU141" s="328"/>
      <c r="XAV141" s="328"/>
      <c r="XAW141" s="328"/>
      <c r="XAX141" s="328"/>
      <c r="XAY141" s="328"/>
      <c r="XAZ141" s="328"/>
      <c r="XBA141" s="328"/>
      <c r="XBB141" s="328"/>
      <c r="XBC141" s="328"/>
      <c r="XBD141" s="328"/>
      <c r="XBE141" s="328"/>
      <c r="XBF141" s="328"/>
      <c r="XBG141" s="328"/>
      <c r="XBH141" s="328"/>
      <c r="XBI141" s="328"/>
      <c r="XBJ141" s="328"/>
      <c r="XBK141" s="328"/>
      <c r="XBL141" s="328"/>
      <c r="XBM141" s="328"/>
      <c r="XBN141" s="328"/>
      <c r="XBO141" s="328"/>
      <c r="XBP141" s="328"/>
      <c r="XBQ141" s="328"/>
      <c r="XBR141" s="328"/>
      <c r="XBS141" s="328"/>
      <c r="XBT141" s="328"/>
      <c r="XBU141" s="328"/>
      <c r="XBV141" s="328"/>
      <c r="XBW141" s="328"/>
      <c r="XBX141" s="328"/>
      <c r="XBY141" s="328"/>
      <c r="XBZ141" s="328"/>
      <c r="XCA141" s="328"/>
      <c r="XCB141" s="328"/>
      <c r="XCC141" s="328"/>
      <c r="XCD141" s="328"/>
      <c r="XCE141" s="328"/>
      <c r="XCF141" s="328"/>
      <c r="XCG141" s="328"/>
      <c r="XCH141" s="328"/>
      <c r="XCI141" s="328"/>
      <c r="XCJ141" s="328"/>
      <c r="XCK141" s="328"/>
      <c r="XCL141" s="328"/>
      <c r="XCM141" s="328"/>
      <c r="XCN141" s="328"/>
      <c r="XCO141" s="328"/>
      <c r="XCP141" s="328"/>
      <c r="XCQ141" s="328"/>
      <c r="XCR141" s="328"/>
      <c r="XCS141" s="328"/>
      <c r="XCT141" s="328"/>
      <c r="XCU141" s="328"/>
      <c r="XCV141" s="328"/>
      <c r="XCW141" s="328"/>
      <c r="XCX141" s="328"/>
      <c r="XCY141" s="328"/>
      <c r="XCZ141" s="328"/>
      <c r="XDA141" s="328"/>
      <c r="XDB141" s="328"/>
      <c r="XDC141" s="328"/>
      <c r="XDD141" s="328"/>
      <c r="XDE141" s="328"/>
      <c r="XDF141" s="328"/>
      <c r="XDG141" s="328"/>
      <c r="XDH141" s="328"/>
      <c r="XDI141" s="328"/>
      <c r="XDJ141" s="328"/>
      <c r="XDK141" s="328"/>
      <c r="XDL141" s="328"/>
      <c r="XDM141" s="328"/>
      <c r="XDN141" s="328"/>
      <c r="XDO141" s="328"/>
      <c r="XDP141" s="328"/>
      <c r="XDQ141" s="328"/>
      <c r="XDR141" s="328"/>
      <c r="XDS141" s="328"/>
      <c r="XDT141" s="328"/>
      <c r="XDU141" s="328"/>
      <c r="XDV141" s="328"/>
      <c r="XDW141" s="328"/>
      <c r="XDX141" s="328"/>
      <c r="XDY141" s="328"/>
      <c r="XDZ141" s="328"/>
      <c r="XEA141" s="328"/>
      <c r="XEB141" s="328"/>
      <c r="XEC141" s="328"/>
      <c r="XED141" s="328"/>
      <c r="XEE141" s="328"/>
      <c r="XEF141" s="328"/>
      <c r="XEG141" s="328"/>
      <c r="XEH141" s="328"/>
      <c r="XEI141" s="328"/>
      <c r="XEJ141" s="328"/>
      <c r="XEK141" s="328"/>
      <c r="XEL141" s="328"/>
      <c r="XEM141" s="328"/>
      <c r="XEN141" s="328"/>
      <c r="XEO141" s="328"/>
      <c r="XEP141" s="328"/>
      <c r="XEQ141" s="328"/>
      <c r="XER141" s="328"/>
      <c r="XES141" s="328"/>
      <c r="XET141" s="328"/>
      <c r="XEU141" s="328"/>
      <c r="XEV141" s="328"/>
      <c r="XEW141" s="328"/>
      <c r="XEX141" s="328"/>
      <c r="XEY141" s="328"/>
      <c r="XEZ141" s="328"/>
      <c r="XFA141" s="328"/>
      <c r="XFB141" s="328"/>
      <c r="XFC141" s="328"/>
      <c r="XFD141" s="328"/>
    </row>
    <row r="142" spans="1:16384" s="255" customFormat="1" ht="15">
      <c r="A142" s="254" t="s">
        <v>403</v>
      </c>
      <c r="B142" s="254"/>
      <c r="C142" s="254"/>
      <c r="D142" s="254"/>
      <c r="E142" s="254"/>
      <c r="F142" s="254"/>
      <c r="G142" s="254"/>
      <c r="H142" s="254"/>
      <c r="I142" s="254"/>
      <c r="K142" s="258"/>
      <c r="L142" s="258"/>
      <c r="M142" s="258"/>
      <c r="N142" s="258"/>
      <c r="O142" s="258"/>
      <c r="P142" s="258"/>
      <c r="Q142" s="258"/>
      <c r="R142" s="258"/>
    </row>
    <row r="143" spans="1:16384" s="255" customFormat="1" ht="15">
      <c r="A143" s="328" t="s">
        <v>417</v>
      </c>
      <c r="B143" s="328"/>
      <c r="C143" s="328"/>
      <c r="D143" s="328"/>
      <c r="E143" s="328"/>
      <c r="F143" s="328"/>
      <c r="G143" s="328"/>
      <c r="H143" s="328"/>
      <c r="I143" s="328"/>
    </row>
    <row r="144" spans="1:16384" s="255" customFormat="1" ht="15">
      <c r="A144" s="254" t="s">
        <v>418</v>
      </c>
      <c r="B144" s="254"/>
      <c r="C144" s="254"/>
      <c r="D144" s="254"/>
      <c r="E144" s="254"/>
      <c r="F144" s="254"/>
      <c r="G144" s="254"/>
      <c r="H144" s="254"/>
      <c r="I144" s="254"/>
    </row>
    <row r="145" spans="1:16384" s="255" customFormat="1" ht="15">
      <c r="A145" s="257"/>
      <c r="K145" s="258"/>
      <c r="L145" s="258"/>
      <c r="M145" s="258"/>
      <c r="N145" s="258"/>
      <c r="O145" s="258"/>
      <c r="P145" s="258"/>
      <c r="Q145" s="258"/>
      <c r="R145" s="258"/>
    </row>
    <row r="146" spans="1:16384" s="255" customFormat="1" ht="15">
      <c r="A146" s="257"/>
    </row>
    <row r="147" spans="1:16384" customFormat="1" ht="15">
      <c r="A147" s="257"/>
      <c r="B147" s="255"/>
      <c r="C147" s="255"/>
      <c r="D147" s="255"/>
      <c r="E147" s="255"/>
      <c r="F147" s="255"/>
      <c r="G147" s="255"/>
      <c r="H147" s="255"/>
      <c r="I147" s="255"/>
      <c r="J147" s="258"/>
      <c r="K147" s="255"/>
      <c r="L147" s="255"/>
      <c r="M147" s="255"/>
      <c r="N147" s="255"/>
      <c r="O147" s="255"/>
      <c r="P147" s="255"/>
      <c r="Q147" s="255"/>
      <c r="R147" s="255"/>
      <c r="S147" s="328"/>
      <c r="T147" s="328"/>
      <c r="U147" s="328"/>
      <c r="V147" s="328"/>
      <c r="W147" s="328"/>
      <c r="X147" s="328"/>
      <c r="Y147" s="328"/>
      <c r="Z147" s="328"/>
      <c r="AA147" s="328"/>
      <c r="AB147" s="328"/>
      <c r="AC147" s="328"/>
      <c r="AD147" s="328"/>
      <c r="AE147" s="328"/>
      <c r="AF147" s="328"/>
      <c r="AG147" s="328"/>
      <c r="AH147" s="328"/>
      <c r="AI147" s="328"/>
      <c r="AJ147" s="328"/>
      <c r="AK147" s="328"/>
      <c r="AL147" s="328"/>
      <c r="AM147" s="328"/>
      <c r="AN147" s="328"/>
      <c r="AO147" s="328"/>
      <c r="AP147" s="328"/>
      <c r="AQ147" s="328"/>
      <c r="AR147" s="328"/>
      <c r="AS147" s="328"/>
      <c r="AT147" s="328"/>
      <c r="AU147" s="328"/>
      <c r="AV147" s="328"/>
      <c r="AW147" s="328"/>
      <c r="AX147" s="328"/>
      <c r="AY147" s="328"/>
      <c r="AZ147" s="328"/>
      <c r="BA147" s="328"/>
      <c r="BB147" s="328"/>
      <c r="BC147" s="328"/>
      <c r="BD147" s="328"/>
      <c r="BE147" s="328"/>
      <c r="BF147" s="328"/>
      <c r="BG147" s="328"/>
      <c r="BH147" s="328"/>
      <c r="BI147" s="328"/>
      <c r="BJ147" s="328"/>
      <c r="BK147" s="328"/>
      <c r="BL147" s="328"/>
      <c r="BM147" s="328"/>
      <c r="BN147" s="328"/>
      <c r="BO147" s="328"/>
      <c r="BP147" s="328"/>
      <c r="BQ147" s="328"/>
      <c r="BR147" s="328"/>
      <c r="BS147" s="328"/>
      <c r="BT147" s="328"/>
      <c r="BU147" s="328"/>
      <c r="BV147" s="328"/>
      <c r="BW147" s="328"/>
      <c r="BX147" s="328"/>
      <c r="BY147" s="328"/>
      <c r="BZ147" s="328"/>
      <c r="CA147" s="328"/>
      <c r="CB147" s="328"/>
      <c r="CC147" s="328"/>
      <c r="CD147" s="328"/>
      <c r="CE147" s="328"/>
      <c r="CF147" s="328"/>
      <c r="CG147" s="328"/>
      <c r="CH147" s="328"/>
      <c r="CI147" s="328"/>
      <c r="CJ147" s="328"/>
      <c r="CK147" s="328"/>
      <c r="CL147" s="328"/>
      <c r="CM147" s="328"/>
      <c r="CN147" s="328"/>
      <c r="CO147" s="328"/>
      <c r="CP147" s="328"/>
      <c r="CQ147" s="328"/>
      <c r="CR147" s="328"/>
      <c r="CS147" s="328"/>
      <c r="CT147" s="328"/>
      <c r="CU147" s="328"/>
      <c r="CV147" s="328"/>
      <c r="CW147" s="328"/>
      <c r="CX147" s="328"/>
      <c r="CY147" s="328"/>
      <c r="CZ147" s="328"/>
      <c r="DA147" s="328"/>
      <c r="DB147" s="328"/>
      <c r="DC147" s="328"/>
      <c r="DD147" s="328"/>
      <c r="DE147" s="328"/>
      <c r="DF147" s="328"/>
      <c r="DG147" s="328"/>
      <c r="DH147" s="328"/>
      <c r="DI147" s="328"/>
      <c r="DJ147" s="328"/>
      <c r="DK147" s="328"/>
      <c r="DL147" s="328"/>
      <c r="DM147" s="328"/>
      <c r="DN147" s="328"/>
      <c r="DO147" s="328"/>
      <c r="DP147" s="328"/>
      <c r="DQ147" s="328"/>
      <c r="DR147" s="328"/>
      <c r="DS147" s="328"/>
      <c r="DT147" s="328"/>
      <c r="DU147" s="328"/>
      <c r="DV147" s="328"/>
      <c r="DW147" s="328"/>
      <c r="DX147" s="328"/>
      <c r="DY147" s="328"/>
      <c r="DZ147" s="328"/>
      <c r="EA147" s="328"/>
      <c r="EB147" s="328"/>
      <c r="EC147" s="328"/>
      <c r="ED147" s="328"/>
      <c r="EE147" s="328"/>
      <c r="EF147" s="328"/>
      <c r="EG147" s="328"/>
      <c r="EH147" s="328"/>
      <c r="EI147" s="328"/>
      <c r="EJ147" s="328"/>
      <c r="EK147" s="328"/>
      <c r="EL147" s="328"/>
      <c r="EM147" s="328"/>
      <c r="EN147" s="328"/>
      <c r="EO147" s="328"/>
      <c r="EP147" s="328"/>
      <c r="EQ147" s="328"/>
      <c r="ER147" s="328"/>
      <c r="ES147" s="328"/>
      <c r="ET147" s="328"/>
      <c r="EU147" s="328"/>
      <c r="EV147" s="328"/>
      <c r="EW147" s="328"/>
      <c r="EX147" s="328"/>
      <c r="EY147" s="328"/>
      <c r="EZ147" s="328"/>
      <c r="FA147" s="328"/>
      <c r="FB147" s="328"/>
      <c r="FC147" s="328"/>
      <c r="FD147" s="328"/>
      <c r="FE147" s="328"/>
      <c r="FF147" s="328"/>
      <c r="FG147" s="328"/>
      <c r="FH147" s="328"/>
      <c r="FI147" s="328"/>
      <c r="FJ147" s="328"/>
      <c r="FK147" s="328"/>
      <c r="FL147" s="328"/>
      <c r="FM147" s="328"/>
      <c r="FN147" s="328"/>
      <c r="FO147" s="328"/>
      <c r="FP147" s="328"/>
      <c r="FQ147" s="328"/>
      <c r="FR147" s="328"/>
      <c r="FS147" s="328"/>
      <c r="FT147" s="328"/>
      <c r="FU147" s="328"/>
      <c r="FV147" s="328"/>
      <c r="FW147" s="328"/>
      <c r="FX147" s="328"/>
      <c r="FY147" s="328"/>
      <c r="FZ147" s="328"/>
      <c r="GA147" s="328"/>
      <c r="GB147" s="328"/>
      <c r="GC147" s="328"/>
      <c r="GD147" s="328"/>
      <c r="GE147" s="328"/>
      <c r="GF147" s="328"/>
      <c r="GG147" s="328"/>
      <c r="GH147" s="328"/>
      <c r="GI147" s="328"/>
      <c r="GJ147" s="328"/>
      <c r="GK147" s="328"/>
      <c r="GL147" s="328"/>
      <c r="GM147" s="328"/>
      <c r="GN147" s="328"/>
      <c r="GO147" s="328"/>
      <c r="GP147" s="328"/>
      <c r="GQ147" s="328"/>
      <c r="GR147" s="328"/>
      <c r="GS147" s="328"/>
      <c r="GT147" s="328"/>
      <c r="GU147" s="328"/>
      <c r="GV147" s="328"/>
      <c r="GW147" s="328"/>
      <c r="GX147" s="328"/>
      <c r="GY147" s="328"/>
      <c r="GZ147" s="328"/>
      <c r="HA147" s="328"/>
      <c r="HB147" s="328"/>
      <c r="HC147" s="328"/>
      <c r="HD147" s="328"/>
      <c r="HE147" s="328"/>
      <c r="HF147" s="328"/>
      <c r="HG147" s="328"/>
      <c r="HH147" s="328"/>
      <c r="HI147" s="328"/>
      <c r="HJ147" s="328"/>
      <c r="HK147" s="328"/>
      <c r="HL147" s="328"/>
      <c r="HM147" s="328"/>
      <c r="HN147" s="328"/>
      <c r="HO147" s="328"/>
      <c r="HP147" s="328"/>
      <c r="HQ147" s="328"/>
      <c r="HR147" s="328"/>
      <c r="HS147" s="328"/>
      <c r="HT147" s="328"/>
      <c r="HU147" s="328"/>
      <c r="HV147" s="328"/>
      <c r="HW147" s="328"/>
      <c r="HX147" s="328"/>
      <c r="HY147" s="328"/>
      <c r="HZ147" s="328"/>
      <c r="IA147" s="328"/>
      <c r="IB147" s="328"/>
      <c r="IC147" s="328"/>
      <c r="ID147" s="328"/>
      <c r="IE147" s="328"/>
      <c r="IF147" s="328"/>
      <c r="IG147" s="328"/>
      <c r="IH147" s="328"/>
      <c r="II147" s="328"/>
      <c r="IJ147" s="328"/>
      <c r="IK147" s="328"/>
      <c r="IL147" s="328"/>
      <c r="IM147" s="328"/>
      <c r="IN147" s="328"/>
      <c r="IO147" s="328"/>
      <c r="IP147" s="328"/>
      <c r="IQ147" s="328"/>
      <c r="IR147" s="328"/>
      <c r="IS147" s="328"/>
      <c r="IT147" s="328"/>
      <c r="IU147" s="328"/>
      <c r="IV147" s="328"/>
      <c r="IW147" s="328"/>
      <c r="IX147" s="328"/>
      <c r="IY147" s="328"/>
      <c r="IZ147" s="328"/>
      <c r="JA147" s="328"/>
      <c r="JB147" s="328"/>
      <c r="JC147" s="328"/>
      <c r="JD147" s="328"/>
      <c r="JE147" s="328"/>
      <c r="JF147" s="328"/>
      <c r="JG147" s="328"/>
      <c r="JH147" s="328"/>
      <c r="JI147" s="328"/>
      <c r="JJ147" s="328"/>
      <c r="JK147" s="328"/>
      <c r="JL147" s="328"/>
      <c r="JM147" s="328"/>
      <c r="JN147" s="328"/>
      <c r="JO147" s="328"/>
      <c r="JP147" s="328"/>
      <c r="JQ147" s="328"/>
      <c r="JR147" s="328"/>
      <c r="JS147" s="328"/>
      <c r="JT147" s="328"/>
      <c r="JU147" s="328"/>
      <c r="JV147" s="328"/>
      <c r="JW147" s="328"/>
      <c r="JX147" s="328"/>
      <c r="JY147" s="328"/>
      <c r="JZ147" s="328"/>
      <c r="KA147" s="328"/>
      <c r="KB147" s="328"/>
      <c r="KC147" s="328"/>
      <c r="KD147" s="328"/>
      <c r="KE147" s="328"/>
      <c r="KF147" s="328"/>
      <c r="KG147" s="328"/>
      <c r="KH147" s="328"/>
      <c r="KI147" s="328"/>
      <c r="KJ147" s="328"/>
      <c r="KK147" s="328"/>
      <c r="KL147" s="328"/>
      <c r="KM147" s="328"/>
      <c r="KN147" s="328"/>
      <c r="KO147" s="328"/>
      <c r="KP147" s="328"/>
      <c r="KQ147" s="328"/>
      <c r="KR147" s="328"/>
      <c r="KS147" s="328"/>
      <c r="KT147" s="328"/>
      <c r="KU147" s="328"/>
      <c r="KV147" s="328"/>
      <c r="KW147" s="328"/>
      <c r="KX147" s="328"/>
      <c r="KY147" s="328"/>
      <c r="KZ147" s="328"/>
      <c r="LA147" s="328"/>
      <c r="LB147" s="328"/>
      <c r="LC147" s="328"/>
      <c r="LD147" s="328"/>
      <c r="LE147" s="328"/>
      <c r="LF147" s="328"/>
      <c r="LG147" s="328"/>
      <c r="LH147" s="328"/>
      <c r="LI147" s="328"/>
      <c r="LJ147" s="328"/>
      <c r="LK147" s="328"/>
      <c r="LL147" s="328"/>
      <c r="LM147" s="328"/>
      <c r="LN147" s="328"/>
      <c r="LO147" s="328"/>
      <c r="LP147" s="328"/>
      <c r="LQ147" s="328"/>
      <c r="LR147" s="328"/>
      <c r="LS147" s="328"/>
      <c r="LT147" s="328"/>
      <c r="LU147" s="328"/>
      <c r="LV147" s="328"/>
      <c r="LW147" s="328"/>
      <c r="LX147" s="328"/>
      <c r="LY147" s="328"/>
      <c r="LZ147" s="328"/>
      <c r="MA147" s="328"/>
      <c r="MB147" s="328"/>
      <c r="MC147" s="328"/>
      <c r="MD147" s="328"/>
      <c r="ME147" s="328"/>
      <c r="MF147" s="328"/>
      <c r="MG147" s="328"/>
      <c r="MH147" s="328"/>
      <c r="MI147" s="328"/>
      <c r="MJ147" s="328"/>
      <c r="MK147" s="328"/>
      <c r="ML147" s="328"/>
      <c r="MM147" s="328"/>
      <c r="MN147" s="328"/>
      <c r="MO147" s="328"/>
      <c r="MP147" s="328"/>
      <c r="MQ147" s="328"/>
      <c r="MR147" s="328"/>
      <c r="MS147" s="328"/>
      <c r="MT147" s="328"/>
      <c r="MU147" s="328"/>
      <c r="MV147" s="328"/>
      <c r="MW147" s="328"/>
      <c r="MX147" s="328"/>
      <c r="MY147" s="328"/>
      <c r="MZ147" s="328"/>
      <c r="NA147" s="328"/>
      <c r="NB147" s="328"/>
      <c r="NC147" s="328"/>
      <c r="ND147" s="328"/>
      <c r="NE147" s="328"/>
      <c r="NF147" s="328"/>
      <c r="NG147" s="328"/>
      <c r="NH147" s="328"/>
      <c r="NI147" s="328"/>
      <c r="NJ147" s="328"/>
      <c r="NK147" s="328"/>
      <c r="NL147" s="328"/>
      <c r="NM147" s="328"/>
      <c r="NN147" s="328"/>
      <c r="NO147" s="328"/>
      <c r="NP147" s="328"/>
      <c r="NQ147" s="328"/>
      <c r="NR147" s="328"/>
      <c r="NS147" s="328"/>
      <c r="NT147" s="328"/>
      <c r="NU147" s="328"/>
      <c r="NV147" s="328"/>
      <c r="NW147" s="328"/>
      <c r="NX147" s="328"/>
      <c r="NY147" s="328"/>
      <c r="NZ147" s="328"/>
      <c r="OA147" s="328"/>
      <c r="OB147" s="328"/>
      <c r="OC147" s="328"/>
      <c r="OD147" s="328"/>
      <c r="OE147" s="328"/>
      <c r="OF147" s="328"/>
      <c r="OG147" s="328"/>
      <c r="OH147" s="328"/>
      <c r="OI147" s="328"/>
      <c r="OJ147" s="328"/>
      <c r="OK147" s="328"/>
      <c r="OL147" s="328"/>
      <c r="OM147" s="328"/>
      <c r="ON147" s="328"/>
      <c r="OO147" s="328"/>
      <c r="OP147" s="328"/>
      <c r="OQ147" s="328"/>
      <c r="OR147" s="328"/>
      <c r="OS147" s="328"/>
      <c r="OT147" s="328"/>
      <c r="OU147" s="328"/>
      <c r="OV147" s="328"/>
      <c r="OW147" s="328"/>
      <c r="OX147" s="328"/>
      <c r="OY147" s="328"/>
      <c r="OZ147" s="328"/>
      <c r="PA147" s="328"/>
      <c r="PB147" s="328"/>
      <c r="PC147" s="328"/>
      <c r="PD147" s="328"/>
      <c r="PE147" s="328"/>
      <c r="PF147" s="328"/>
      <c r="PG147" s="328"/>
      <c r="PH147" s="328"/>
      <c r="PI147" s="328"/>
      <c r="PJ147" s="328"/>
      <c r="PK147" s="328"/>
      <c r="PL147" s="328"/>
      <c r="PM147" s="328"/>
      <c r="PN147" s="328"/>
      <c r="PO147" s="328"/>
      <c r="PP147" s="328"/>
      <c r="PQ147" s="328"/>
      <c r="PR147" s="328"/>
      <c r="PS147" s="328"/>
      <c r="PT147" s="328"/>
      <c r="PU147" s="328"/>
      <c r="PV147" s="328"/>
      <c r="PW147" s="328"/>
      <c r="PX147" s="328"/>
      <c r="PY147" s="328"/>
      <c r="PZ147" s="328"/>
      <c r="QA147" s="328"/>
      <c r="QB147" s="328"/>
      <c r="QC147" s="328"/>
      <c r="QD147" s="328"/>
      <c r="QE147" s="328"/>
      <c r="QF147" s="328"/>
      <c r="QG147" s="328"/>
      <c r="QH147" s="328"/>
      <c r="QI147" s="328"/>
      <c r="QJ147" s="328"/>
      <c r="QK147" s="328"/>
      <c r="QL147" s="328"/>
      <c r="QM147" s="328"/>
      <c r="QN147" s="328"/>
      <c r="QO147" s="328"/>
      <c r="QP147" s="328"/>
      <c r="QQ147" s="328"/>
      <c r="QR147" s="328"/>
      <c r="QS147" s="328"/>
      <c r="QT147" s="328"/>
      <c r="QU147" s="328"/>
      <c r="QV147" s="328"/>
      <c r="QW147" s="328"/>
      <c r="QX147" s="328"/>
      <c r="QY147" s="328"/>
      <c r="QZ147" s="328"/>
      <c r="RA147" s="328"/>
      <c r="RB147" s="328"/>
      <c r="RC147" s="328"/>
      <c r="RD147" s="328"/>
      <c r="RE147" s="328"/>
      <c r="RF147" s="328"/>
      <c r="RG147" s="328"/>
      <c r="RH147" s="328"/>
      <c r="RI147" s="328"/>
      <c r="RJ147" s="328"/>
      <c r="RK147" s="328"/>
      <c r="RL147" s="328"/>
      <c r="RM147" s="328"/>
      <c r="RN147" s="328"/>
      <c r="RO147" s="328"/>
      <c r="RP147" s="328"/>
      <c r="RQ147" s="328"/>
      <c r="RR147" s="328"/>
      <c r="RS147" s="328"/>
      <c r="RT147" s="328"/>
      <c r="RU147" s="328"/>
      <c r="RV147" s="328"/>
      <c r="RW147" s="328"/>
      <c r="RX147" s="328"/>
      <c r="RY147" s="328"/>
      <c r="RZ147" s="328"/>
      <c r="SA147" s="328"/>
      <c r="SB147" s="328"/>
      <c r="SC147" s="328"/>
      <c r="SD147" s="328"/>
      <c r="SE147" s="328"/>
      <c r="SF147" s="328"/>
      <c r="SG147" s="328"/>
      <c r="SH147" s="328"/>
      <c r="SI147" s="328"/>
      <c r="SJ147" s="328"/>
      <c r="SK147" s="328"/>
      <c r="SL147" s="328"/>
      <c r="SM147" s="328"/>
      <c r="SN147" s="328"/>
      <c r="SO147" s="328"/>
      <c r="SP147" s="328"/>
      <c r="SQ147" s="328"/>
      <c r="SR147" s="328"/>
      <c r="SS147" s="328"/>
      <c r="ST147" s="328"/>
      <c r="SU147" s="328"/>
      <c r="SV147" s="328"/>
      <c r="SW147" s="328"/>
      <c r="SX147" s="328"/>
      <c r="SY147" s="328"/>
      <c r="SZ147" s="328"/>
      <c r="TA147" s="328"/>
      <c r="TB147" s="328"/>
      <c r="TC147" s="328"/>
      <c r="TD147" s="328"/>
      <c r="TE147" s="328"/>
      <c r="TF147" s="328"/>
      <c r="TG147" s="328"/>
      <c r="TH147" s="328"/>
      <c r="TI147" s="328"/>
      <c r="TJ147" s="328"/>
      <c r="TK147" s="328"/>
      <c r="TL147" s="328"/>
      <c r="TM147" s="328"/>
      <c r="TN147" s="328"/>
      <c r="TO147" s="328"/>
      <c r="TP147" s="328"/>
      <c r="TQ147" s="328"/>
      <c r="TR147" s="328"/>
      <c r="TS147" s="328"/>
      <c r="TT147" s="328"/>
      <c r="TU147" s="328"/>
      <c r="TV147" s="328"/>
      <c r="TW147" s="328"/>
      <c r="TX147" s="328"/>
      <c r="TY147" s="328"/>
      <c r="TZ147" s="328"/>
      <c r="UA147" s="328"/>
      <c r="UB147" s="328"/>
      <c r="UC147" s="328"/>
      <c r="UD147" s="328"/>
      <c r="UE147" s="328"/>
      <c r="UF147" s="328"/>
      <c r="UG147" s="328"/>
      <c r="UH147" s="328"/>
      <c r="UI147" s="328"/>
      <c r="UJ147" s="328"/>
      <c r="UK147" s="328"/>
      <c r="UL147" s="328"/>
      <c r="UM147" s="328"/>
      <c r="UN147" s="328"/>
      <c r="UO147" s="328"/>
      <c r="UP147" s="328"/>
      <c r="UQ147" s="328"/>
      <c r="UR147" s="328"/>
      <c r="US147" s="328"/>
      <c r="UT147" s="328"/>
      <c r="UU147" s="328"/>
      <c r="UV147" s="328"/>
      <c r="UW147" s="328"/>
      <c r="UX147" s="328"/>
      <c r="UY147" s="328"/>
      <c r="UZ147" s="328"/>
      <c r="VA147" s="328"/>
      <c r="VB147" s="328"/>
      <c r="VC147" s="328"/>
      <c r="VD147" s="328"/>
      <c r="VE147" s="328"/>
      <c r="VF147" s="328"/>
      <c r="VG147" s="328"/>
      <c r="VH147" s="328"/>
      <c r="VI147" s="328"/>
      <c r="VJ147" s="328"/>
      <c r="VK147" s="328"/>
      <c r="VL147" s="328"/>
      <c r="VM147" s="328"/>
      <c r="VN147" s="328"/>
      <c r="VO147" s="328"/>
      <c r="VP147" s="328"/>
      <c r="VQ147" s="328"/>
      <c r="VR147" s="328"/>
      <c r="VS147" s="328"/>
      <c r="VT147" s="328"/>
      <c r="VU147" s="328"/>
      <c r="VV147" s="328"/>
      <c r="VW147" s="328"/>
      <c r="VX147" s="328"/>
      <c r="VY147" s="328"/>
      <c r="VZ147" s="328"/>
      <c r="WA147" s="328"/>
      <c r="WB147" s="328"/>
      <c r="WC147" s="328"/>
      <c r="WD147" s="328"/>
      <c r="WE147" s="328"/>
      <c r="WF147" s="328"/>
      <c r="WG147" s="328"/>
      <c r="WH147" s="328"/>
      <c r="WI147" s="328"/>
      <c r="WJ147" s="328"/>
      <c r="WK147" s="328"/>
      <c r="WL147" s="328"/>
      <c r="WM147" s="328"/>
      <c r="WN147" s="328"/>
      <c r="WO147" s="328"/>
      <c r="WP147" s="328"/>
      <c r="WQ147" s="328"/>
      <c r="WR147" s="328"/>
      <c r="WS147" s="328"/>
      <c r="WT147" s="328"/>
      <c r="WU147" s="328"/>
      <c r="WV147" s="328"/>
      <c r="WW147" s="328"/>
      <c r="WX147" s="328"/>
      <c r="WY147" s="328"/>
      <c r="WZ147" s="328"/>
      <c r="XA147" s="328"/>
      <c r="XB147" s="328"/>
      <c r="XC147" s="328"/>
      <c r="XD147" s="328"/>
      <c r="XE147" s="328"/>
      <c r="XF147" s="328"/>
      <c r="XG147" s="328"/>
      <c r="XH147" s="328"/>
      <c r="XI147" s="328"/>
      <c r="XJ147" s="328"/>
      <c r="XK147" s="328"/>
      <c r="XL147" s="328"/>
      <c r="XM147" s="328"/>
      <c r="XN147" s="328"/>
      <c r="XO147" s="328"/>
      <c r="XP147" s="328"/>
      <c r="XQ147" s="328"/>
      <c r="XR147" s="328"/>
      <c r="XS147" s="328"/>
      <c r="XT147" s="328"/>
      <c r="XU147" s="328"/>
      <c r="XV147" s="328"/>
      <c r="XW147" s="328"/>
      <c r="XX147" s="328"/>
      <c r="XY147" s="328"/>
      <c r="XZ147" s="328"/>
      <c r="YA147" s="328"/>
      <c r="YB147" s="328"/>
      <c r="YC147" s="328"/>
      <c r="YD147" s="328"/>
      <c r="YE147" s="328"/>
      <c r="YF147" s="328"/>
      <c r="YG147" s="328"/>
      <c r="YH147" s="328"/>
      <c r="YI147" s="328"/>
      <c r="YJ147" s="328"/>
      <c r="YK147" s="328"/>
      <c r="YL147" s="328"/>
      <c r="YM147" s="328"/>
      <c r="YN147" s="328"/>
      <c r="YO147" s="328"/>
      <c r="YP147" s="328"/>
      <c r="YQ147" s="328"/>
      <c r="YR147" s="328"/>
      <c r="YS147" s="328"/>
      <c r="YT147" s="328"/>
      <c r="YU147" s="328"/>
      <c r="YV147" s="328"/>
      <c r="YW147" s="328"/>
      <c r="YX147" s="328"/>
      <c r="YY147" s="328"/>
      <c r="YZ147" s="328"/>
      <c r="ZA147" s="328"/>
      <c r="ZB147" s="328"/>
      <c r="ZC147" s="328"/>
      <c r="ZD147" s="328"/>
      <c r="ZE147" s="328"/>
      <c r="ZF147" s="328"/>
      <c r="ZG147" s="328"/>
      <c r="ZH147" s="328"/>
      <c r="ZI147" s="328"/>
      <c r="ZJ147" s="328"/>
      <c r="ZK147" s="328"/>
      <c r="ZL147" s="328"/>
      <c r="ZM147" s="328"/>
      <c r="ZN147" s="328"/>
      <c r="ZO147" s="328"/>
      <c r="ZP147" s="328"/>
      <c r="ZQ147" s="328"/>
      <c r="ZR147" s="328"/>
      <c r="ZS147" s="328"/>
      <c r="ZT147" s="328"/>
      <c r="ZU147" s="328"/>
      <c r="ZV147" s="328"/>
      <c r="ZW147" s="328"/>
      <c r="ZX147" s="328"/>
      <c r="ZY147" s="328"/>
      <c r="ZZ147" s="328"/>
      <c r="AAA147" s="328"/>
      <c r="AAB147" s="328"/>
      <c r="AAC147" s="328"/>
      <c r="AAD147" s="328"/>
      <c r="AAE147" s="328"/>
      <c r="AAF147" s="328"/>
      <c r="AAG147" s="328"/>
      <c r="AAH147" s="328"/>
      <c r="AAI147" s="328"/>
      <c r="AAJ147" s="328"/>
      <c r="AAK147" s="328"/>
      <c r="AAL147" s="328"/>
      <c r="AAM147" s="328"/>
      <c r="AAN147" s="328"/>
      <c r="AAO147" s="328"/>
      <c r="AAP147" s="328"/>
      <c r="AAQ147" s="328"/>
      <c r="AAR147" s="328"/>
      <c r="AAS147" s="328"/>
      <c r="AAT147" s="328"/>
      <c r="AAU147" s="328"/>
      <c r="AAV147" s="328"/>
      <c r="AAW147" s="328"/>
      <c r="AAX147" s="328"/>
      <c r="AAY147" s="328"/>
      <c r="AAZ147" s="328"/>
      <c r="ABA147" s="328"/>
      <c r="ABB147" s="328"/>
      <c r="ABC147" s="328"/>
      <c r="ABD147" s="328"/>
      <c r="ABE147" s="328"/>
      <c r="ABF147" s="328"/>
      <c r="ABG147" s="328"/>
      <c r="ABH147" s="328"/>
      <c r="ABI147" s="328"/>
      <c r="ABJ147" s="328"/>
      <c r="ABK147" s="328"/>
      <c r="ABL147" s="328"/>
      <c r="ABM147" s="328"/>
      <c r="ABN147" s="328"/>
      <c r="ABO147" s="328"/>
      <c r="ABP147" s="328"/>
      <c r="ABQ147" s="328"/>
      <c r="ABR147" s="328"/>
      <c r="ABS147" s="328"/>
      <c r="ABT147" s="328"/>
      <c r="ABU147" s="328"/>
      <c r="ABV147" s="328"/>
      <c r="ABW147" s="328"/>
      <c r="ABX147" s="328"/>
      <c r="ABY147" s="328"/>
      <c r="ABZ147" s="328"/>
      <c r="ACA147" s="328"/>
      <c r="ACB147" s="328"/>
      <c r="ACC147" s="328"/>
      <c r="ACD147" s="328"/>
      <c r="ACE147" s="328"/>
      <c r="ACF147" s="328"/>
      <c r="ACG147" s="328"/>
      <c r="ACH147" s="328"/>
      <c r="ACI147" s="328"/>
      <c r="ACJ147" s="328"/>
      <c r="ACK147" s="328"/>
      <c r="ACL147" s="328"/>
      <c r="ACM147" s="328"/>
      <c r="ACN147" s="328"/>
      <c r="ACO147" s="328"/>
      <c r="ACP147" s="328"/>
      <c r="ACQ147" s="328"/>
      <c r="ACR147" s="328"/>
      <c r="ACS147" s="328"/>
      <c r="ACT147" s="328"/>
      <c r="ACU147" s="328"/>
      <c r="ACV147" s="328"/>
      <c r="ACW147" s="328"/>
      <c r="ACX147" s="328"/>
      <c r="ACY147" s="328"/>
      <c r="ACZ147" s="328"/>
      <c r="ADA147" s="328"/>
      <c r="ADB147" s="328"/>
      <c r="ADC147" s="328"/>
      <c r="ADD147" s="328"/>
      <c r="ADE147" s="328"/>
      <c r="ADF147" s="328"/>
      <c r="ADG147" s="328"/>
      <c r="ADH147" s="328"/>
      <c r="ADI147" s="328"/>
      <c r="ADJ147" s="328"/>
      <c r="ADK147" s="328"/>
      <c r="ADL147" s="328"/>
      <c r="ADM147" s="328"/>
      <c r="ADN147" s="328"/>
      <c r="ADO147" s="328"/>
      <c r="ADP147" s="328"/>
      <c r="ADQ147" s="328"/>
      <c r="ADR147" s="328"/>
      <c r="ADS147" s="328"/>
      <c r="ADT147" s="328"/>
      <c r="ADU147" s="328"/>
      <c r="ADV147" s="328"/>
      <c r="ADW147" s="328"/>
      <c r="ADX147" s="328"/>
      <c r="ADY147" s="328"/>
      <c r="ADZ147" s="328"/>
      <c r="AEA147" s="328"/>
      <c r="AEB147" s="328"/>
      <c r="AEC147" s="328"/>
      <c r="AED147" s="328"/>
      <c r="AEE147" s="328"/>
      <c r="AEF147" s="328"/>
      <c r="AEG147" s="328"/>
      <c r="AEH147" s="328"/>
      <c r="AEI147" s="328"/>
      <c r="AEJ147" s="328"/>
      <c r="AEK147" s="328"/>
      <c r="AEL147" s="328"/>
      <c r="AEM147" s="328"/>
      <c r="AEN147" s="328"/>
      <c r="AEO147" s="328"/>
      <c r="AEP147" s="328"/>
      <c r="AEQ147" s="328"/>
      <c r="AER147" s="328"/>
      <c r="AES147" s="328"/>
      <c r="AET147" s="328"/>
      <c r="AEU147" s="328"/>
      <c r="AEV147" s="328"/>
      <c r="AEW147" s="328"/>
      <c r="AEX147" s="328"/>
      <c r="AEY147" s="328"/>
      <c r="AEZ147" s="328"/>
      <c r="AFA147" s="328"/>
      <c r="AFB147" s="328"/>
      <c r="AFC147" s="328"/>
      <c r="AFD147" s="328"/>
      <c r="AFE147" s="328"/>
      <c r="AFF147" s="328"/>
      <c r="AFG147" s="328"/>
      <c r="AFH147" s="328"/>
      <c r="AFI147" s="328"/>
      <c r="AFJ147" s="328"/>
      <c r="AFK147" s="328"/>
      <c r="AFL147" s="328"/>
      <c r="AFM147" s="328"/>
      <c r="AFN147" s="328"/>
      <c r="AFO147" s="328"/>
      <c r="AFP147" s="328"/>
      <c r="AFQ147" s="328"/>
      <c r="AFR147" s="328"/>
      <c r="AFS147" s="328"/>
      <c r="AFT147" s="328"/>
      <c r="AFU147" s="328"/>
      <c r="AFV147" s="328"/>
      <c r="AFW147" s="328"/>
      <c r="AFX147" s="328"/>
      <c r="AFY147" s="328"/>
      <c r="AFZ147" s="328"/>
      <c r="AGA147" s="328"/>
      <c r="AGB147" s="328"/>
      <c r="AGC147" s="328"/>
      <c r="AGD147" s="328"/>
      <c r="AGE147" s="328"/>
      <c r="AGF147" s="328"/>
      <c r="AGG147" s="328"/>
      <c r="AGH147" s="328"/>
      <c r="AGI147" s="328"/>
      <c r="AGJ147" s="328"/>
      <c r="AGK147" s="328"/>
      <c r="AGL147" s="328"/>
      <c r="AGM147" s="328"/>
      <c r="AGN147" s="328"/>
      <c r="AGO147" s="328"/>
      <c r="AGP147" s="328"/>
      <c r="AGQ147" s="328"/>
      <c r="AGR147" s="328"/>
      <c r="AGS147" s="328"/>
      <c r="AGT147" s="328"/>
      <c r="AGU147" s="328"/>
      <c r="AGV147" s="328"/>
      <c r="AGW147" s="328"/>
      <c r="AGX147" s="328"/>
      <c r="AGY147" s="328"/>
      <c r="AGZ147" s="328"/>
      <c r="AHA147" s="328"/>
      <c r="AHB147" s="328"/>
      <c r="AHC147" s="328"/>
      <c r="AHD147" s="328"/>
      <c r="AHE147" s="328"/>
      <c r="AHF147" s="328"/>
      <c r="AHG147" s="328"/>
      <c r="AHH147" s="328"/>
      <c r="AHI147" s="328"/>
      <c r="AHJ147" s="328"/>
      <c r="AHK147" s="328"/>
      <c r="AHL147" s="328"/>
      <c r="AHM147" s="328"/>
      <c r="AHN147" s="328"/>
      <c r="AHO147" s="328"/>
      <c r="AHP147" s="328"/>
      <c r="AHQ147" s="328"/>
      <c r="AHR147" s="328"/>
      <c r="AHS147" s="328"/>
      <c r="AHT147" s="328"/>
      <c r="AHU147" s="328"/>
      <c r="AHV147" s="328"/>
      <c r="AHW147" s="328"/>
      <c r="AHX147" s="328"/>
      <c r="AHY147" s="328"/>
      <c r="AHZ147" s="328"/>
      <c r="AIA147" s="328"/>
      <c r="AIB147" s="328"/>
      <c r="AIC147" s="328"/>
      <c r="AID147" s="328"/>
      <c r="AIE147" s="328"/>
      <c r="AIF147" s="328"/>
      <c r="AIG147" s="328"/>
      <c r="AIH147" s="328"/>
      <c r="AII147" s="328"/>
      <c r="AIJ147" s="328"/>
      <c r="AIK147" s="328"/>
      <c r="AIL147" s="328"/>
      <c r="AIM147" s="328"/>
      <c r="AIN147" s="328"/>
      <c r="AIO147" s="328"/>
      <c r="AIP147" s="328"/>
      <c r="AIQ147" s="328"/>
      <c r="AIR147" s="328"/>
      <c r="AIS147" s="328"/>
      <c r="AIT147" s="328"/>
      <c r="AIU147" s="328"/>
      <c r="AIV147" s="328"/>
      <c r="AIW147" s="328"/>
      <c r="AIX147" s="328"/>
      <c r="AIY147" s="328"/>
      <c r="AIZ147" s="328"/>
      <c r="AJA147" s="328"/>
      <c r="AJB147" s="328"/>
      <c r="AJC147" s="328"/>
      <c r="AJD147" s="328"/>
      <c r="AJE147" s="328"/>
      <c r="AJF147" s="328"/>
      <c r="AJG147" s="328"/>
      <c r="AJH147" s="328"/>
      <c r="AJI147" s="328"/>
      <c r="AJJ147" s="328"/>
      <c r="AJK147" s="328"/>
      <c r="AJL147" s="328"/>
      <c r="AJM147" s="328"/>
      <c r="AJN147" s="328"/>
      <c r="AJO147" s="328"/>
      <c r="AJP147" s="328"/>
      <c r="AJQ147" s="328"/>
      <c r="AJR147" s="328"/>
      <c r="AJS147" s="328"/>
      <c r="AJT147" s="328"/>
      <c r="AJU147" s="328"/>
      <c r="AJV147" s="328"/>
      <c r="AJW147" s="328"/>
      <c r="AJX147" s="328"/>
      <c r="AJY147" s="328"/>
      <c r="AJZ147" s="328"/>
      <c r="AKA147" s="328"/>
      <c r="AKB147" s="328"/>
      <c r="AKC147" s="328"/>
      <c r="AKD147" s="328"/>
      <c r="AKE147" s="328"/>
      <c r="AKF147" s="328"/>
      <c r="AKG147" s="328"/>
      <c r="AKH147" s="328"/>
      <c r="AKI147" s="328"/>
      <c r="AKJ147" s="328"/>
      <c r="AKK147" s="328"/>
      <c r="AKL147" s="328"/>
      <c r="AKM147" s="328"/>
      <c r="AKN147" s="328"/>
      <c r="AKO147" s="328"/>
      <c r="AKP147" s="328"/>
      <c r="AKQ147" s="328"/>
      <c r="AKR147" s="328"/>
      <c r="AKS147" s="328"/>
      <c r="AKT147" s="328"/>
      <c r="AKU147" s="328"/>
      <c r="AKV147" s="328"/>
      <c r="AKW147" s="328"/>
      <c r="AKX147" s="328"/>
      <c r="AKY147" s="328"/>
      <c r="AKZ147" s="328"/>
      <c r="ALA147" s="328"/>
      <c r="ALB147" s="328"/>
      <c r="ALC147" s="328"/>
      <c r="ALD147" s="328"/>
      <c r="ALE147" s="328"/>
      <c r="ALF147" s="328"/>
      <c r="ALG147" s="328"/>
      <c r="ALH147" s="328"/>
      <c r="ALI147" s="328"/>
      <c r="ALJ147" s="328"/>
      <c r="ALK147" s="328"/>
      <c r="ALL147" s="328"/>
      <c r="ALM147" s="328"/>
      <c r="ALN147" s="328"/>
      <c r="ALO147" s="328"/>
      <c r="ALP147" s="328"/>
      <c r="ALQ147" s="328"/>
      <c r="ALR147" s="328"/>
      <c r="ALS147" s="328"/>
      <c r="ALT147" s="328"/>
      <c r="ALU147" s="328"/>
      <c r="ALV147" s="328"/>
      <c r="ALW147" s="328"/>
      <c r="ALX147" s="328"/>
      <c r="ALY147" s="328"/>
      <c r="ALZ147" s="328"/>
      <c r="AMA147" s="328"/>
      <c r="AMB147" s="328"/>
      <c r="AMC147" s="328"/>
      <c r="AMD147" s="328"/>
      <c r="AME147" s="328"/>
      <c r="AMF147" s="328"/>
      <c r="AMG147" s="328"/>
      <c r="AMH147" s="328"/>
      <c r="AMI147" s="328"/>
      <c r="AMJ147" s="328"/>
      <c r="AMK147" s="328"/>
      <c r="AML147" s="328"/>
      <c r="AMM147" s="328"/>
      <c r="AMN147" s="328"/>
      <c r="AMO147" s="328"/>
      <c r="AMP147" s="328"/>
      <c r="AMQ147" s="328"/>
      <c r="AMR147" s="328"/>
      <c r="AMS147" s="328"/>
      <c r="AMT147" s="328"/>
      <c r="AMU147" s="328"/>
      <c r="AMV147" s="328"/>
      <c r="AMW147" s="328"/>
      <c r="AMX147" s="328"/>
      <c r="AMY147" s="328"/>
      <c r="AMZ147" s="328"/>
      <c r="ANA147" s="328"/>
      <c r="ANB147" s="328"/>
      <c r="ANC147" s="328"/>
      <c r="AND147" s="328"/>
      <c r="ANE147" s="328"/>
      <c r="ANF147" s="328"/>
      <c r="ANG147" s="328"/>
      <c r="ANH147" s="328"/>
      <c r="ANI147" s="328"/>
      <c r="ANJ147" s="328"/>
      <c r="ANK147" s="328"/>
      <c r="ANL147" s="328"/>
      <c r="ANM147" s="328"/>
      <c r="ANN147" s="328"/>
      <c r="ANO147" s="328"/>
      <c r="ANP147" s="328"/>
      <c r="ANQ147" s="328"/>
      <c r="ANR147" s="328"/>
      <c r="ANS147" s="328"/>
      <c r="ANT147" s="328"/>
      <c r="ANU147" s="328"/>
      <c r="ANV147" s="328"/>
      <c r="ANW147" s="328"/>
      <c r="ANX147" s="328"/>
      <c r="ANY147" s="328"/>
      <c r="ANZ147" s="328"/>
      <c r="AOA147" s="328"/>
      <c r="AOB147" s="328"/>
      <c r="AOC147" s="328"/>
      <c r="AOD147" s="328"/>
      <c r="AOE147" s="328"/>
      <c r="AOF147" s="328"/>
      <c r="AOG147" s="328"/>
      <c r="AOH147" s="328"/>
      <c r="AOI147" s="328"/>
      <c r="AOJ147" s="328"/>
      <c r="AOK147" s="328"/>
      <c r="AOL147" s="328"/>
      <c r="AOM147" s="328"/>
      <c r="AON147" s="328"/>
      <c r="AOO147" s="328"/>
      <c r="AOP147" s="328"/>
      <c r="AOQ147" s="328"/>
      <c r="AOR147" s="328"/>
      <c r="AOS147" s="328"/>
      <c r="AOT147" s="328"/>
      <c r="AOU147" s="328"/>
      <c r="AOV147" s="328"/>
      <c r="AOW147" s="328"/>
      <c r="AOX147" s="328"/>
      <c r="AOY147" s="328"/>
      <c r="AOZ147" s="328"/>
      <c r="APA147" s="328"/>
      <c r="APB147" s="328"/>
      <c r="APC147" s="328"/>
      <c r="APD147" s="328"/>
      <c r="APE147" s="328"/>
      <c r="APF147" s="328"/>
      <c r="APG147" s="328"/>
      <c r="APH147" s="328"/>
      <c r="API147" s="328"/>
      <c r="APJ147" s="328"/>
      <c r="APK147" s="328"/>
      <c r="APL147" s="328"/>
      <c r="APM147" s="328"/>
      <c r="APN147" s="328"/>
      <c r="APO147" s="328"/>
      <c r="APP147" s="328"/>
      <c r="APQ147" s="328"/>
      <c r="APR147" s="328"/>
      <c r="APS147" s="328"/>
      <c r="APT147" s="328"/>
      <c r="APU147" s="328"/>
      <c r="APV147" s="328"/>
      <c r="APW147" s="328"/>
      <c r="APX147" s="328"/>
      <c r="APY147" s="328"/>
      <c r="APZ147" s="328"/>
      <c r="AQA147" s="328"/>
      <c r="AQB147" s="328"/>
      <c r="AQC147" s="328"/>
      <c r="AQD147" s="328"/>
      <c r="AQE147" s="328"/>
      <c r="AQF147" s="328"/>
      <c r="AQG147" s="328"/>
      <c r="AQH147" s="328"/>
      <c r="AQI147" s="328"/>
      <c r="AQJ147" s="328"/>
      <c r="AQK147" s="328"/>
      <c r="AQL147" s="328"/>
      <c r="AQM147" s="328"/>
      <c r="AQN147" s="328"/>
      <c r="AQO147" s="328"/>
      <c r="AQP147" s="328"/>
      <c r="AQQ147" s="328"/>
      <c r="AQR147" s="328"/>
      <c r="AQS147" s="328"/>
      <c r="AQT147" s="328"/>
      <c r="AQU147" s="328"/>
      <c r="AQV147" s="328"/>
      <c r="AQW147" s="328"/>
      <c r="AQX147" s="328"/>
      <c r="AQY147" s="328"/>
      <c r="AQZ147" s="328"/>
      <c r="ARA147" s="328"/>
      <c r="ARB147" s="328"/>
      <c r="ARC147" s="328"/>
      <c r="ARD147" s="328"/>
      <c r="ARE147" s="328"/>
      <c r="ARF147" s="328"/>
      <c r="ARG147" s="328"/>
      <c r="ARH147" s="328"/>
      <c r="ARI147" s="328"/>
      <c r="ARJ147" s="328"/>
      <c r="ARK147" s="328"/>
      <c r="ARL147" s="328"/>
      <c r="ARM147" s="328"/>
      <c r="ARN147" s="328"/>
      <c r="ARO147" s="328"/>
      <c r="ARP147" s="328"/>
      <c r="ARQ147" s="328"/>
      <c r="ARR147" s="328"/>
      <c r="ARS147" s="328"/>
      <c r="ART147" s="328"/>
      <c r="ARU147" s="328"/>
      <c r="ARV147" s="328"/>
      <c r="ARW147" s="328"/>
      <c r="ARX147" s="328"/>
      <c r="ARY147" s="328"/>
      <c r="ARZ147" s="328"/>
      <c r="ASA147" s="328"/>
      <c r="ASB147" s="328"/>
      <c r="ASC147" s="328"/>
      <c r="ASD147" s="328"/>
      <c r="ASE147" s="328"/>
      <c r="ASF147" s="328"/>
      <c r="ASG147" s="328"/>
      <c r="ASH147" s="328"/>
      <c r="ASI147" s="328"/>
      <c r="ASJ147" s="328"/>
      <c r="ASK147" s="328"/>
      <c r="ASL147" s="328"/>
      <c r="ASM147" s="328"/>
      <c r="ASN147" s="328"/>
      <c r="ASO147" s="328"/>
      <c r="ASP147" s="328"/>
      <c r="ASQ147" s="328"/>
      <c r="ASR147" s="328"/>
      <c r="ASS147" s="328"/>
      <c r="AST147" s="328"/>
      <c r="ASU147" s="328"/>
      <c r="ASV147" s="328"/>
      <c r="ASW147" s="328"/>
      <c r="ASX147" s="328"/>
      <c r="ASY147" s="328"/>
      <c r="ASZ147" s="328"/>
      <c r="ATA147" s="328"/>
      <c r="ATB147" s="328"/>
      <c r="ATC147" s="328"/>
      <c r="ATD147" s="328"/>
      <c r="ATE147" s="328"/>
      <c r="ATF147" s="328"/>
      <c r="ATG147" s="328"/>
      <c r="ATH147" s="328"/>
      <c r="ATI147" s="328"/>
      <c r="ATJ147" s="328"/>
      <c r="ATK147" s="328"/>
      <c r="ATL147" s="328"/>
      <c r="ATM147" s="328"/>
      <c r="ATN147" s="328"/>
      <c r="ATO147" s="328"/>
      <c r="ATP147" s="328"/>
      <c r="ATQ147" s="328"/>
      <c r="ATR147" s="328"/>
      <c r="ATS147" s="328"/>
      <c r="ATT147" s="328"/>
      <c r="ATU147" s="328"/>
      <c r="ATV147" s="328"/>
      <c r="ATW147" s="328"/>
      <c r="ATX147" s="328"/>
      <c r="ATY147" s="328"/>
      <c r="ATZ147" s="328"/>
      <c r="AUA147" s="328"/>
      <c r="AUB147" s="328"/>
      <c r="AUC147" s="328"/>
      <c r="AUD147" s="328"/>
      <c r="AUE147" s="328"/>
      <c r="AUF147" s="328"/>
      <c r="AUG147" s="328"/>
      <c r="AUH147" s="328"/>
      <c r="AUI147" s="328"/>
      <c r="AUJ147" s="328"/>
      <c r="AUK147" s="328"/>
      <c r="AUL147" s="328"/>
      <c r="AUM147" s="328"/>
      <c r="AUN147" s="328"/>
      <c r="AUO147" s="328"/>
      <c r="AUP147" s="328"/>
      <c r="AUQ147" s="328"/>
      <c r="AUR147" s="328"/>
      <c r="AUS147" s="328"/>
      <c r="AUT147" s="328"/>
      <c r="AUU147" s="328"/>
      <c r="AUV147" s="328"/>
      <c r="AUW147" s="328"/>
      <c r="AUX147" s="328"/>
      <c r="AUY147" s="328"/>
      <c r="AUZ147" s="328"/>
      <c r="AVA147" s="328"/>
      <c r="AVB147" s="328"/>
      <c r="AVC147" s="328"/>
      <c r="AVD147" s="328"/>
      <c r="AVE147" s="328"/>
      <c r="AVF147" s="328"/>
      <c r="AVG147" s="328"/>
      <c r="AVH147" s="328"/>
      <c r="AVI147" s="328"/>
      <c r="AVJ147" s="328"/>
      <c r="AVK147" s="328"/>
      <c r="AVL147" s="328"/>
      <c r="AVM147" s="328"/>
      <c r="AVN147" s="328"/>
      <c r="AVO147" s="328"/>
      <c r="AVP147" s="328"/>
      <c r="AVQ147" s="328"/>
      <c r="AVR147" s="328"/>
      <c r="AVS147" s="328"/>
      <c r="AVT147" s="328"/>
      <c r="AVU147" s="328"/>
      <c r="AVV147" s="328"/>
      <c r="AVW147" s="328"/>
      <c r="AVX147" s="328"/>
      <c r="AVY147" s="328"/>
      <c r="AVZ147" s="328"/>
      <c r="AWA147" s="328"/>
      <c r="AWB147" s="328"/>
      <c r="AWC147" s="328"/>
      <c r="AWD147" s="328"/>
      <c r="AWE147" s="328"/>
      <c r="AWF147" s="328"/>
      <c r="AWG147" s="328"/>
      <c r="AWH147" s="328"/>
      <c r="AWI147" s="328"/>
      <c r="AWJ147" s="328"/>
      <c r="AWK147" s="328"/>
      <c r="AWL147" s="328"/>
      <c r="AWM147" s="328"/>
      <c r="AWN147" s="328"/>
      <c r="AWO147" s="328"/>
      <c r="AWP147" s="328"/>
      <c r="AWQ147" s="328"/>
      <c r="AWR147" s="328"/>
      <c r="AWS147" s="328"/>
      <c r="AWT147" s="328"/>
      <c r="AWU147" s="328"/>
      <c r="AWV147" s="328"/>
      <c r="AWW147" s="328"/>
      <c r="AWX147" s="328"/>
      <c r="AWY147" s="328"/>
      <c r="AWZ147" s="328"/>
      <c r="AXA147" s="328"/>
      <c r="AXB147" s="328"/>
      <c r="AXC147" s="328"/>
      <c r="AXD147" s="328"/>
      <c r="AXE147" s="328"/>
      <c r="AXF147" s="328"/>
      <c r="AXG147" s="328"/>
      <c r="AXH147" s="328"/>
      <c r="AXI147" s="328"/>
      <c r="AXJ147" s="328"/>
      <c r="AXK147" s="328"/>
      <c r="AXL147" s="328"/>
      <c r="AXM147" s="328"/>
      <c r="AXN147" s="328"/>
      <c r="AXO147" s="328"/>
      <c r="AXP147" s="328"/>
      <c r="AXQ147" s="328"/>
      <c r="AXR147" s="328"/>
      <c r="AXS147" s="328"/>
      <c r="AXT147" s="328"/>
      <c r="AXU147" s="328"/>
      <c r="AXV147" s="328"/>
      <c r="AXW147" s="328"/>
      <c r="AXX147" s="328"/>
      <c r="AXY147" s="328"/>
      <c r="AXZ147" s="328"/>
      <c r="AYA147" s="328"/>
      <c r="AYB147" s="328"/>
      <c r="AYC147" s="328"/>
      <c r="AYD147" s="328"/>
      <c r="AYE147" s="328"/>
      <c r="AYF147" s="328"/>
      <c r="AYG147" s="328"/>
      <c r="AYH147" s="328"/>
      <c r="AYI147" s="328"/>
      <c r="AYJ147" s="328"/>
      <c r="AYK147" s="328"/>
      <c r="AYL147" s="328"/>
      <c r="AYM147" s="328"/>
      <c r="AYN147" s="328"/>
      <c r="AYO147" s="328"/>
      <c r="AYP147" s="328"/>
      <c r="AYQ147" s="328"/>
      <c r="AYR147" s="328"/>
      <c r="AYS147" s="328"/>
      <c r="AYT147" s="328"/>
      <c r="AYU147" s="328"/>
      <c r="AYV147" s="328"/>
      <c r="AYW147" s="328"/>
      <c r="AYX147" s="328"/>
      <c r="AYY147" s="328"/>
      <c r="AYZ147" s="328"/>
      <c r="AZA147" s="328"/>
      <c r="AZB147" s="328"/>
      <c r="AZC147" s="328"/>
      <c r="AZD147" s="328"/>
      <c r="AZE147" s="328"/>
      <c r="AZF147" s="328"/>
      <c r="AZG147" s="328"/>
      <c r="AZH147" s="328"/>
      <c r="AZI147" s="328"/>
      <c r="AZJ147" s="328"/>
      <c r="AZK147" s="328"/>
      <c r="AZL147" s="328"/>
      <c r="AZM147" s="328"/>
      <c r="AZN147" s="328"/>
      <c r="AZO147" s="328"/>
      <c r="AZP147" s="328"/>
      <c r="AZQ147" s="328"/>
      <c r="AZR147" s="328"/>
      <c r="AZS147" s="328"/>
      <c r="AZT147" s="328"/>
      <c r="AZU147" s="328"/>
      <c r="AZV147" s="328"/>
      <c r="AZW147" s="328"/>
      <c r="AZX147" s="328"/>
      <c r="AZY147" s="328"/>
      <c r="AZZ147" s="328"/>
      <c r="BAA147" s="328"/>
      <c r="BAB147" s="328"/>
      <c r="BAC147" s="328"/>
      <c r="BAD147" s="328"/>
      <c r="BAE147" s="328"/>
      <c r="BAF147" s="328"/>
      <c r="BAG147" s="328"/>
      <c r="BAH147" s="328"/>
      <c r="BAI147" s="328"/>
      <c r="BAJ147" s="328"/>
      <c r="BAK147" s="328"/>
      <c r="BAL147" s="328"/>
      <c r="BAM147" s="328"/>
      <c r="BAN147" s="328"/>
      <c r="BAO147" s="328"/>
      <c r="BAP147" s="328"/>
      <c r="BAQ147" s="328"/>
      <c r="BAR147" s="328"/>
      <c r="BAS147" s="328"/>
      <c r="BAT147" s="328"/>
      <c r="BAU147" s="328"/>
      <c r="BAV147" s="328"/>
      <c r="BAW147" s="328"/>
      <c r="BAX147" s="328"/>
      <c r="BAY147" s="328"/>
      <c r="BAZ147" s="328"/>
      <c r="BBA147" s="328"/>
      <c r="BBB147" s="328"/>
      <c r="BBC147" s="328"/>
      <c r="BBD147" s="328"/>
      <c r="BBE147" s="328"/>
      <c r="BBF147" s="328"/>
      <c r="BBG147" s="328"/>
      <c r="BBH147" s="328"/>
      <c r="BBI147" s="328"/>
      <c r="BBJ147" s="328"/>
      <c r="BBK147" s="328"/>
      <c r="BBL147" s="328"/>
      <c r="BBM147" s="328"/>
      <c r="BBN147" s="328"/>
      <c r="BBO147" s="328"/>
      <c r="BBP147" s="328"/>
      <c r="BBQ147" s="328"/>
      <c r="BBR147" s="328"/>
      <c r="BBS147" s="328"/>
      <c r="BBT147" s="328"/>
      <c r="BBU147" s="328"/>
      <c r="BBV147" s="328"/>
      <c r="BBW147" s="328"/>
      <c r="BBX147" s="328"/>
      <c r="BBY147" s="328"/>
      <c r="BBZ147" s="328"/>
      <c r="BCA147" s="328"/>
      <c r="BCB147" s="328"/>
      <c r="BCC147" s="328"/>
      <c r="BCD147" s="328"/>
      <c r="BCE147" s="328"/>
      <c r="BCF147" s="328"/>
      <c r="BCG147" s="328"/>
      <c r="BCH147" s="328"/>
      <c r="BCI147" s="328"/>
      <c r="BCJ147" s="328"/>
      <c r="BCK147" s="328"/>
      <c r="BCL147" s="328"/>
      <c r="BCM147" s="328"/>
      <c r="BCN147" s="328"/>
      <c r="BCO147" s="328"/>
      <c r="BCP147" s="328"/>
      <c r="BCQ147" s="328"/>
      <c r="BCR147" s="328"/>
      <c r="BCS147" s="328"/>
      <c r="BCT147" s="328"/>
      <c r="BCU147" s="328"/>
      <c r="BCV147" s="328"/>
      <c r="BCW147" s="328"/>
      <c r="BCX147" s="328"/>
      <c r="BCY147" s="328"/>
      <c r="BCZ147" s="328"/>
      <c r="BDA147" s="328"/>
      <c r="BDB147" s="328"/>
      <c r="BDC147" s="328"/>
      <c r="BDD147" s="328"/>
      <c r="BDE147" s="328"/>
      <c r="BDF147" s="328"/>
      <c r="BDG147" s="328"/>
      <c r="BDH147" s="328"/>
      <c r="BDI147" s="328"/>
      <c r="BDJ147" s="328"/>
      <c r="BDK147" s="328"/>
      <c r="BDL147" s="328"/>
      <c r="BDM147" s="328"/>
      <c r="BDN147" s="328"/>
      <c r="BDO147" s="328"/>
      <c r="BDP147" s="328"/>
      <c r="BDQ147" s="328"/>
      <c r="BDR147" s="328"/>
      <c r="BDS147" s="328"/>
      <c r="BDT147" s="328"/>
      <c r="BDU147" s="328"/>
      <c r="BDV147" s="328"/>
      <c r="BDW147" s="328"/>
      <c r="BDX147" s="328"/>
      <c r="BDY147" s="328"/>
      <c r="BDZ147" s="328"/>
      <c r="BEA147" s="328"/>
      <c r="BEB147" s="328"/>
      <c r="BEC147" s="328"/>
      <c r="BED147" s="328"/>
      <c r="BEE147" s="328"/>
      <c r="BEF147" s="328"/>
      <c r="BEG147" s="328"/>
      <c r="BEH147" s="328"/>
      <c r="BEI147" s="328"/>
      <c r="BEJ147" s="328"/>
      <c r="BEK147" s="328"/>
      <c r="BEL147" s="328"/>
      <c r="BEM147" s="328"/>
      <c r="BEN147" s="328"/>
      <c r="BEO147" s="328"/>
      <c r="BEP147" s="328"/>
      <c r="BEQ147" s="328"/>
      <c r="BER147" s="328"/>
      <c r="BES147" s="328"/>
      <c r="BET147" s="328"/>
      <c r="BEU147" s="328"/>
      <c r="BEV147" s="328"/>
      <c r="BEW147" s="328"/>
      <c r="BEX147" s="328"/>
      <c r="BEY147" s="328"/>
      <c r="BEZ147" s="328"/>
      <c r="BFA147" s="328"/>
      <c r="BFB147" s="328"/>
      <c r="BFC147" s="328"/>
      <c r="BFD147" s="328"/>
      <c r="BFE147" s="328"/>
      <c r="BFF147" s="328"/>
      <c r="BFG147" s="328"/>
      <c r="BFH147" s="328"/>
      <c r="BFI147" s="328"/>
      <c r="BFJ147" s="328"/>
      <c r="BFK147" s="328"/>
      <c r="BFL147" s="328"/>
      <c r="BFM147" s="328"/>
      <c r="BFN147" s="328"/>
      <c r="BFO147" s="328"/>
      <c r="BFP147" s="328"/>
      <c r="BFQ147" s="328"/>
      <c r="BFR147" s="328"/>
      <c r="BFS147" s="328"/>
      <c r="BFT147" s="328"/>
      <c r="BFU147" s="328"/>
      <c r="BFV147" s="328"/>
      <c r="BFW147" s="328"/>
      <c r="BFX147" s="328"/>
      <c r="BFY147" s="328"/>
      <c r="BFZ147" s="328"/>
      <c r="BGA147" s="328"/>
      <c r="BGB147" s="328"/>
      <c r="BGC147" s="328"/>
      <c r="BGD147" s="328"/>
      <c r="BGE147" s="328"/>
      <c r="BGF147" s="328"/>
      <c r="BGG147" s="328"/>
      <c r="BGH147" s="328"/>
      <c r="BGI147" s="328"/>
      <c r="BGJ147" s="328"/>
      <c r="BGK147" s="328"/>
      <c r="BGL147" s="328"/>
      <c r="BGM147" s="328"/>
      <c r="BGN147" s="328"/>
      <c r="BGO147" s="328"/>
      <c r="BGP147" s="328"/>
      <c r="BGQ147" s="328"/>
      <c r="BGR147" s="328"/>
      <c r="BGS147" s="328"/>
      <c r="BGT147" s="328"/>
      <c r="BGU147" s="328"/>
      <c r="BGV147" s="328"/>
      <c r="BGW147" s="328"/>
      <c r="BGX147" s="328"/>
      <c r="BGY147" s="328"/>
      <c r="BGZ147" s="328"/>
      <c r="BHA147" s="328"/>
      <c r="BHB147" s="328"/>
      <c r="BHC147" s="328"/>
      <c r="BHD147" s="328"/>
      <c r="BHE147" s="328"/>
      <c r="BHF147" s="328"/>
      <c r="BHG147" s="328"/>
      <c r="BHH147" s="328"/>
      <c r="BHI147" s="328"/>
      <c r="BHJ147" s="328"/>
      <c r="BHK147" s="328"/>
      <c r="BHL147" s="328"/>
      <c r="BHM147" s="328"/>
      <c r="BHN147" s="328"/>
      <c r="BHO147" s="328"/>
      <c r="BHP147" s="328"/>
      <c r="BHQ147" s="328"/>
      <c r="BHR147" s="328"/>
      <c r="BHS147" s="328"/>
      <c r="BHT147" s="328"/>
      <c r="BHU147" s="328"/>
      <c r="BHV147" s="328"/>
      <c r="BHW147" s="328"/>
      <c r="BHX147" s="328"/>
      <c r="BHY147" s="328"/>
      <c r="BHZ147" s="328"/>
      <c r="BIA147" s="328"/>
      <c r="BIB147" s="328"/>
      <c r="BIC147" s="328"/>
      <c r="BID147" s="328"/>
      <c r="BIE147" s="328"/>
      <c r="BIF147" s="328"/>
      <c r="BIG147" s="328"/>
      <c r="BIH147" s="328"/>
      <c r="BII147" s="328"/>
      <c r="BIJ147" s="328"/>
      <c r="BIK147" s="328"/>
      <c r="BIL147" s="328"/>
      <c r="BIM147" s="328"/>
      <c r="BIN147" s="328"/>
      <c r="BIO147" s="328"/>
      <c r="BIP147" s="328"/>
      <c r="BIQ147" s="328"/>
      <c r="BIR147" s="328"/>
      <c r="BIS147" s="328"/>
      <c r="BIT147" s="328"/>
      <c r="BIU147" s="328"/>
      <c r="BIV147" s="328"/>
      <c r="BIW147" s="328"/>
      <c r="BIX147" s="328"/>
      <c r="BIY147" s="328"/>
      <c r="BIZ147" s="328"/>
      <c r="BJA147" s="328"/>
      <c r="BJB147" s="328"/>
      <c r="BJC147" s="328"/>
      <c r="BJD147" s="328"/>
      <c r="BJE147" s="328"/>
      <c r="BJF147" s="328"/>
      <c r="BJG147" s="328"/>
      <c r="BJH147" s="328"/>
      <c r="BJI147" s="328"/>
      <c r="BJJ147" s="328"/>
      <c r="BJK147" s="328"/>
      <c r="BJL147" s="328"/>
      <c r="BJM147" s="328"/>
      <c r="BJN147" s="328"/>
      <c r="BJO147" s="328"/>
      <c r="BJP147" s="328"/>
      <c r="BJQ147" s="328"/>
      <c r="BJR147" s="328"/>
      <c r="BJS147" s="328"/>
      <c r="BJT147" s="328"/>
      <c r="BJU147" s="328"/>
      <c r="BJV147" s="328"/>
      <c r="BJW147" s="328"/>
      <c r="BJX147" s="328"/>
      <c r="BJY147" s="328"/>
      <c r="BJZ147" s="328"/>
      <c r="BKA147" s="328"/>
      <c r="BKB147" s="328"/>
      <c r="BKC147" s="328"/>
      <c r="BKD147" s="328"/>
      <c r="BKE147" s="328"/>
      <c r="BKF147" s="328"/>
      <c r="BKG147" s="328"/>
      <c r="BKH147" s="328"/>
      <c r="BKI147" s="328"/>
      <c r="BKJ147" s="328"/>
      <c r="BKK147" s="328"/>
      <c r="BKL147" s="328"/>
      <c r="BKM147" s="328"/>
      <c r="BKN147" s="328"/>
      <c r="BKO147" s="328"/>
      <c r="BKP147" s="328"/>
      <c r="BKQ147" s="328"/>
      <c r="BKR147" s="328"/>
      <c r="BKS147" s="328"/>
      <c r="BKT147" s="328"/>
      <c r="BKU147" s="328"/>
      <c r="BKV147" s="328"/>
      <c r="BKW147" s="328"/>
      <c r="BKX147" s="328"/>
      <c r="BKY147" s="328"/>
      <c r="BKZ147" s="328"/>
      <c r="BLA147" s="328"/>
      <c r="BLB147" s="328"/>
      <c r="BLC147" s="328"/>
      <c r="BLD147" s="328"/>
      <c r="BLE147" s="328"/>
      <c r="BLF147" s="328"/>
      <c r="BLG147" s="328"/>
      <c r="BLH147" s="328"/>
      <c r="BLI147" s="328"/>
      <c r="BLJ147" s="328"/>
      <c r="BLK147" s="328"/>
      <c r="BLL147" s="328"/>
      <c r="BLM147" s="328"/>
      <c r="BLN147" s="328"/>
      <c r="BLO147" s="328"/>
      <c r="BLP147" s="328"/>
      <c r="BLQ147" s="328"/>
      <c r="BLR147" s="328"/>
      <c r="BLS147" s="328"/>
      <c r="BLT147" s="328"/>
      <c r="BLU147" s="328"/>
      <c r="BLV147" s="328"/>
      <c r="BLW147" s="328"/>
      <c r="BLX147" s="328"/>
      <c r="BLY147" s="328"/>
      <c r="BLZ147" s="328"/>
      <c r="BMA147" s="328"/>
      <c r="BMB147" s="328"/>
      <c r="BMC147" s="328"/>
      <c r="BMD147" s="328"/>
      <c r="BME147" s="328"/>
      <c r="BMF147" s="328"/>
      <c r="BMG147" s="328"/>
      <c r="BMH147" s="328"/>
      <c r="BMI147" s="328"/>
      <c r="BMJ147" s="328"/>
      <c r="BMK147" s="328"/>
      <c r="BML147" s="328"/>
      <c r="BMM147" s="328"/>
      <c r="BMN147" s="328"/>
      <c r="BMO147" s="328"/>
      <c r="BMP147" s="328"/>
      <c r="BMQ147" s="328"/>
      <c r="BMR147" s="328"/>
      <c r="BMS147" s="328"/>
      <c r="BMT147" s="328"/>
      <c r="BMU147" s="328"/>
      <c r="BMV147" s="328"/>
      <c r="BMW147" s="328"/>
      <c r="BMX147" s="328"/>
      <c r="BMY147" s="328"/>
      <c r="BMZ147" s="328"/>
      <c r="BNA147" s="328"/>
      <c r="BNB147" s="328"/>
      <c r="BNC147" s="328"/>
      <c r="BND147" s="328"/>
      <c r="BNE147" s="328"/>
      <c r="BNF147" s="328"/>
      <c r="BNG147" s="328"/>
      <c r="BNH147" s="328"/>
      <c r="BNI147" s="328"/>
      <c r="BNJ147" s="328"/>
      <c r="BNK147" s="328"/>
      <c r="BNL147" s="328"/>
      <c r="BNM147" s="328"/>
      <c r="BNN147" s="328"/>
      <c r="BNO147" s="328"/>
      <c r="BNP147" s="328"/>
      <c r="BNQ147" s="328"/>
      <c r="BNR147" s="328"/>
      <c r="BNS147" s="328"/>
      <c r="BNT147" s="328"/>
      <c r="BNU147" s="328"/>
      <c r="BNV147" s="328"/>
      <c r="BNW147" s="328"/>
      <c r="BNX147" s="328"/>
      <c r="BNY147" s="328"/>
      <c r="BNZ147" s="328"/>
      <c r="BOA147" s="328"/>
      <c r="BOB147" s="328"/>
      <c r="BOC147" s="328"/>
      <c r="BOD147" s="328"/>
      <c r="BOE147" s="328"/>
      <c r="BOF147" s="328"/>
      <c r="BOG147" s="328"/>
      <c r="BOH147" s="328"/>
      <c r="BOI147" s="328"/>
      <c r="BOJ147" s="328"/>
      <c r="BOK147" s="328"/>
      <c r="BOL147" s="328"/>
      <c r="BOM147" s="328"/>
      <c r="BON147" s="328"/>
      <c r="BOO147" s="328"/>
      <c r="BOP147" s="328"/>
      <c r="BOQ147" s="328"/>
      <c r="BOR147" s="328"/>
      <c r="BOS147" s="328"/>
      <c r="BOT147" s="328"/>
      <c r="BOU147" s="328"/>
      <c r="BOV147" s="328"/>
      <c r="BOW147" s="328"/>
      <c r="BOX147" s="328"/>
      <c r="BOY147" s="328"/>
      <c r="BOZ147" s="328"/>
      <c r="BPA147" s="328"/>
      <c r="BPB147" s="328"/>
      <c r="BPC147" s="328"/>
      <c r="BPD147" s="328"/>
      <c r="BPE147" s="328"/>
      <c r="BPF147" s="328"/>
      <c r="BPG147" s="328"/>
      <c r="BPH147" s="328"/>
      <c r="BPI147" s="328"/>
      <c r="BPJ147" s="328"/>
      <c r="BPK147" s="328"/>
      <c r="BPL147" s="328"/>
      <c r="BPM147" s="328"/>
      <c r="BPN147" s="328"/>
      <c r="BPO147" s="328"/>
      <c r="BPP147" s="328"/>
      <c r="BPQ147" s="328"/>
      <c r="BPR147" s="328"/>
      <c r="BPS147" s="328"/>
      <c r="BPT147" s="328"/>
      <c r="BPU147" s="328"/>
      <c r="BPV147" s="328"/>
      <c r="BPW147" s="328"/>
      <c r="BPX147" s="328"/>
      <c r="BPY147" s="328"/>
      <c r="BPZ147" s="328"/>
      <c r="BQA147" s="328"/>
      <c r="BQB147" s="328"/>
      <c r="BQC147" s="328"/>
      <c r="BQD147" s="328"/>
      <c r="BQE147" s="328"/>
      <c r="BQF147" s="328"/>
      <c r="BQG147" s="328"/>
      <c r="BQH147" s="328"/>
      <c r="BQI147" s="328"/>
      <c r="BQJ147" s="328"/>
      <c r="BQK147" s="328"/>
      <c r="BQL147" s="328"/>
      <c r="BQM147" s="328"/>
      <c r="BQN147" s="328"/>
      <c r="BQO147" s="328"/>
      <c r="BQP147" s="328"/>
      <c r="BQQ147" s="328"/>
      <c r="BQR147" s="328"/>
      <c r="BQS147" s="328"/>
      <c r="BQT147" s="328"/>
      <c r="BQU147" s="328"/>
      <c r="BQV147" s="328"/>
      <c r="BQW147" s="328"/>
      <c r="BQX147" s="328"/>
      <c r="BQY147" s="328"/>
      <c r="BQZ147" s="328"/>
      <c r="BRA147" s="328"/>
      <c r="BRB147" s="328"/>
      <c r="BRC147" s="328"/>
      <c r="BRD147" s="328"/>
      <c r="BRE147" s="328"/>
      <c r="BRF147" s="328"/>
      <c r="BRG147" s="328"/>
      <c r="BRH147" s="328"/>
      <c r="BRI147" s="328"/>
      <c r="BRJ147" s="328"/>
      <c r="BRK147" s="328"/>
      <c r="BRL147" s="328"/>
      <c r="BRM147" s="328"/>
      <c r="BRN147" s="328"/>
      <c r="BRO147" s="328"/>
      <c r="BRP147" s="328"/>
      <c r="BRQ147" s="328"/>
      <c r="BRR147" s="328"/>
      <c r="BRS147" s="328"/>
      <c r="BRT147" s="328"/>
      <c r="BRU147" s="328"/>
      <c r="BRV147" s="328"/>
      <c r="BRW147" s="328"/>
      <c r="BRX147" s="328"/>
      <c r="BRY147" s="328"/>
      <c r="BRZ147" s="328"/>
      <c r="BSA147" s="328"/>
      <c r="BSB147" s="328"/>
      <c r="BSC147" s="328"/>
      <c r="BSD147" s="328"/>
      <c r="BSE147" s="328"/>
      <c r="BSF147" s="328"/>
      <c r="BSG147" s="328"/>
      <c r="BSH147" s="328"/>
      <c r="BSI147" s="328"/>
      <c r="BSJ147" s="328"/>
      <c r="BSK147" s="328"/>
      <c r="BSL147" s="328"/>
      <c r="BSM147" s="328"/>
      <c r="BSN147" s="328"/>
      <c r="BSO147" s="328"/>
      <c r="BSP147" s="328"/>
      <c r="BSQ147" s="328"/>
      <c r="BSR147" s="328"/>
      <c r="BSS147" s="328"/>
      <c r="BST147" s="328"/>
      <c r="BSU147" s="328"/>
      <c r="BSV147" s="328"/>
      <c r="BSW147" s="328"/>
      <c r="BSX147" s="328"/>
      <c r="BSY147" s="328"/>
      <c r="BSZ147" s="328"/>
      <c r="BTA147" s="328"/>
      <c r="BTB147" s="328"/>
      <c r="BTC147" s="328"/>
      <c r="BTD147" s="328"/>
      <c r="BTE147" s="328"/>
      <c r="BTF147" s="328"/>
      <c r="BTG147" s="328"/>
      <c r="BTH147" s="328"/>
      <c r="BTI147" s="328"/>
      <c r="BTJ147" s="328"/>
      <c r="BTK147" s="328"/>
      <c r="BTL147" s="328"/>
      <c r="BTM147" s="328"/>
      <c r="BTN147" s="328"/>
      <c r="BTO147" s="328"/>
      <c r="BTP147" s="328"/>
      <c r="BTQ147" s="328"/>
      <c r="BTR147" s="328"/>
      <c r="BTS147" s="328"/>
      <c r="BTT147" s="328"/>
      <c r="BTU147" s="328"/>
      <c r="BTV147" s="328"/>
      <c r="BTW147" s="328"/>
      <c r="BTX147" s="328"/>
      <c r="BTY147" s="328"/>
      <c r="BTZ147" s="328"/>
      <c r="BUA147" s="328"/>
      <c r="BUB147" s="328"/>
      <c r="BUC147" s="328"/>
      <c r="BUD147" s="328"/>
      <c r="BUE147" s="328"/>
      <c r="BUF147" s="328"/>
      <c r="BUG147" s="328"/>
      <c r="BUH147" s="328"/>
      <c r="BUI147" s="328"/>
      <c r="BUJ147" s="328"/>
      <c r="BUK147" s="328"/>
      <c r="BUL147" s="328"/>
      <c r="BUM147" s="328"/>
      <c r="BUN147" s="328"/>
      <c r="BUO147" s="328"/>
      <c r="BUP147" s="328"/>
      <c r="BUQ147" s="328"/>
      <c r="BUR147" s="328"/>
      <c r="BUS147" s="328"/>
      <c r="BUT147" s="328"/>
      <c r="BUU147" s="328"/>
      <c r="BUV147" s="328"/>
      <c r="BUW147" s="328"/>
      <c r="BUX147" s="328"/>
      <c r="BUY147" s="328"/>
      <c r="BUZ147" s="328"/>
      <c r="BVA147" s="328"/>
      <c r="BVB147" s="328"/>
      <c r="BVC147" s="328"/>
      <c r="BVD147" s="328"/>
      <c r="BVE147" s="328"/>
      <c r="BVF147" s="328"/>
      <c r="BVG147" s="328"/>
      <c r="BVH147" s="328"/>
      <c r="BVI147" s="328"/>
      <c r="BVJ147" s="328"/>
      <c r="BVK147" s="328"/>
      <c r="BVL147" s="328"/>
      <c r="BVM147" s="328"/>
      <c r="BVN147" s="328"/>
      <c r="BVO147" s="328"/>
      <c r="BVP147" s="328"/>
      <c r="BVQ147" s="328"/>
      <c r="BVR147" s="328"/>
      <c r="BVS147" s="328"/>
      <c r="BVT147" s="328"/>
      <c r="BVU147" s="328"/>
      <c r="BVV147" s="328"/>
      <c r="BVW147" s="328"/>
      <c r="BVX147" s="328"/>
      <c r="BVY147" s="328"/>
      <c r="BVZ147" s="328"/>
      <c r="BWA147" s="328"/>
      <c r="BWB147" s="328"/>
      <c r="BWC147" s="328"/>
      <c r="BWD147" s="328"/>
      <c r="BWE147" s="328"/>
      <c r="BWF147" s="328"/>
      <c r="BWG147" s="328"/>
      <c r="BWH147" s="328"/>
      <c r="BWI147" s="328"/>
      <c r="BWJ147" s="328"/>
      <c r="BWK147" s="328"/>
      <c r="BWL147" s="328"/>
      <c r="BWM147" s="328"/>
      <c r="BWN147" s="328"/>
      <c r="BWO147" s="328"/>
      <c r="BWP147" s="328"/>
      <c r="BWQ147" s="328"/>
      <c r="BWR147" s="328"/>
      <c r="BWS147" s="328"/>
      <c r="BWT147" s="328"/>
      <c r="BWU147" s="328"/>
      <c r="BWV147" s="328"/>
      <c r="BWW147" s="328"/>
      <c r="BWX147" s="328"/>
      <c r="BWY147" s="328"/>
      <c r="BWZ147" s="328"/>
      <c r="BXA147" s="328"/>
      <c r="BXB147" s="328"/>
      <c r="BXC147" s="328"/>
      <c r="BXD147" s="328"/>
      <c r="BXE147" s="328"/>
      <c r="BXF147" s="328"/>
      <c r="BXG147" s="328"/>
      <c r="BXH147" s="328"/>
      <c r="BXI147" s="328"/>
      <c r="BXJ147" s="328"/>
      <c r="BXK147" s="328"/>
      <c r="BXL147" s="328"/>
      <c r="BXM147" s="328"/>
      <c r="BXN147" s="328"/>
      <c r="BXO147" s="328"/>
      <c r="BXP147" s="328"/>
      <c r="BXQ147" s="328"/>
      <c r="BXR147" s="328"/>
      <c r="BXS147" s="328"/>
      <c r="BXT147" s="328"/>
      <c r="BXU147" s="328"/>
      <c r="BXV147" s="328"/>
      <c r="BXW147" s="328"/>
      <c r="BXX147" s="328"/>
      <c r="BXY147" s="328"/>
      <c r="BXZ147" s="328"/>
      <c r="BYA147" s="328"/>
      <c r="BYB147" s="328"/>
      <c r="BYC147" s="328"/>
      <c r="BYD147" s="328"/>
      <c r="BYE147" s="328"/>
      <c r="BYF147" s="328"/>
      <c r="BYG147" s="328"/>
      <c r="BYH147" s="328"/>
      <c r="BYI147" s="328"/>
      <c r="BYJ147" s="328"/>
      <c r="BYK147" s="328"/>
      <c r="BYL147" s="328"/>
      <c r="BYM147" s="328"/>
      <c r="BYN147" s="328"/>
      <c r="BYO147" s="328"/>
      <c r="BYP147" s="328"/>
      <c r="BYQ147" s="328"/>
      <c r="BYR147" s="328"/>
      <c r="BYS147" s="328"/>
      <c r="BYT147" s="328"/>
      <c r="BYU147" s="328"/>
      <c r="BYV147" s="328"/>
      <c r="BYW147" s="328"/>
      <c r="BYX147" s="328"/>
      <c r="BYY147" s="328"/>
      <c r="BYZ147" s="328"/>
      <c r="BZA147" s="328"/>
      <c r="BZB147" s="328"/>
      <c r="BZC147" s="328"/>
      <c r="BZD147" s="328"/>
      <c r="BZE147" s="328"/>
      <c r="BZF147" s="328"/>
      <c r="BZG147" s="328"/>
      <c r="BZH147" s="328"/>
      <c r="BZI147" s="328"/>
      <c r="BZJ147" s="328"/>
      <c r="BZK147" s="328"/>
      <c r="BZL147" s="328"/>
      <c r="BZM147" s="328"/>
      <c r="BZN147" s="328"/>
      <c r="BZO147" s="328"/>
      <c r="BZP147" s="328"/>
      <c r="BZQ147" s="328"/>
      <c r="BZR147" s="328"/>
      <c r="BZS147" s="328"/>
      <c r="BZT147" s="328"/>
      <c r="BZU147" s="328"/>
      <c r="BZV147" s="328"/>
      <c r="BZW147" s="328"/>
      <c r="BZX147" s="328"/>
      <c r="BZY147" s="328"/>
      <c r="BZZ147" s="328"/>
      <c r="CAA147" s="328"/>
      <c r="CAB147" s="328"/>
      <c r="CAC147" s="328"/>
      <c r="CAD147" s="328"/>
      <c r="CAE147" s="328"/>
      <c r="CAF147" s="328"/>
      <c r="CAG147" s="328"/>
      <c r="CAH147" s="328"/>
      <c r="CAI147" s="328"/>
      <c r="CAJ147" s="328"/>
      <c r="CAK147" s="328"/>
      <c r="CAL147" s="328"/>
      <c r="CAM147" s="328"/>
      <c r="CAN147" s="328"/>
      <c r="CAO147" s="328"/>
      <c r="CAP147" s="328"/>
      <c r="CAQ147" s="328"/>
      <c r="CAR147" s="328"/>
      <c r="CAS147" s="328"/>
      <c r="CAT147" s="328"/>
      <c r="CAU147" s="328"/>
      <c r="CAV147" s="328"/>
      <c r="CAW147" s="328"/>
      <c r="CAX147" s="328"/>
      <c r="CAY147" s="328"/>
      <c r="CAZ147" s="328"/>
      <c r="CBA147" s="328"/>
      <c r="CBB147" s="328"/>
      <c r="CBC147" s="328"/>
      <c r="CBD147" s="328"/>
      <c r="CBE147" s="328"/>
      <c r="CBF147" s="328"/>
      <c r="CBG147" s="328"/>
      <c r="CBH147" s="328"/>
      <c r="CBI147" s="328"/>
      <c r="CBJ147" s="328"/>
      <c r="CBK147" s="328"/>
      <c r="CBL147" s="328"/>
      <c r="CBM147" s="328"/>
      <c r="CBN147" s="328"/>
      <c r="CBO147" s="328"/>
      <c r="CBP147" s="328"/>
      <c r="CBQ147" s="328"/>
      <c r="CBR147" s="328"/>
      <c r="CBS147" s="328"/>
      <c r="CBT147" s="328"/>
      <c r="CBU147" s="328"/>
      <c r="CBV147" s="328"/>
      <c r="CBW147" s="328"/>
      <c r="CBX147" s="328"/>
      <c r="CBY147" s="328"/>
      <c r="CBZ147" s="328"/>
      <c r="CCA147" s="328"/>
      <c r="CCB147" s="328"/>
      <c r="CCC147" s="328"/>
      <c r="CCD147" s="328"/>
      <c r="CCE147" s="328"/>
      <c r="CCF147" s="328"/>
      <c r="CCG147" s="328"/>
      <c r="CCH147" s="328"/>
      <c r="CCI147" s="328"/>
      <c r="CCJ147" s="328"/>
      <c r="CCK147" s="328"/>
      <c r="CCL147" s="328"/>
      <c r="CCM147" s="328"/>
      <c r="CCN147" s="328"/>
      <c r="CCO147" s="328"/>
      <c r="CCP147" s="328"/>
      <c r="CCQ147" s="328"/>
      <c r="CCR147" s="328"/>
      <c r="CCS147" s="328"/>
      <c r="CCT147" s="328"/>
      <c r="CCU147" s="328"/>
      <c r="CCV147" s="328"/>
      <c r="CCW147" s="328"/>
      <c r="CCX147" s="328"/>
      <c r="CCY147" s="328"/>
      <c r="CCZ147" s="328"/>
      <c r="CDA147" s="328"/>
      <c r="CDB147" s="328"/>
      <c r="CDC147" s="328"/>
      <c r="CDD147" s="328"/>
      <c r="CDE147" s="328"/>
      <c r="CDF147" s="328"/>
      <c r="CDG147" s="328"/>
      <c r="CDH147" s="328"/>
      <c r="CDI147" s="328"/>
      <c r="CDJ147" s="328"/>
      <c r="CDK147" s="328"/>
      <c r="CDL147" s="328"/>
      <c r="CDM147" s="328"/>
      <c r="CDN147" s="328"/>
      <c r="CDO147" s="328"/>
      <c r="CDP147" s="328"/>
      <c r="CDQ147" s="328"/>
      <c r="CDR147" s="328"/>
      <c r="CDS147" s="328"/>
      <c r="CDT147" s="328"/>
      <c r="CDU147" s="328"/>
      <c r="CDV147" s="328"/>
      <c r="CDW147" s="328"/>
      <c r="CDX147" s="328"/>
      <c r="CDY147" s="328"/>
      <c r="CDZ147" s="328"/>
      <c r="CEA147" s="328"/>
      <c r="CEB147" s="328"/>
      <c r="CEC147" s="328"/>
      <c r="CED147" s="328"/>
      <c r="CEE147" s="328"/>
      <c r="CEF147" s="328"/>
      <c r="CEG147" s="328"/>
      <c r="CEH147" s="328"/>
      <c r="CEI147" s="328"/>
      <c r="CEJ147" s="328"/>
      <c r="CEK147" s="328"/>
      <c r="CEL147" s="328"/>
      <c r="CEM147" s="328"/>
      <c r="CEN147" s="328"/>
      <c r="CEO147" s="328"/>
      <c r="CEP147" s="328"/>
      <c r="CEQ147" s="328"/>
      <c r="CER147" s="328"/>
      <c r="CES147" s="328"/>
      <c r="CET147" s="328"/>
      <c r="CEU147" s="328"/>
      <c r="CEV147" s="328"/>
      <c r="CEW147" s="328"/>
      <c r="CEX147" s="328"/>
      <c r="CEY147" s="328"/>
      <c r="CEZ147" s="328"/>
      <c r="CFA147" s="328"/>
      <c r="CFB147" s="328"/>
      <c r="CFC147" s="328"/>
      <c r="CFD147" s="328"/>
      <c r="CFE147" s="328"/>
      <c r="CFF147" s="328"/>
      <c r="CFG147" s="328"/>
      <c r="CFH147" s="328"/>
      <c r="CFI147" s="328"/>
      <c r="CFJ147" s="328"/>
      <c r="CFK147" s="328"/>
      <c r="CFL147" s="328"/>
      <c r="CFM147" s="328"/>
      <c r="CFN147" s="328"/>
      <c r="CFO147" s="328"/>
      <c r="CFP147" s="328"/>
      <c r="CFQ147" s="328"/>
      <c r="CFR147" s="328"/>
      <c r="CFS147" s="328"/>
      <c r="CFT147" s="328"/>
      <c r="CFU147" s="328"/>
      <c r="CFV147" s="328"/>
      <c r="CFW147" s="328"/>
      <c r="CFX147" s="328"/>
      <c r="CFY147" s="328"/>
      <c r="CFZ147" s="328"/>
      <c r="CGA147" s="328"/>
      <c r="CGB147" s="328"/>
      <c r="CGC147" s="328"/>
      <c r="CGD147" s="328"/>
      <c r="CGE147" s="328"/>
      <c r="CGF147" s="328"/>
      <c r="CGG147" s="328"/>
      <c r="CGH147" s="328"/>
      <c r="CGI147" s="328"/>
      <c r="CGJ147" s="328"/>
      <c r="CGK147" s="328"/>
      <c r="CGL147" s="328"/>
      <c r="CGM147" s="328"/>
      <c r="CGN147" s="328"/>
      <c r="CGO147" s="328"/>
      <c r="CGP147" s="328"/>
      <c r="CGQ147" s="328"/>
      <c r="CGR147" s="328"/>
      <c r="CGS147" s="328"/>
      <c r="CGT147" s="328"/>
      <c r="CGU147" s="328"/>
      <c r="CGV147" s="328"/>
      <c r="CGW147" s="328"/>
      <c r="CGX147" s="328"/>
      <c r="CGY147" s="328"/>
      <c r="CGZ147" s="328"/>
      <c r="CHA147" s="328"/>
      <c r="CHB147" s="328"/>
      <c r="CHC147" s="328"/>
      <c r="CHD147" s="328"/>
      <c r="CHE147" s="328"/>
      <c r="CHF147" s="328"/>
      <c r="CHG147" s="328"/>
      <c r="CHH147" s="328"/>
      <c r="CHI147" s="328"/>
      <c r="CHJ147" s="328"/>
      <c r="CHK147" s="328"/>
      <c r="CHL147" s="328"/>
      <c r="CHM147" s="328"/>
      <c r="CHN147" s="328"/>
      <c r="CHO147" s="328"/>
      <c r="CHP147" s="328"/>
      <c r="CHQ147" s="328"/>
      <c r="CHR147" s="328"/>
      <c r="CHS147" s="328"/>
      <c r="CHT147" s="328"/>
      <c r="CHU147" s="328"/>
      <c r="CHV147" s="328"/>
      <c r="CHW147" s="328"/>
      <c r="CHX147" s="328"/>
      <c r="CHY147" s="328"/>
      <c r="CHZ147" s="328"/>
      <c r="CIA147" s="328"/>
      <c r="CIB147" s="328"/>
      <c r="CIC147" s="328"/>
      <c r="CID147" s="328"/>
      <c r="CIE147" s="328"/>
      <c r="CIF147" s="328"/>
      <c r="CIG147" s="328"/>
      <c r="CIH147" s="328"/>
      <c r="CII147" s="328"/>
      <c r="CIJ147" s="328"/>
      <c r="CIK147" s="328"/>
      <c r="CIL147" s="328"/>
      <c r="CIM147" s="328"/>
      <c r="CIN147" s="328"/>
      <c r="CIO147" s="328"/>
      <c r="CIP147" s="328"/>
      <c r="CIQ147" s="328"/>
      <c r="CIR147" s="328"/>
      <c r="CIS147" s="328"/>
      <c r="CIT147" s="328"/>
      <c r="CIU147" s="328"/>
      <c r="CIV147" s="328"/>
      <c r="CIW147" s="328"/>
      <c r="CIX147" s="328"/>
      <c r="CIY147" s="328"/>
      <c r="CIZ147" s="328"/>
      <c r="CJA147" s="328"/>
      <c r="CJB147" s="328"/>
      <c r="CJC147" s="328"/>
      <c r="CJD147" s="328"/>
      <c r="CJE147" s="328"/>
      <c r="CJF147" s="328"/>
      <c r="CJG147" s="328"/>
      <c r="CJH147" s="328"/>
      <c r="CJI147" s="328"/>
      <c r="CJJ147" s="328"/>
      <c r="CJK147" s="328"/>
      <c r="CJL147" s="328"/>
      <c r="CJM147" s="328"/>
      <c r="CJN147" s="328"/>
      <c r="CJO147" s="328"/>
      <c r="CJP147" s="328"/>
      <c r="CJQ147" s="328"/>
      <c r="CJR147" s="328"/>
      <c r="CJS147" s="328"/>
      <c r="CJT147" s="328"/>
      <c r="CJU147" s="328"/>
      <c r="CJV147" s="328"/>
      <c r="CJW147" s="328"/>
      <c r="CJX147" s="328"/>
      <c r="CJY147" s="328"/>
      <c r="CJZ147" s="328"/>
      <c r="CKA147" s="328"/>
      <c r="CKB147" s="328"/>
      <c r="CKC147" s="328"/>
      <c r="CKD147" s="328"/>
      <c r="CKE147" s="328"/>
      <c r="CKF147" s="328"/>
      <c r="CKG147" s="328"/>
      <c r="CKH147" s="328"/>
      <c r="CKI147" s="328"/>
      <c r="CKJ147" s="328"/>
      <c r="CKK147" s="328"/>
      <c r="CKL147" s="328"/>
      <c r="CKM147" s="328"/>
      <c r="CKN147" s="328"/>
      <c r="CKO147" s="328"/>
      <c r="CKP147" s="328"/>
      <c r="CKQ147" s="328"/>
      <c r="CKR147" s="328"/>
      <c r="CKS147" s="328"/>
      <c r="CKT147" s="328"/>
      <c r="CKU147" s="328"/>
      <c r="CKV147" s="328"/>
      <c r="CKW147" s="328"/>
      <c r="CKX147" s="328"/>
      <c r="CKY147" s="328"/>
      <c r="CKZ147" s="328"/>
      <c r="CLA147" s="328"/>
      <c r="CLB147" s="328"/>
      <c r="CLC147" s="328"/>
      <c r="CLD147" s="328"/>
      <c r="CLE147" s="328"/>
      <c r="CLF147" s="328"/>
      <c r="CLG147" s="328"/>
      <c r="CLH147" s="328"/>
      <c r="CLI147" s="328"/>
      <c r="CLJ147" s="328"/>
      <c r="CLK147" s="328"/>
      <c r="CLL147" s="328"/>
      <c r="CLM147" s="328"/>
      <c r="CLN147" s="328"/>
      <c r="CLO147" s="328"/>
      <c r="CLP147" s="328"/>
      <c r="CLQ147" s="328"/>
      <c r="CLR147" s="328"/>
      <c r="CLS147" s="328"/>
      <c r="CLT147" s="328"/>
      <c r="CLU147" s="328"/>
      <c r="CLV147" s="328"/>
      <c r="CLW147" s="328"/>
      <c r="CLX147" s="328"/>
      <c r="CLY147" s="328"/>
      <c r="CLZ147" s="328"/>
      <c r="CMA147" s="328"/>
      <c r="CMB147" s="328"/>
      <c r="CMC147" s="328"/>
      <c r="CMD147" s="328"/>
      <c r="CME147" s="328"/>
      <c r="CMF147" s="328"/>
      <c r="CMG147" s="328"/>
      <c r="CMH147" s="328"/>
      <c r="CMI147" s="328"/>
      <c r="CMJ147" s="328"/>
      <c r="CMK147" s="328"/>
      <c r="CML147" s="328"/>
      <c r="CMM147" s="328"/>
      <c r="CMN147" s="328"/>
      <c r="CMO147" s="328"/>
      <c r="CMP147" s="328"/>
      <c r="CMQ147" s="328"/>
      <c r="CMR147" s="328"/>
      <c r="CMS147" s="328"/>
      <c r="CMT147" s="328"/>
      <c r="CMU147" s="328"/>
      <c r="CMV147" s="328"/>
      <c r="CMW147" s="328"/>
      <c r="CMX147" s="328"/>
      <c r="CMY147" s="328"/>
      <c r="CMZ147" s="328"/>
      <c r="CNA147" s="328"/>
      <c r="CNB147" s="328"/>
      <c r="CNC147" s="328"/>
      <c r="CND147" s="328"/>
      <c r="CNE147" s="328"/>
      <c r="CNF147" s="328"/>
      <c r="CNG147" s="328"/>
      <c r="CNH147" s="328"/>
      <c r="CNI147" s="328"/>
      <c r="CNJ147" s="328"/>
      <c r="CNK147" s="328"/>
      <c r="CNL147" s="328"/>
      <c r="CNM147" s="328"/>
      <c r="CNN147" s="328"/>
      <c r="CNO147" s="328"/>
      <c r="CNP147" s="328"/>
      <c r="CNQ147" s="328"/>
      <c r="CNR147" s="328"/>
      <c r="CNS147" s="328"/>
      <c r="CNT147" s="328"/>
      <c r="CNU147" s="328"/>
      <c r="CNV147" s="328"/>
      <c r="CNW147" s="328"/>
      <c r="CNX147" s="328"/>
      <c r="CNY147" s="328"/>
      <c r="CNZ147" s="328"/>
      <c r="COA147" s="328"/>
      <c r="COB147" s="328"/>
      <c r="COC147" s="328"/>
      <c r="COD147" s="328"/>
      <c r="COE147" s="328"/>
      <c r="COF147" s="328"/>
      <c r="COG147" s="328"/>
      <c r="COH147" s="328"/>
      <c r="COI147" s="328"/>
      <c r="COJ147" s="328"/>
      <c r="COK147" s="328"/>
      <c r="COL147" s="328"/>
      <c r="COM147" s="328"/>
      <c r="CON147" s="328"/>
      <c r="COO147" s="328"/>
      <c r="COP147" s="328"/>
      <c r="COQ147" s="328"/>
      <c r="COR147" s="328"/>
      <c r="COS147" s="328"/>
      <c r="COT147" s="328"/>
      <c r="COU147" s="328"/>
      <c r="COV147" s="328"/>
      <c r="COW147" s="328"/>
      <c r="COX147" s="328"/>
      <c r="COY147" s="328"/>
      <c r="COZ147" s="328"/>
      <c r="CPA147" s="328"/>
      <c r="CPB147" s="328"/>
      <c r="CPC147" s="328"/>
      <c r="CPD147" s="328"/>
      <c r="CPE147" s="328"/>
      <c r="CPF147" s="328"/>
      <c r="CPG147" s="328"/>
      <c r="CPH147" s="328"/>
      <c r="CPI147" s="328"/>
      <c r="CPJ147" s="328"/>
      <c r="CPK147" s="328"/>
      <c r="CPL147" s="328"/>
      <c r="CPM147" s="328"/>
      <c r="CPN147" s="328"/>
      <c r="CPO147" s="328"/>
      <c r="CPP147" s="328"/>
      <c r="CPQ147" s="328"/>
      <c r="CPR147" s="328"/>
      <c r="CPS147" s="328"/>
      <c r="CPT147" s="328"/>
      <c r="CPU147" s="328"/>
      <c r="CPV147" s="328"/>
      <c r="CPW147" s="328"/>
      <c r="CPX147" s="328"/>
      <c r="CPY147" s="328"/>
      <c r="CPZ147" s="328"/>
      <c r="CQA147" s="328"/>
      <c r="CQB147" s="328"/>
      <c r="CQC147" s="328"/>
      <c r="CQD147" s="328"/>
      <c r="CQE147" s="328"/>
      <c r="CQF147" s="328"/>
      <c r="CQG147" s="328"/>
      <c r="CQH147" s="328"/>
      <c r="CQI147" s="328"/>
      <c r="CQJ147" s="328"/>
      <c r="CQK147" s="328"/>
      <c r="CQL147" s="328"/>
      <c r="CQM147" s="328"/>
      <c r="CQN147" s="328"/>
      <c r="CQO147" s="328"/>
      <c r="CQP147" s="328"/>
      <c r="CQQ147" s="328"/>
      <c r="CQR147" s="328"/>
      <c r="CQS147" s="328"/>
      <c r="CQT147" s="328"/>
      <c r="CQU147" s="328"/>
      <c r="CQV147" s="328"/>
      <c r="CQW147" s="328"/>
      <c r="CQX147" s="328"/>
      <c r="CQY147" s="328"/>
      <c r="CQZ147" s="328"/>
      <c r="CRA147" s="328"/>
      <c r="CRB147" s="328"/>
      <c r="CRC147" s="328"/>
      <c r="CRD147" s="328"/>
      <c r="CRE147" s="328"/>
      <c r="CRF147" s="328"/>
      <c r="CRG147" s="328"/>
      <c r="CRH147" s="328"/>
      <c r="CRI147" s="328"/>
      <c r="CRJ147" s="328"/>
      <c r="CRK147" s="328"/>
      <c r="CRL147" s="328"/>
      <c r="CRM147" s="328"/>
      <c r="CRN147" s="328"/>
      <c r="CRO147" s="328"/>
      <c r="CRP147" s="328"/>
      <c r="CRQ147" s="328"/>
      <c r="CRR147" s="328"/>
      <c r="CRS147" s="328"/>
      <c r="CRT147" s="328"/>
      <c r="CRU147" s="328"/>
      <c r="CRV147" s="328"/>
      <c r="CRW147" s="328"/>
      <c r="CRX147" s="328"/>
      <c r="CRY147" s="328"/>
      <c r="CRZ147" s="328"/>
      <c r="CSA147" s="328"/>
      <c r="CSB147" s="328"/>
      <c r="CSC147" s="328"/>
      <c r="CSD147" s="328"/>
      <c r="CSE147" s="328"/>
      <c r="CSF147" s="328"/>
      <c r="CSG147" s="328"/>
      <c r="CSH147" s="328"/>
      <c r="CSI147" s="328"/>
      <c r="CSJ147" s="328"/>
      <c r="CSK147" s="328"/>
      <c r="CSL147" s="328"/>
      <c r="CSM147" s="328"/>
      <c r="CSN147" s="328"/>
      <c r="CSO147" s="328"/>
      <c r="CSP147" s="328"/>
      <c r="CSQ147" s="328"/>
      <c r="CSR147" s="328"/>
      <c r="CSS147" s="328"/>
      <c r="CST147" s="328"/>
      <c r="CSU147" s="328"/>
      <c r="CSV147" s="328"/>
      <c r="CSW147" s="328"/>
      <c r="CSX147" s="328"/>
      <c r="CSY147" s="328"/>
      <c r="CSZ147" s="328"/>
      <c r="CTA147" s="328"/>
      <c r="CTB147" s="328"/>
      <c r="CTC147" s="328"/>
      <c r="CTD147" s="328"/>
      <c r="CTE147" s="328"/>
      <c r="CTF147" s="328"/>
      <c r="CTG147" s="328"/>
      <c r="CTH147" s="328"/>
      <c r="CTI147" s="328"/>
      <c r="CTJ147" s="328"/>
      <c r="CTK147" s="328"/>
      <c r="CTL147" s="328"/>
      <c r="CTM147" s="328"/>
      <c r="CTN147" s="328"/>
      <c r="CTO147" s="328"/>
      <c r="CTP147" s="328"/>
      <c r="CTQ147" s="328"/>
      <c r="CTR147" s="328"/>
      <c r="CTS147" s="328"/>
      <c r="CTT147" s="328"/>
      <c r="CTU147" s="328"/>
      <c r="CTV147" s="328"/>
      <c r="CTW147" s="328"/>
      <c r="CTX147" s="328"/>
      <c r="CTY147" s="328"/>
      <c r="CTZ147" s="328"/>
      <c r="CUA147" s="328"/>
      <c r="CUB147" s="328"/>
      <c r="CUC147" s="328"/>
      <c r="CUD147" s="328"/>
      <c r="CUE147" s="328"/>
      <c r="CUF147" s="328"/>
      <c r="CUG147" s="328"/>
      <c r="CUH147" s="328"/>
      <c r="CUI147" s="328"/>
      <c r="CUJ147" s="328"/>
      <c r="CUK147" s="328"/>
      <c r="CUL147" s="328"/>
      <c r="CUM147" s="328"/>
      <c r="CUN147" s="328"/>
      <c r="CUO147" s="328"/>
      <c r="CUP147" s="328"/>
      <c r="CUQ147" s="328"/>
      <c r="CUR147" s="328"/>
      <c r="CUS147" s="328"/>
      <c r="CUT147" s="328"/>
      <c r="CUU147" s="328"/>
      <c r="CUV147" s="328"/>
      <c r="CUW147" s="328"/>
      <c r="CUX147" s="328"/>
      <c r="CUY147" s="328"/>
      <c r="CUZ147" s="328"/>
      <c r="CVA147" s="328"/>
      <c r="CVB147" s="328"/>
      <c r="CVC147" s="328"/>
      <c r="CVD147" s="328"/>
      <c r="CVE147" s="328"/>
      <c r="CVF147" s="328"/>
      <c r="CVG147" s="328"/>
      <c r="CVH147" s="328"/>
      <c r="CVI147" s="328"/>
      <c r="CVJ147" s="328"/>
      <c r="CVK147" s="328"/>
      <c r="CVL147" s="328"/>
      <c r="CVM147" s="328"/>
      <c r="CVN147" s="328"/>
      <c r="CVO147" s="328"/>
      <c r="CVP147" s="328"/>
      <c r="CVQ147" s="328"/>
      <c r="CVR147" s="328"/>
      <c r="CVS147" s="328"/>
      <c r="CVT147" s="328"/>
      <c r="CVU147" s="328"/>
      <c r="CVV147" s="328"/>
      <c r="CVW147" s="328"/>
      <c r="CVX147" s="328"/>
      <c r="CVY147" s="328"/>
      <c r="CVZ147" s="328"/>
      <c r="CWA147" s="328"/>
      <c r="CWB147" s="328"/>
      <c r="CWC147" s="328"/>
      <c r="CWD147" s="328"/>
      <c r="CWE147" s="328"/>
      <c r="CWF147" s="328"/>
      <c r="CWG147" s="328"/>
      <c r="CWH147" s="328"/>
      <c r="CWI147" s="328"/>
      <c r="CWJ147" s="328"/>
      <c r="CWK147" s="328"/>
      <c r="CWL147" s="328"/>
      <c r="CWM147" s="328"/>
      <c r="CWN147" s="328"/>
      <c r="CWO147" s="328"/>
      <c r="CWP147" s="328"/>
      <c r="CWQ147" s="328"/>
      <c r="CWR147" s="328"/>
      <c r="CWS147" s="328"/>
      <c r="CWT147" s="328"/>
      <c r="CWU147" s="328"/>
      <c r="CWV147" s="328"/>
      <c r="CWW147" s="328"/>
      <c r="CWX147" s="328"/>
      <c r="CWY147" s="328"/>
      <c r="CWZ147" s="328"/>
      <c r="CXA147" s="328"/>
      <c r="CXB147" s="328"/>
      <c r="CXC147" s="328"/>
      <c r="CXD147" s="328"/>
      <c r="CXE147" s="328"/>
      <c r="CXF147" s="328"/>
      <c r="CXG147" s="328"/>
      <c r="CXH147" s="328"/>
      <c r="CXI147" s="328"/>
      <c r="CXJ147" s="328"/>
      <c r="CXK147" s="328"/>
      <c r="CXL147" s="328"/>
      <c r="CXM147" s="328"/>
      <c r="CXN147" s="328"/>
      <c r="CXO147" s="328"/>
      <c r="CXP147" s="328"/>
      <c r="CXQ147" s="328"/>
      <c r="CXR147" s="328"/>
      <c r="CXS147" s="328"/>
      <c r="CXT147" s="328"/>
      <c r="CXU147" s="328"/>
      <c r="CXV147" s="328"/>
      <c r="CXW147" s="328"/>
      <c r="CXX147" s="328"/>
      <c r="CXY147" s="328"/>
      <c r="CXZ147" s="328"/>
      <c r="CYA147" s="328"/>
      <c r="CYB147" s="328"/>
      <c r="CYC147" s="328"/>
      <c r="CYD147" s="328"/>
      <c r="CYE147" s="328"/>
      <c r="CYF147" s="328"/>
      <c r="CYG147" s="328"/>
      <c r="CYH147" s="328"/>
      <c r="CYI147" s="328"/>
      <c r="CYJ147" s="328"/>
      <c r="CYK147" s="328"/>
      <c r="CYL147" s="328"/>
      <c r="CYM147" s="328"/>
      <c r="CYN147" s="328"/>
      <c r="CYO147" s="328"/>
      <c r="CYP147" s="328"/>
      <c r="CYQ147" s="328"/>
      <c r="CYR147" s="328"/>
      <c r="CYS147" s="328"/>
      <c r="CYT147" s="328"/>
      <c r="CYU147" s="328"/>
      <c r="CYV147" s="328"/>
      <c r="CYW147" s="328"/>
      <c r="CYX147" s="328"/>
      <c r="CYY147" s="328"/>
      <c r="CYZ147" s="328"/>
      <c r="CZA147" s="328"/>
      <c r="CZB147" s="328"/>
      <c r="CZC147" s="328"/>
      <c r="CZD147" s="328"/>
      <c r="CZE147" s="328"/>
      <c r="CZF147" s="328"/>
      <c r="CZG147" s="328"/>
      <c r="CZH147" s="328"/>
      <c r="CZI147" s="328"/>
      <c r="CZJ147" s="328"/>
      <c r="CZK147" s="328"/>
      <c r="CZL147" s="328"/>
      <c r="CZM147" s="328"/>
      <c r="CZN147" s="328"/>
      <c r="CZO147" s="328"/>
      <c r="CZP147" s="328"/>
      <c r="CZQ147" s="328"/>
      <c r="CZR147" s="328"/>
      <c r="CZS147" s="328"/>
      <c r="CZT147" s="328"/>
      <c r="CZU147" s="328"/>
      <c r="CZV147" s="328"/>
      <c r="CZW147" s="328"/>
      <c r="CZX147" s="328"/>
      <c r="CZY147" s="328"/>
      <c r="CZZ147" s="328"/>
      <c r="DAA147" s="328"/>
      <c r="DAB147" s="328"/>
      <c r="DAC147" s="328"/>
      <c r="DAD147" s="328"/>
      <c r="DAE147" s="328"/>
      <c r="DAF147" s="328"/>
      <c r="DAG147" s="328"/>
      <c r="DAH147" s="328"/>
      <c r="DAI147" s="328"/>
      <c r="DAJ147" s="328"/>
      <c r="DAK147" s="328"/>
      <c r="DAL147" s="328"/>
      <c r="DAM147" s="328"/>
      <c r="DAN147" s="328"/>
      <c r="DAO147" s="328"/>
      <c r="DAP147" s="328"/>
      <c r="DAQ147" s="328"/>
      <c r="DAR147" s="328"/>
      <c r="DAS147" s="328"/>
      <c r="DAT147" s="328"/>
      <c r="DAU147" s="328"/>
      <c r="DAV147" s="328"/>
      <c r="DAW147" s="328"/>
      <c r="DAX147" s="328"/>
      <c r="DAY147" s="328"/>
      <c r="DAZ147" s="328"/>
      <c r="DBA147" s="328"/>
      <c r="DBB147" s="328"/>
      <c r="DBC147" s="328"/>
      <c r="DBD147" s="328"/>
      <c r="DBE147" s="328"/>
      <c r="DBF147" s="328"/>
      <c r="DBG147" s="328"/>
      <c r="DBH147" s="328"/>
      <c r="DBI147" s="328"/>
      <c r="DBJ147" s="328"/>
      <c r="DBK147" s="328"/>
      <c r="DBL147" s="328"/>
      <c r="DBM147" s="328"/>
      <c r="DBN147" s="328"/>
      <c r="DBO147" s="328"/>
      <c r="DBP147" s="328"/>
      <c r="DBQ147" s="328"/>
      <c r="DBR147" s="328"/>
      <c r="DBS147" s="328"/>
      <c r="DBT147" s="328"/>
      <c r="DBU147" s="328"/>
      <c r="DBV147" s="328"/>
      <c r="DBW147" s="328"/>
      <c r="DBX147" s="328"/>
      <c r="DBY147" s="328"/>
      <c r="DBZ147" s="328"/>
      <c r="DCA147" s="328"/>
      <c r="DCB147" s="328"/>
      <c r="DCC147" s="328"/>
      <c r="DCD147" s="328"/>
      <c r="DCE147" s="328"/>
      <c r="DCF147" s="328"/>
      <c r="DCG147" s="328"/>
      <c r="DCH147" s="328"/>
      <c r="DCI147" s="328"/>
      <c r="DCJ147" s="328"/>
      <c r="DCK147" s="328"/>
      <c r="DCL147" s="328"/>
      <c r="DCM147" s="328"/>
      <c r="DCN147" s="328"/>
      <c r="DCO147" s="328"/>
      <c r="DCP147" s="328"/>
      <c r="DCQ147" s="328"/>
      <c r="DCR147" s="328"/>
      <c r="DCS147" s="328"/>
      <c r="DCT147" s="328"/>
      <c r="DCU147" s="328"/>
      <c r="DCV147" s="328"/>
      <c r="DCW147" s="328"/>
      <c r="DCX147" s="328"/>
      <c r="DCY147" s="328"/>
      <c r="DCZ147" s="328"/>
      <c r="DDA147" s="328"/>
      <c r="DDB147" s="328"/>
      <c r="DDC147" s="328"/>
      <c r="DDD147" s="328"/>
      <c r="DDE147" s="328"/>
      <c r="DDF147" s="328"/>
      <c r="DDG147" s="328"/>
      <c r="DDH147" s="328"/>
      <c r="DDI147" s="328"/>
      <c r="DDJ147" s="328"/>
      <c r="DDK147" s="328"/>
      <c r="DDL147" s="328"/>
      <c r="DDM147" s="328"/>
      <c r="DDN147" s="328"/>
      <c r="DDO147" s="328"/>
      <c r="DDP147" s="328"/>
      <c r="DDQ147" s="328"/>
      <c r="DDR147" s="328"/>
      <c r="DDS147" s="328"/>
      <c r="DDT147" s="328"/>
      <c r="DDU147" s="328"/>
      <c r="DDV147" s="328"/>
      <c r="DDW147" s="328"/>
      <c r="DDX147" s="328"/>
      <c r="DDY147" s="328"/>
      <c r="DDZ147" s="328"/>
      <c r="DEA147" s="328"/>
      <c r="DEB147" s="328"/>
      <c r="DEC147" s="328"/>
      <c r="DED147" s="328"/>
      <c r="DEE147" s="328"/>
      <c r="DEF147" s="328"/>
      <c r="DEG147" s="328"/>
      <c r="DEH147" s="328"/>
      <c r="DEI147" s="328"/>
      <c r="DEJ147" s="328"/>
      <c r="DEK147" s="328"/>
      <c r="DEL147" s="328"/>
      <c r="DEM147" s="328"/>
      <c r="DEN147" s="328"/>
      <c r="DEO147" s="328"/>
      <c r="DEP147" s="328"/>
      <c r="DEQ147" s="328"/>
      <c r="DER147" s="328"/>
      <c r="DES147" s="328"/>
      <c r="DET147" s="328"/>
      <c r="DEU147" s="328"/>
      <c r="DEV147" s="328"/>
      <c r="DEW147" s="328"/>
      <c r="DEX147" s="328"/>
      <c r="DEY147" s="328"/>
      <c r="DEZ147" s="328"/>
      <c r="DFA147" s="328"/>
      <c r="DFB147" s="328"/>
      <c r="DFC147" s="328"/>
      <c r="DFD147" s="328"/>
      <c r="DFE147" s="328"/>
      <c r="DFF147" s="328"/>
      <c r="DFG147" s="328"/>
      <c r="DFH147" s="328"/>
      <c r="DFI147" s="328"/>
      <c r="DFJ147" s="328"/>
      <c r="DFK147" s="328"/>
      <c r="DFL147" s="328"/>
      <c r="DFM147" s="328"/>
      <c r="DFN147" s="328"/>
      <c r="DFO147" s="328"/>
      <c r="DFP147" s="328"/>
      <c r="DFQ147" s="328"/>
      <c r="DFR147" s="328"/>
      <c r="DFS147" s="328"/>
      <c r="DFT147" s="328"/>
      <c r="DFU147" s="328"/>
      <c r="DFV147" s="328"/>
      <c r="DFW147" s="328"/>
      <c r="DFX147" s="328"/>
      <c r="DFY147" s="328"/>
      <c r="DFZ147" s="328"/>
      <c r="DGA147" s="328"/>
      <c r="DGB147" s="328"/>
      <c r="DGC147" s="328"/>
      <c r="DGD147" s="328"/>
      <c r="DGE147" s="328"/>
      <c r="DGF147" s="328"/>
      <c r="DGG147" s="328"/>
      <c r="DGH147" s="328"/>
      <c r="DGI147" s="328"/>
      <c r="DGJ147" s="328"/>
      <c r="DGK147" s="328"/>
      <c r="DGL147" s="328"/>
      <c r="DGM147" s="328"/>
      <c r="DGN147" s="328"/>
      <c r="DGO147" s="328"/>
      <c r="DGP147" s="328"/>
      <c r="DGQ147" s="328"/>
      <c r="DGR147" s="328"/>
      <c r="DGS147" s="328"/>
      <c r="DGT147" s="328"/>
      <c r="DGU147" s="328"/>
      <c r="DGV147" s="328"/>
      <c r="DGW147" s="328"/>
      <c r="DGX147" s="328"/>
      <c r="DGY147" s="328"/>
      <c r="DGZ147" s="328"/>
      <c r="DHA147" s="328"/>
      <c r="DHB147" s="328"/>
      <c r="DHC147" s="328"/>
      <c r="DHD147" s="328"/>
      <c r="DHE147" s="328"/>
      <c r="DHF147" s="328"/>
      <c r="DHG147" s="328"/>
      <c r="DHH147" s="328"/>
      <c r="DHI147" s="328"/>
      <c r="DHJ147" s="328"/>
      <c r="DHK147" s="328"/>
      <c r="DHL147" s="328"/>
      <c r="DHM147" s="328"/>
      <c r="DHN147" s="328"/>
      <c r="DHO147" s="328"/>
      <c r="DHP147" s="328"/>
      <c r="DHQ147" s="328"/>
      <c r="DHR147" s="328"/>
      <c r="DHS147" s="328"/>
      <c r="DHT147" s="328"/>
      <c r="DHU147" s="328"/>
      <c r="DHV147" s="328"/>
      <c r="DHW147" s="328"/>
      <c r="DHX147" s="328"/>
      <c r="DHY147" s="328"/>
      <c r="DHZ147" s="328"/>
      <c r="DIA147" s="328"/>
      <c r="DIB147" s="328"/>
      <c r="DIC147" s="328"/>
      <c r="DID147" s="328"/>
      <c r="DIE147" s="328"/>
      <c r="DIF147" s="328"/>
      <c r="DIG147" s="328"/>
      <c r="DIH147" s="328"/>
      <c r="DII147" s="328"/>
      <c r="DIJ147" s="328"/>
      <c r="DIK147" s="328"/>
      <c r="DIL147" s="328"/>
      <c r="DIM147" s="328"/>
      <c r="DIN147" s="328"/>
      <c r="DIO147" s="328"/>
      <c r="DIP147" s="328"/>
      <c r="DIQ147" s="328"/>
      <c r="DIR147" s="328"/>
      <c r="DIS147" s="328"/>
      <c r="DIT147" s="328"/>
      <c r="DIU147" s="328"/>
      <c r="DIV147" s="328"/>
      <c r="DIW147" s="328"/>
      <c r="DIX147" s="328"/>
      <c r="DIY147" s="328"/>
      <c r="DIZ147" s="328"/>
      <c r="DJA147" s="328"/>
      <c r="DJB147" s="328"/>
      <c r="DJC147" s="328"/>
      <c r="DJD147" s="328"/>
      <c r="DJE147" s="328"/>
      <c r="DJF147" s="328"/>
      <c r="DJG147" s="328"/>
      <c r="DJH147" s="328"/>
      <c r="DJI147" s="328"/>
      <c r="DJJ147" s="328"/>
      <c r="DJK147" s="328"/>
      <c r="DJL147" s="328"/>
      <c r="DJM147" s="328"/>
      <c r="DJN147" s="328"/>
      <c r="DJO147" s="328"/>
      <c r="DJP147" s="328"/>
      <c r="DJQ147" s="328"/>
      <c r="DJR147" s="328"/>
      <c r="DJS147" s="328"/>
      <c r="DJT147" s="328"/>
      <c r="DJU147" s="328"/>
      <c r="DJV147" s="328"/>
      <c r="DJW147" s="328"/>
      <c r="DJX147" s="328"/>
      <c r="DJY147" s="328"/>
      <c r="DJZ147" s="328"/>
      <c r="DKA147" s="328"/>
      <c r="DKB147" s="328"/>
      <c r="DKC147" s="328"/>
      <c r="DKD147" s="328"/>
      <c r="DKE147" s="328"/>
      <c r="DKF147" s="328"/>
      <c r="DKG147" s="328"/>
      <c r="DKH147" s="328"/>
      <c r="DKI147" s="328"/>
      <c r="DKJ147" s="328"/>
      <c r="DKK147" s="328"/>
      <c r="DKL147" s="328"/>
      <c r="DKM147" s="328"/>
      <c r="DKN147" s="328"/>
      <c r="DKO147" s="328"/>
      <c r="DKP147" s="328"/>
      <c r="DKQ147" s="328"/>
      <c r="DKR147" s="328"/>
      <c r="DKS147" s="328"/>
      <c r="DKT147" s="328"/>
      <c r="DKU147" s="328"/>
      <c r="DKV147" s="328"/>
      <c r="DKW147" s="328"/>
      <c r="DKX147" s="328"/>
      <c r="DKY147" s="328"/>
      <c r="DKZ147" s="328"/>
      <c r="DLA147" s="328"/>
      <c r="DLB147" s="328"/>
      <c r="DLC147" s="328"/>
      <c r="DLD147" s="328"/>
      <c r="DLE147" s="328"/>
      <c r="DLF147" s="328"/>
      <c r="DLG147" s="328"/>
      <c r="DLH147" s="328"/>
      <c r="DLI147" s="328"/>
      <c r="DLJ147" s="328"/>
      <c r="DLK147" s="328"/>
      <c r="DLL147" s="328"/>
      <c r="DLM147" s="328"/>
      <c r="DLN147" s="328"/>
      <c r="DLO147" s="328"/>
      <c r="DLP147" s="328"/>
      <c r="DLQ147" s="328"/>
      <c r="DLR147" s="328"/>
      <c r="DLS147" s="328"/>
      <c r="DLT147" s="328"/>
      <c r="DLU147" s="328"/>
      <c r="DLV147" s="328"/>
      <c r="DLW147" s="328"/>
      <c r="DLX147" s="328"/>
      <c r="DLY147" s="328"/>
      <c r="DLZ147" s="328"/>
      <c r="DMA147" s="328"/>
      <c r="DMB147" s="328"/>
      <c r="DMC147" s="328"/>
      <c r="DMD147" s="328"/>
      <c r="DME147" s="328"/>
      <c r="DMF147" s="328"/>
      <c r="DMG147" s="328"/>
      <c r="DMH147" s="328"/>
      <c r="DMI147" s="328"/>
      <c r="DMJ147" s="328"/>
      <c r="DMK147" s="328"/>
      <c r="DML147" s="328"/>
      <c r="DMM147" s="328"/>
      <c r="DMN147" s="328"/>
      <c r="DMO147" s="328"/>
      <c r="DMP147" s="328"/>
      <c r="DMQ147" s="328"/>
      <c r="DMR147" s="328"/>
      <c r="DMS147" s="328"/>
      <c r="DMT147" s="328"/>
      <c r="DMU147" s="328"/>
      <c r="DMV147" s="328"/>
      <c r="DMW147" s="328"/>
      <c r="DMX147" s="328"/>
      <c r="DMY147" s="328"/>
      <c r="DMZ147" s="328"/>
      <c r="DNA147" s="328"/>
      <c r="DNB147" s="328"/>
      <c r="DNC147" s="328"/>
      <c r="DND147" s="328"/>
      <c r="DNE147" s="328"/>
      <c r="DNF147" s="328"/>
      <c r="DNG147" s="328"/>
      <c r="DNH147" s="328"/>
      <c r="DNI147" s="328"/>
      <c r="DNJ147" s="328"/>
      <c r="DNK147" s="328"/>
      <c r="DNL147" s="328"/>
      <c r="DNM147" s="328"/>
      <c r="DNN147" s="328"/>
      <c r="DNO147" s="328"/>
      <c r="DNP147" s="328"/>
      <c r="DNQ147" s="328"/>
      <c r="DNR147" s="328"/>
      <c r="DNS147" s="328"/>
      <c r="DNT147" s="328"/>
      <c r="DNU147" s="328"/>
      <c r="DNV147" s="328"/>
      <c r="DNW147" s="328"/>
      <c r="DNX147" s="328"/>
      <c r="DNY147" s="328"/>
      <c r="DNZ147" s="328"/>
      <c r="DOA147" s="328"/>
      <c r="DOB147" s="328"/>
      <c r="DOC147" s="328"/>
      <c r="DOD147" s="328"/>
      <c r="DOE147" s="328"/>
      <c r="DOF147" s="328"/>
      <c r="DOG147" s="328"/>
      <c r="DOH147" s="328"/>
      <c r="DOI147" s="328"/>
      <c r="DOJ147" s="328"/>
      <c r="DOK147" s="328"/>
      <c r="DOL147" s="328"/>
      <c r="DOM147" s="328"/>
      <c r="DON147" s="328"/>
      <c r="DOO147" s="328"/>
      <c r="DOP147" s="328"/>
      <c r="DOQ147" s="328"/>
      <c r="DOR147" s="328"/>
      <c r="DOS147" s="328"/>
      <c r="DOT147" s="328"/>
      <c r="DOU147" s="328"/>
      <c r="DOV147" s="328"/>
      <c r="DOW147" s="328"/>
      <c r="DOX147" s="328"/>
      <c r="DOY147" s="328"/>
      <c r="DOZ147" s="328"/>
      <c r="DPA147" s="328"/>
      <c r="DPB147" s="328"/>
      <c r="DPC147" s="328"/>
      <c r="DPD147" s="328"/>
      <c r="DPE147" s="328"/>
      <c r="DPF147" s="328"/>
      <c r="DPG147" s="328"/>
      <c r="DPH147" s="328"/>
      <c r="DPI147" s="328"/>
      <c r="DPJ147" s="328"/>
      <c r="DPK147" s="328"/>
      <c r="DPL147" s="328"/>
      <c r="DPM147" s="328"/>
      <c r="DPN147" s="328"/>
      <c r="DPO147" s="328"/>
      <c r="DPP147" s="328"/>
      <c r="DPQ147" s="328"/>
      <c r="DPR147" s="328"/>
      <c r="DPS147" s="328"/>
      <c r="DPT147" s="328"/>
      <c r="DPU147" s="328"/>
      <c r="DPV147" s="328"/>
      <c r="DPW147" s="328"/>
      <c r="DPX147" s="328"/>
      <c r="DPY147" s="328"/>
      <c r="DPZ147" s="328"/>
      <c r="DQA147" s="328"/>
      <c r="DQB147" s="328"/>
      <c r="DQC147" s="328"/>
      <c r="DQD147" s="328"/>
      <c r="DQE147" s="328"/>
      <c r="DQF147" s="328"/>
      <c r="DQG147" s="328"/>
      <c r="DQH147" s="328"/>
      <c r="DQI147" s="328"/>
      <c r="DQJ147" s="328"/>
      <c r="DQK147" s="328"/>
      <c r="DQL147" s="328"/>
      <c r="DQM147" s="328"/>
      <c r="DQN147" s="328"/>
      <c r="DQO147" s="328"/>
      <c r="DQP147" s="328"/>
      <c r="DQQ147" s="328"/>
      <c r="DQR147" s="328"/>
      <c r="DQS147" s="328"/>
      <c r="DQT147" s="328"/>
      <c r="DQU147" s="328"/>
      <c r="DQV147" s="328"/>
      <c r="DQW147" s="328"/>
      <c r="DQX147" s="328"/>
      <c r="DQY147" s="328"/>
      <c r="DQZ147" s="328"/>
      <c r="DRA147" s="328"/>
      <c r="DRB147" s="328"/>
      <c r="DRC147" s="328"/>
      <c r="DRD147" s="328"/>
      <c r="DRE147" s="328"/>
      <c r="DRF147" s="328"/>
      <c r="DRG147" s="328"/>
      <c r="DRH147" s="328"/>
      <c r="DRI147" s="328"/>
      <c r="DRJ147" s="328"/>
      <c r="DRK147" s="328"/>
      <c r="DRL147" s="328"/>
      <c r="DRM147" s="328"/>
      <c r="DRN147" s="328"/>
      <c r="DRO147" s="328"/>
      <c r="DRP147" s="328"/>
      <c r="DRQ147" s="328"/>
      <c r="DRR147" s="328"/>
      <c r="DRS147" s="328"/>
      <c r="DRT147" s="328"/>
      <c r="DRU147" s="328"/>
      <c r="DRV147" s="328"/>
      <c r="DRW147" s="328"/>
      <c r="DRX147" s="328"/>
      <c r="DRY147" s="328"/>
      <c r="DRZ147" s="328"/>
      <c r="DSA147" s="328"/>
      <c r="DSB147" s="328"/>
      <c r="DSC147" s="328"/>
      <c r="DSD147" s="328"/>
      <c r="DSE147" s="328"/>
      <c r="DSF147" s="328"/>
      <c r="DSG147" s="328"/>
      <c r="DSH147" s="328"/>
      <c r="DSI147" s="328"/>
      <c r="DSJ147" s="328"/>
      <c r="DSK147" s="328"/>
      <c r="DSL147" s="328"/>
      <c r="DSM147" s="328"/>
      <c r="DSN147" s="328"/>
      <c r="DSO147" s="328"/>
      <c r="DSP147" s="328"/>
      <c r="DSQ147" s="328"/>
      <c r="DSR147" s="328"/>
      <c r="DSS147" s="328"/>
      <c r="DST147" s="328"/>
      <c r="DSU147" s="328"/>
      <c r="DSV147" s="328"/>
      <c r="DSW147" s="328"/>
      <c r="DSX147" s="328"/>
      <c r="DSY147" s="328"/>
      <c r="DSZ147" s="328"/>
      <c r="DTA147" s="328"/>
      <c r="DTB147" s="328"/>
      <c r="DTC147" s="328"/>
      <c r="DTD147" s="328"/>
      <c r="DTE147" s="328"/>
      <c r="DTF147" s="328"/>
      <c r="DTG147" s="328"/>
      <c r="DTH147" s="328"/>
      <c r="DTI147" s="328"/>
      <c r="DTJ147" s="328"/>
      <c r="DTK147" s="328"/>
      <c r="DTL147" s="328"/>
      <c r="DTM147" s="328"/>
      <c r="DTN147" s="328"/>
      <c r="DTO147" s="328"/>
      <c r="DTP147" s="328"/>
      <c r="DTQ147" s="328"/>
      <c r="DTR147" s="328"/>
      <c r="DTS147" s="328"/>
      <c r="DTT147" s="328"/>
      <c r="DTU147" s="328"/>
      <c r="DTV147" s="328"/>
      <c r="DTW147" s="328"/>
      <c r="DTX147" s="328"/>
      <c r="DTY147" s="328"/>
      <c r="DTZ147" s="328"/>
      <c r="DUA147" s="328"/>
      <c r="DUB147" s="328"/>
      <c r="DUC147" s="328"/>
      <c r="DUD147" s="328"/>
      <c r="DUE147" s="328"/>
      <c r="DUF147" s="328"/>
      <c r="DUG147" s="328"/>
      <c r="DUH147" s="328"/>
      <c r="DUI147" s="328"/>
      <c r="DUJ147" s="328"/>
      <c r="DUK147" s="328"/>
      <c r="DUL147" s="328"/>
      <c r="DUM147" s="328"/>
      <c r="DUN147" s="328"/>
      <c r="DUO147" s="328"/>
      <c r="DUP147" s="328"/>
      <c r="DUQ147" s="328"/>
      <c r="DUR147" s="328"/>
      <c r="DUS147" s="328"/>
      <c r="DUT147" s="328"/>
      <c r="DUU147" s="328"/>
      <c r="DUV147" s="328"/>
      <c r="DUW147" s="328"/>
      <c r="DUX147" s="328"/>
      <c r="DUY147" s="328"/>
      <c r="DUZ147" s="328"/>
      <c r="DVA147" s="328"/>
      <c r="DVB147" s="328"/>
      <c r="DVC147" s="328"/>
      <c r="DVD147" s="328"/>
      <c r="DVE147" s="328"/>
      <c r="DVF147" s="328"/>
      <c r="DVG147" s="328"/>
      <c r="DVH147" s="328"/>
      <c r="DVI147" s="328"/>
      <c r="DVJ147" s="328"/>
      <c r="DVK147" s="328"/>
      <c r="DVL147" s="328"/>
      <c r="DVM147" s="328"/>
      <c r="DVN147" s="328"/>
      <c r="DVO147" s="328"/>
      <c r="DVP147" s="328"/>
      <c r="DVQ147" s="328"/>
      <c r="DVR147" s="328"/>
      <c r="DVS147" s="328"/>
      <c r="DVT147" s="328"/>
      <c r="DVU147" s="328"/>
      <c r="DVV147" s="328"/>
      <c r="DVW147" s="328"/>
      <c r="DVX147" s="328"/>
      <c r="DVY147" s="328"/>
      <c r="DVZ147" s="328"/>
      <c r="DWA147" s="328"/>
      <c r="DWB147" s="328"/>
      <c r="DWC147" s="328"/>
      <c r="DWD147" s="328"/>
      <c r="DWE147" s="328"/>
      <c r="DWF147" s="328"/>
      <c r="DWG147" s="328"/>
      <c r="DWH147" s="328"/>
      <c r="DWI147" s="328"/>
      <c r="DWJ147" s="328"/>
      <c r="DWK147" s="328"/>
      <c r="DWL147" s="328"/>
      <c r="DWM147" s="328"/>
      <c r="DWN147" s="328"/>
      <c r="DWO147" s="328"/>
      <c r="DWP147" s="328"/>
      <c r="DWQ147" s="328"/>
      <c r="DWR147" s="328"/>
      <c r="DWS147" s="328"/>
      <c r="DWT147" s="328"/>
      <c r="DWU147" s="328"/>
      <c r="DWV147" s="328"/>
      <c r="DWW147" s="328"/>
      <c r="DWX147" s="328"/>
      <c r="DWY147" s="328"/>
      <c r="DWZ147" s="328"/>
      <c r="DXA147" s="328"/>
      <c r="DXB147" s="328"/>
      <c r="DXC147" s="328"/>
      <c r="DXD147" s="328"/>
      <c r="DXE147" s="328"/>
      <c r="DXF147" s="328"/>
      <c r="DXG147" s="328"/>
      <c r="DXH147" s="328"/>
      <c r="DXI147" s="328"/>
      <c r="DXJ147" s="328"/>
      <c r="DXK147" s="328"/>
      <c r="DXL147" s="328"/>
      <c r="DXM147" s="328"/>
      <c r="DXN147" s="328"/>
      <c r="DXO147" s="328"/>
      <c r="DXP147" s="328"/>
      <c r="DXQ147" s="328"/>
      <c r="DXR147" s="328"/>
      <c r="DXS147" s="328"/>
      <c r="DXT147" s="328"/>
      <c r="DXU147" s="328"/>
      <c r="DXV147" s="328"/>
      <c r="DXW147" s="328"/>
      <c r="DXX147" s="328"/>
      <c r="DXY147" s="328"/>
      <c r="DXZ147" s="328"/>
      <c r="DYA147" s="328"/>
      <c r="DYB147" s="328"/>
      <c r="DYC147" s="328"/>
      <c r="DYD147" s="328"/>
      <c r="DYE147" s="328"/>
      <c r="DYF147" s="328"/>
      <c r="DYG147" s="328"/>
      <c r="DYH147" s="328"/>
      <c r="DYI147" s="328"/>
      <c r="DYJ147" s="328"/>
      <c r="DYK147" s="328"/>
      <c r="DYL147" s="328"/>
      <c r="DYM147" s="328"/>
      <c r="DYN147" s="328"/>
      <c r="DYO147" s="328"/>
      <c r="DYP147" s="328"/>
      <c r="DYQ147" s="328"/>
      <c r="DYR147" s="328"/>
      <c r="DYS147" s="328"/>
      <c r="DYT147" s="328"/>
      <c r="DYU147" s="328"/>
      <c r="DYV147" s="328"/>
      <c r="DYW147" s="328"/>
      <c r="DYX147" s="328"/>
      <c r="DYY147" s="328"/>
      <c r="DYZ147" s="328"/>
      <c r="DZA147" s="328"/>
      <c r="DZB147" s="328"/>
      <c r="DZC147" s="328"/>
      <c r="DZD147" s="328"/>
      <c r="DZE147" s="328"/>
      <c r="DZF147" s="328"/>
      <c r="DZG147" s="328"/>
      <c r="DZH147" s="328"/>
      <c r="DZI147" s="328"/>
      <c r="DZJ147" s="328"/>
      <c r="DZK147" s="328"/>
      <c r="DZL147" s="328"/>
      <c r="DZM147" s="328"/>
      <c r="DZN147" s="328"/>
      <c r="DZO147" s="328"/>
      <c r="DZP147" s="328"/>
      <c r="DZQ147" s="328"/>
      <c r="DZR147" s="328"/>
      <c r="DZS147" s="328"/>
      <c r="DZT147" s="328"/>
      <c r="DZU147" s="328"/>
      <c r="DZV147" s="328"/>
      <c r="DZW147" s="328"/>
      <c r="DZX147" s="328"/>
      <c r="DZY147" s="328"/>
      <c r="DZZ147" s="328"/>
      <c r="EAA147" s="328"/>
      <c r="EAB147" s="328"/>
      <c r="EAC147" s="328"/>
      <c r="EAD147" s="328"/>
      <c r="EAE147" s="328"/>
      <c r="EAF147" s="328"/>
      <c r="EAG147" s="328"/>
      <c r="EAH147" s="328"/>
      <c r="EAI147" s="328"/>
      <c r="EAJ147" s="328"/>
      <c r="EAK147" s="328"/>
      <c r="EAL147" s="328"/>
      <c r="EAM147" s="328"/>
      <c r="EAN147" s="328"/>
      <c r="EAO147" s="328"/>
      <c r="EAP147" s="328"/>
      <c r="EAQ147" s="328"/>
      <c r="EAR147" s="328"/>
      <c r="EAS147" s="328"/>
      <c r="EAT147" s="328"/>
      <c r="EAU147" s="328"/>
      <c r="EAV147" s="328"/>
      <c r="EAW147" s="328"/>
      <c r="EAX147" s="328"/>
      <c r="EAY147" s="328"/>
      <c r="EAZ147" s="328"/>
      <c r="EBA147" s="328"/>
      <c r="EBB147" s="328"/>
      <c r="EBC147" s="328"/>
      <c r="EBD147" s="328"/>
      <c r="EBE147" s="328"/>
      <c r="EBF147" s="328"/>
      <c r="EBG147" s="328"/>
      <c r="EBH147" s="328"/>
      <c r="EBI147" s="328"/>
      <c r="EBJ147" s="328"/>
      <c r="EBK147" s="328"/>
      <c r="EBL147" s="328"/>
      <c r="EBM147" s="328"/>
      <c r="EBN147" s="328"/>
      <c r="EBO147" s="328"/>
      <c r="EBP147" s="328"/>
      <c r="EBQ147" s="328"/>
      <c r="EBR147" s="328"/>
      <c r="EBS147" s="328"/>
      <c r="EBT147" s="328"/>
      <c r="EBU147" s="328"/>
      <c r="EBV147" s="328"/>
      <c r="EBW147" s="328"/>
      <c r="EBX147" s="328"/>
      <c r="EBY147" s="328"/>
      <c r="EBZ147" s="328"/>
      <c r="ECA147" s="328"/>
      <c r="ECB147" s="328"/>
      <c r="ECC147" s="328"/>
      <c r="ECD147" s="328"/>
      <c r="ECE147" s="328"/>
      <c r="ECF147" s="328"/>
      <c r="ECG147" s="328"/>
      <c r="ECH147" s="328"/>
      <c r="ECI147" s="328"/>
      <c r="ECJ147" s="328"/>
      <c r="ECK147" s="328"/>
      <c r="ECL147" s="328"/>
      <c r="ECM147" s="328"/>
      <c r="ECN147" s="328"/>
      <c r="ECO147" s="328"/>
      <c r="ECP147" s="328"/>
      <c r="ECQ147" s="328"/>
      <c r="ECR147" s="328"/>
      <c r="ECS147" s="328"/>
      <c r="ECT147" s="328"/>
      <c r="ECU147" s="328"/>
      <c r="ECV147" s="328"/>
      <c r="ECW147" s="328"/>
      <c r="ECX147" s="328"/>
      <c r="ECY147" s="328"/>
      <c r="ECZ147" s="328"/>
      <c r="EDA147" s="328"/>
      <c r="EDB147" s="328"/>
      <c r="EDC147" s="328"/>
      <c r="EDD147" s="328"/>
      <c r="EDE147" s="328"/>
      <c r="EDF147" s="328"/>
      <c r="EDG147" s="328"/>
      <c r="EDH147" s="328"/>
      <c r="EDI147" s="328"/>
      <c r="EDJ147" s="328"/>
      <c r="EDK147" s="328"/>
      <c r="EDL147" s="328"/>
      <c r="EDM147" s="328"/>
      <c r="EDN147" s="328"/>
      <c r="EDO147" s="328"/>
      <c r="EDP147" s="328"/>
      <c r="EDQ147" s="328"/>
      <c r="EDR147" s="328"/>
      <c r="EDS147" s="328"/>
      <c r="EDT147" s="328"/>
      <c r="EDU147" s="328"/>
      <c r="EDV147" s="328"/>
      <c r="EDW147" s="328"/>
      <c r="EDX147" s="328"/>
      <c r="EDY147" s="328"/>
      <c r="EDZ147" s="328"/>
      <c r="EEA147" s="328"/>
      <c r="EEB147" s="328"/>
      <c r="EEC147" s="328"/>
      <c r="EED147" s="328"/>
      <c r="EEE147" s="328"/>
      <c r="EEF147" s="328"/>
      <c r="EEG147" s="328"/>
      <c r="EEH147" s="328"/>
      <c r="EEI147" s="328"/>
      <c r="EEJ147" s="328"/>
      <c r="EEK147" s="328"/>
      <c r="EEL147" s="328"/>
      <c r="EEM147" s="328"/>
      <c r="EEN147" s="328"/>
      <c r="EEO147" s="328"/>
      <c r="EEP147" s="328"/>
      <c r="EEQ147" s="328"/>
      <c r="EER147" s="328"/>
      <c r="EES147" s="328"/>
      <c r="EET147" s="328"/>
      <c r="EEU147" s="328"/>
      <c r="EEV147" s="328"/>
      <c r="EEW147" s="328"/>
      <c r="EEX147" s="328"/>
      <c r="EEY147" s="328"/>
      <c r="EEZ147" s="328"/>
      <c r="EFA147" s="328"/>
      <c r="EFB147" s="328"/>
      <c r="EFC147" s="328"/>
      <c r="EFD147" s="328"/>
      <c r="EFE147" s="328"/>
      <c r="EFF147" s="328"/>
      <c r="EFG147" s="328"/>
      <c r="EFH147" s="328"/>
      <c r="EFI147" s="328"/>
      <c r="EFJ147" s="328"/>
      <c r="EFK147" s="328"/>
      <c r="EFL147" s="328"/>
      <c r="EFM147" s="328"/>
      <c r="EFN147" s="328"/>
      <c r="EFO147" s="328"/>
      <c r="EFP147" s="328"/>
      <c r="EFQ147" s="328"/>
      <c r="EFR147" s="328"/>
      <c r="EFS147" s="328"/>
      <c r="EFT147" s="328"/>
      <c r="EFU147" s="328"/>
      <c r="EFV147" s="328"/>
      <c r="EFW147" s="328"/>
      <c r="EFX147" s="328"/>
      <c r="EFY147" s="328"/>
      <c r="EFZ147" s="328"/>
      <c r="EGA147" s="328"/>
      <c r="EGB147" s="328"/>
      <c r="EGC147" s="328"/>
      <c r="EGD147" s="328"/>
      <c r="EGE147" s="328"/>
      <c r="EGF147" s="328"/>
      <c r="EGG147" s="328"/>
      <c r="EGH147" s="328"/>
      <c r="EGI147" s="328"/>
      <c r="EGJ147" s="328"/>
      <c r="EGK147" s="328"/>
      <c r="EGL147" s="328"/>
      <c r="EGM147" s="328"/>
      <c r="EGN147" s="328"/>
      <c r="EGO147" s="328"/>
      <c r="EGP147" s="328"/>
      <c r="EGQ147" s="328"/>
      <c r="EGR147" s="328"/>
      <c r="EGS147" s="328"/>
      <c r="EGT147" s="328"/>
      <c r="EGU147" s="328"/>
      <c r="EGV147" s="328"/>
      <c r="EGW147" s="328"/>
      <c r="EGX147" s="328"/>
      <c r="EGY147" s="328"/>
      <c r="EGZ147" s="328"/>
      <c r="EHA147" s="328"/>
      <c r="EHB147" s="328"/>
      <c r="EHC147" s="328"/>
      <c r="EHD147" s="328"/>
      <c r="EHE147" s="328"/>
      <c r="EHF147" s="328"/>
      <c r="EHG147" s="328"/>
      <c r="EHH147" s="328"/>
      <c r="EHI147" s="328"/>
      <c r="EHJ147" s="328"/>
      <c r="EHK147" s="328"/>
      <c r="EHL147" s="328"/>
      <c r="EHM147" s="328"/>
      <c r="EHN147" s="328"/>
      <c r="EHO147" s="328"/>
      <c r="EHP147" s="328"/>
      <c r="EHQ147" s="328"/>
      <c r="EHR147" s="328"/>
      <c r="EHS147" s="328"/>
      <c r="EHT147" s="328"/>
      <c r="EHU147" s="328"/>
      <c r="EHV147" s="328"/>
      <c r="EHW147" s="328"/>
      <c r="EHX147" s="328"/>
      <c r="EHY147" s="328"/>
      <c r="EHZ147" s="328"/>
      <c r="EIA147" s="328"/>
      <c r="EIB147" s="328"/>
      <c r="EIC147" s="328"/>
      <c r="EID147" s="328"/>
      <c r="EIE147" s="328"/>
      <c r="EIF147" s="328"/>
      <c r="EIG147" s="328"/>
      <c r="EIH147" s="328"/>
      <c r="EII147" s="328"/>
      <c r="EIJ147" s="328"/>
      <c r="EIK147" s="328"/>
      <c r="EIL147" s="328"/>
      <c r="EIM147" s="328"/>
      <c r="EIN147" s="328"/>
      <c r="EIO147" s="328"/>
      <c r="EIP147" s="328"/>
      <c r="EIQ147" s="328"/>
      <c r="EIR147" s="328"/>
      <c r="EIS147" s="328"/>
      <c r="EIT147" s="328"/>
      <c r="EIU147" s="328"/>
      <c r="EIV147" s="328"/>
      <c r="EIW147" s="328"/>
      <c r="EIX147" s="328"/>
      <c r="EIY147" s="328"/>
      <c r="EIZ147" s="328"/>
      <c r="EJA147" s="328"/>
      <c r="EJB147" s="328"/>
      <c r="EJC147" s="328"/>
      <c r="EJD147" s="328"/>
      <c r="EJE147" s="328"/>
      <c r="EJF147" s="328"/>
      <c r="EJG147" s="328"/>
      <c r="EJH147" s="328"/>
      <c r="EJI147" s="328"/>
      <c r="EJJ147" s="328"/>
      <c r="EJK147" s="328"/>
      <c r="EJL147" s="328"/>
      <c r="EJM147" s="328"/>
      <c r="EJN147" s="328"/>
      <c r="EJO147" s="328"/>
      <c r="EJP147" s="328"/>
      <c r="EJQ147" s="328"/>
      <c r="EJR147" s="328"/>
      <c r="EJS147" s="328"/>
      <c r="EJT147" s="328"/>
      <c r="EJU147" s="328"/>
      <c r="EJV147" s="328"/>
      <c r="EJW147" s="328"/>
      <c r="EJX147" s="328"/>
      <c r="EJY147" s="328"/>
      <c r="EJZ147" s="328"/>
      <c r="EKA147" s="328"/>
      <c r="EKB147" s="328"/>
      <c r="EKC147" s="328"/>
      <c r="EKD147" s="328"/>
      <c r="EKE147" s="328"/>
      <c r="EKF147" s="328"/>
      <c r="EKG147" s="328"/>
      <c r="EKH147" s="328"/>
      <c r="EKI147" s="328"/>
      <c r="EKJ147" s="328"/>
      <c r="EKK147" s="328"/>
      <c r="EKL147" s="328"/>
      <c r="EKM147" s="328"/>
      <c r="EKN147" s="328"/>
      <c r="EKO147" s="328"/>
      <c r="EKP147" s="328"/>
      <c r="EKQ147" s="328"/>
      <c r="EKR147" s="328"/>
      <c r="EKS147" s="328"/>
      <c r="EKT147" s="328"/>
      <c r="EKU147" s="328"/>
      <c r="EKV147" s="328"/>
      <c r="EKW147" s="328"/>
      <c r="EKX147" s="328"/>
      <c r="EKY147" s="328"/>
      <c r="EKZ147" s="328"/>
      <c r="ELA147" s="328"/>
      <c r="ELB147" s="328"/>
      <c r="ELC147" s="328"/>
      <c r="ELD147" s="328"/>
      <c r="ELE147" s="328"/>
      <c r="ELF147" s="328"/>
      <c r="ELG147" s="328"/>
      <c r="ELH147" s="328"/>
      <c r="ELI147" s="328"/>
      <c r="ELJ147" s="328"/>
      <c r="ELK147" s="328"/>
      <c r="ELL147" s="328"/>
      <c r="ELM147" s="328"/>
      <c r="ELN147" s="328"/>
      <c r="ELO147" s="328"/>
      <c r="ELP147" s="328"/>
      <c r="ELQ147" s="328"/>
      <c r="ELR147" s="328"/>
      <c r="ELS147" s="328"/>
      <c r="ELT147" s="328"/>
      <c r="ELU147" s="328"/>
      <c r="ELV147" s="328"/>
      <c r="ELW147" s="328"/>
      <c r="ELX147" s="328"/>
      <c r="ELY147" s="328"/>
      <c r="ELZ147" s="328"/>
      <c r="EMA147" s="328"/>
      <c r="EMB147" s="328"/>
      <c r="EMC147" s="328"/>
      <c r="EMD147" s="328"/>
      <c r="EME147" s="328"/>
      <c r="EMF147" s="328"/>
      <c r="EMG147" s="328"/>
      <c r="EMH147" s="328"/>
      <c r="EMI147" s="328"/>
      <c r="EMJ147" s="328"/>
      <c r="EMK147" s="328"/>
      <c r="EML147" s="328"/>
      <c r="EMM147" s="328"/>
      <c r="EMN147" s="328"/>
      <c r="EMO147" s="328"/>
      <c r="EMP147" s="328"/>
      <c r="EMQ147" s="328"/>
      <c r="EMR147" s="328"/>
      <c r="EMS147" s="328"/>
      <c r="EMT147" s="328"/>
      <c r="EMU147" s="328"/>
      <c r="EMV147" s="328"/>
      <c r="EMW147" s="328"/>
      <c r="EMX147" s="328"/>
      <c r="EMY147" s="328"/>
      <c r="EMZ147" s="328"/>
      <c r="ENA147" s="328"/>
      <c r="ENB147" s="328"/>
      <c r="ENC147" s="328"/>
      <c r="END147" s="328"/>
      <c r="ENE147" s="328"/>
      <c r="ENF147" s="328"/>
      <c r="ENG147" s="328"/>
      <c r="ENH147" s="328"/>
      <c r="ENI147" s="328"/>
      <c r="ENJ147" s="328"/>
      <c r="ENK147" s="328"/>
      <c r="ENL147" s="328"/>
      <c r="ENM147" s="328"/>
      <c r="ENN147" s="328"/>
      <c r="ENO147" s="328"/>
      <c r="ENP147" s="328"/>
      <c r="ENQ147" s="328"/>
      <c r="ENR147" s="328"/>
      <c r="ENS147" s="328"/>
      <c r="ENT147" s="328"/>
      <c r="ENU147" s="328"/>
      <c r="ENV147" s="328"/>
      <c r="ENW147" s="328"/>
      <c r="ENX147" s="328"/>
      <c r="ENY147" s="328"/>
      <c r="ENZ147" s="328"/>
      <c r="EOA147" s="328"/>
      <c r="EOB147" s="328"/>
      <c r="EOC147" s="328"/>
      <c r="EOD147" s="328"/>
      <c r="EOE147" s="328"/>
      <c r="EOF147" s="328"/>
      <c r="EOG147" s="328"/>
      <c r="EOH147" s="328"/>
      <c r="EOI147" s="328"/>
      <c r="EOJ147" s="328"/>
      <c r="EOK147" s="328"/>
      <c r="EOL147" s="328"/>
      <c r="EOM147" s="328"/>
      <c r="EON147" s="328"/>
      <c r="EOO147" s="328"/>
      <c r="EOP147" s="328"/>
      <c r="EOQ147" s="328"/>
      <c r="EOR147" s="328"/>
      <c r="EOS147" s="328"/>
      <c r="EOT147" s="328"/>
      <c r="EOU147" s="328"/>
      <c r="EOV147" s="328"/>
      <c r="EOW147" s="328"/>
      <c r="EOX147" s="328"/>
      <c r="EOY147" s="328"/>
      <c r="EOZ147" s="328"/>
      <c r="EPA147" s="328"/>
      <c r="EPB147" s="328"/>
      <c r="EPC147" s="328"/>
      <c r="EPD147" s="328"/>
      <c r="EPE147" s="328"/>
      <c r="EPF147" s="328"/>
      <c r="EPG147" s="328"/>
      <c r="EPH147" s="328"/>
      <c r="EPI147" s="328"/>
      <c r="EPJ147" s="328"/>
      <c r="EPK147" s="328"/>
      <c r="EPL147" s="328"/>
      <c r="EPM147" s="328"/>
      <c r="EPN147" s="328"/>
      <c r="EPO147" s="328"/>
      <c r="EPP147" s="328"/>
      <c r="EPQ147" s="328"/>
      <c r="EPR147" s="328"/>
      <c r="EPS147" s="328"/>
      <c r="EPT147" s="328"/>
      <c r="EPU147" s="328"/>
      <c r="EPV147" s="328"/>
      <c r="EPW147" s="328"/>
      <c r="EPX147" s="328"/>
      <c r="EPY147" s="328"/>
      <c r="EPZ147" s="328"/>
      <c r="EQA147" s="328"/>
      <c r="EQB147" s="328"/>
      <c r="EQC147" s="328"/>
      <c r="EQD147" s="328"/>
      <c r="EQE147" s="328"/>
      <c r="EQF147" s="328"/>
      <c r="EQG147" s="328"/>
      <c r="EQH147" s="328"/>
      <c r="EQI147" s="328"/>
      <c r="EQJ147" s="328"/>
      <c r="EQK147" s="328"/>
      <c r="EQL147" s="328"/>
      <c r="EQM147" s="328"/>
      <c r="EQN147" s="328"/>
      <c r="EQO147" s="328"/>
      <c r="EQP147" s="328"/>
      <c r="EQQ147" s="328"/>
      <c r="EQR147" s="328"/>
      <c r="EQS147" s="328"/>
      <c r="EQT147" s="328"/>
      <c r="EQU147" s="328"/>
      <c r="EQV147" s="328"/>
      <c r="EQW147" s="328"/>
      <c r="EQX147" s="328"/>
      <c r="EQY147" s="328"/>
      <c r="EQZ147" s="328"/>
      <c r="ERA147" s="328"/>
      <c r="ERB147" s="328"/>
      <c r="ERC147" s="328"/>
      <c r="ERD147" s="328"/>
      <c r="ERE147" s="328"/>
      <c r="ERF147" s="328"/>
      <c r="ERG147" s="328"/>
      <c r="ERH147" s="328"/>
      <c r="ERI147" s="328"/>
      <c r="ERJ147" s="328"/>
      <c r="ERK147" s="328"/>
      <c r="ERL147" s="328"/>
      <c r="ERM147" s="328"/>
      <c r="ERN147" s="328"/>
      <c r="ERO147" s="328"/>
      <c r="ERP147" s="328"/>
      <c r="ERQ147" s="328"/>
      <c r="ERR147" s="328"/>
      <c r="ERS147" s="328"/>
      <c r="ERT147" s="328"/>
      <c r="ERU147" s="328"/>
      <c r="ERV147" s="328"/>
      <c r="ERW147" s="328"/>
      <c r="ERX147" s="328"/>
      <c r="ERY147" s="328"/>
      <c r="ERZ147" s="328"/>
      <c r="ESA147" s="328"/>
      <c r="ESB147" s="328"/>
      <c r="ESC147" s="328"/>
      <c r="ESD147" s="328"/>
      <c r="ESE147" s="328"/>
      <c r="ESF147" s="328"/>
      <c r="ESG147" s="328"/>
      <c r="ESH147" s="328"/>
      <c r="ESI147" s="328"/>
      <c r="ESJ147" s="328"/>
      <c r="ESK147" s="328"/>
      <c r="ESL147" s="328"/>
      <c r="ESM147" s="328"/>
      <c r="ESN147" s="328"/>
      <c r="ESO147" s="328"/>
      <c r="ESP147" s="328"/>
      <c r="ESQ147" s="328"/>
      <c r="ESR147" s="328"/>
      <c r="ESS147" s="328"/>
      <c r="EST147" s="328"/>
      <c r="ESU147" s="328"/>
      <c r="ESV147" s="328"/>
      <c r="ESW147" s="328"/>
      <c r="ESX147" s="328"/>
      <c r="ESY147" s="328"/>
      <c r="ESZ147" s="328"/>
      <c r="ETA147" s="328"/>
      <c r="ETB147" s="328"/>
      <c r="ETC147" s="328"/>
      <c r="ETD147" s="328"/>
      <c r="ETE147" s="328"/>
      <c r="ETF147" s="328"/>
      <c r="ETG147" s="328"/>
      <c r="ETH147" s="328"/>
      <c r="ETI147" s="328"/>
      <c r="ETJ147" s="328"/>
      <c r="ETK147" s="328"/>
      <c r="ETL147" s="328"/>
      <c r="ETM147" s="328"/>
      <c r="ETN147" s="328"/>
      <c r="ETO147" s="328"/>
      <c r="ETP147" s="328"/>
      <c r="ETQ147" s="328"/>
      <c r="ETR147" s="328"/>
      <c r="ETS147" s="328"/>
      <c r="ETT147" s="328"/>
      <c r="ETU147" s="328"/>
      <c r="ETV147" s="328"/>
      <c r="ETW147" s="328"/>
      <c r="ETX147" s="328"/>
      <c r="ETY147" s="328"/>
      <c r="ETZ147" s="328"/>
      <c r="EUA147" s="328"/>
      <c r="EUB147" s="328"/>
      <c r="EUC147" s="328"/>
      <c r="EUD147" s="328"/>
      <c r="EUE147" s="328"/>
      <c r="EUF147" s="328"/>
      <c r="EUG147" s="328"/>
      <c r="EUH147" s="328"/>
      <c r="EUI147" s="328"/>
      <c r="EUJ147" s="328"/>
      <c r="EUK147" s="328"/>
      <c r="EUL147" s="328"/>
      <c r="EUM147" s="328"/>
      <c r="EUN147" s="328"/>
      <c r="EUO147" s="328"/>
      <c r="EUP147" s="328"/>
      <c r="EUQ147" s="328"/>
      <c r="EUR147" s="328"/>
      <c r="EUS147" s="328"/>
      <c r="EUT147" s="328"/>
      <c r="EUU147" s="328"/>
      <c r="EUV147" s="328"/>
      <c r="EUW147" s="328"/>
      <c r="EUX147" s="328"/>
      <c r="EUY147" s="328"/>
      <c r="EUZ147" s="328"/>
      <c r="EVA147" s="328"/>
      <c r="EVB147" s="328"/>
      <c r="EVC147" s="328"/>
      <c r="EVD147" s="328"/>
      <c r="EVE147" s="328"/>
      <c r="EVF147" s="328"/>
      <c r="EVG147" s="328"/>
      <c r="EVH147" s="328"/>
      <c r="EVI147" s="328"/>
      <c r="EVJ147" s="328"/>
      <c r="EVK147" s="328"/>
      <c r="EVL147" s="328"/>
      <c r="EVM147" s="328"/>
      <c r="EVN147" s="328"/>
      <c r="EVO147" s="328"/>
      <c r="EVP147" s="328"/>
      <c r="EVQ147" s="328"/>
      <c r="EVR147" s="328"/>
      <c r="EVS147" s="328"/>
      <c r="EVT147" s="328"/>
      <c r="EVU147" s="328"/>
      <c r="EVV147" s="328"/>
      <c r="EVW147" s="328"/>
      <c r="EVX147" s="328"/>
      <c r="EVY147" s="328"/>
      <c r="EVZ147" s="328"/>
      <c r="EWA147" s="328"/>
      <c r="EWB147" s="328"/>
      <c r="EWC147" s="328"/>
      <c r="EWD147" s="328"/>
      <c r="EWE147" s="328"/>
      <c r="EWF147" s="328"/>
      <c r="EWG147" s="328"/>
      <c r="EWH147" s="328"/>
      <c r="EWI147" s="328"/>
      <c r="EWJ147" s="328"/>
      <c r="EWK147" s="328"/>
      <c r="EWL147" s="328"/>
      <c r="EWM147" s="328"/>
      <c r="EWN147" s="328"/>
      <c r="EWO147" s="328"/>
      <c r="EWP147" s="328"/>
      <c r="EWQ147" s="328"/>
      <c r="EWR147" s="328"/>
      <c r="EWS147" s="328"/>
      <c r="EWT147" s="328"/>
      <c r="EWU147" s="328"/>
      <c r="EWV147" s="328"/>
      <c r="EWW147" s="328"/>
      <c r="EWX147" s="328"/>
      <c r="EWY147" s="328"/>
      <c r="EWZ147" s="328"/>
      <c r="EXA147" s="328"/>
      <c r="EXB147" s="328"/>
      <c r="EXC147" s="328"/>
      <c r="EXD147" s="328"/>
      <c r="EXE147" s="328"/>
      <c r="EXF147" s="328"/>
      <c r="EXG147" s="328"/>
      <c r="EXH147" s="328"/>
      <c r="EXI147" s="328"/>
      <c r="EXJ147" s="328"/>
      <c r="EXK147" s="328"/>
      <c r="EXL147" s="328"/>
      <c r="EXM147" s="328"/>
      <c r="EXN147" s="328"/>
      <c r="EXO147" s="328"/>
      <c r="EXP147" s="328"/>
      <c r="EXQ147" s="328"/>
      <c r="EXR147" s="328"/>
      <c r="EXS147" s="328"/>
      <c r="EXT147" s="328"/>
      <c r="EXU147" s="328"/>
      <c r="EXV147" s="328"/>
      <c r="EXW147" s="328"/>
      <c r="EXX147" s="328"/>
      <c r="EXY147" s="328"/>
      <c r="EXZ147" s="328"/>
      <c r="EYA147" s="328"/>
      <c r="EYB147" s="328"/>
      <c r="EYC147" s="328"/>
      <c r="EYD147" s="328"/>
      <c r="EYE147" s="328"/>
      <c r="EYF147" s="328"/>
      <c r="EYG147" s="328"/>
      <c r="EYH147" s="328"/>
      <c r="EYI147" s="328"/>
      <c r="EYJ147" s="328"/>
      <c r="EYK147" s="328"/>
      <c r="EYL147" s="328"/>
      <c r="EYM147" s="328"/>
      <c r="EYN147" s="328"/>
      <c r="EYO147" s="328"/>
      <c r="EYP147" s="328"/>
      <c r="EYQ147" s="328"/>
      <c r="EYR147" s="328"/>
      <c r="EYS147" s="328"/>
      <c r="EYT147" s="328"/>
      <c r="EYU147" s="328"/>
      <c r="EYV147" s="328"/>
      <c r="EYW147" s="328"/>
      <c r="EYX147" s="328"/>
      <c r="EYY147" s="328"/>
      <c r="EYZ147" s="328"/>
      <c r="EZA147" s="328"/>
      <c r="EZB147" s="328"/>
      <c r="EZC147" s="328"/>
      <c r="EZD147" s="328"/>
      <c r="EZE147" s="328"/>
      <c r="EZF147" s="328"/>
      <c r="EZG147" s="328"/>
      <c r="EZH147" s="328"/>
      <c r="EZI147" s="328"/>
      <c r="EZJ147" s="328"/>
      <c r="EZK147" s="328"/>
      <c r="EZL147" s="328"/>
      <c r="EZM147" s="328"/>
      <c r="EZN147" s="328"/>
      <c r="EZO147" s="328"/>
      <c r="EZP147" s="328"/>
      <c r="EZQ147" s="328"/>
      <c r="EZR147" s="328"/>
      <c r="EZS147" s="328"/>
      <c r="EZT147" s="328"/>
      <c r="EZU147" s="328"/>
      <c r="EZV147" s="328"/>
      <c r="EZW147" s="328"/>
      <c r="EZX147" s="328"/>
      <c r="EZY147" s="328"/>
      <c r="EZZ147" s="328"/>
      <c r="FAA147" s="328"/>
      <c r="FAB147" s="328"/>
      <c r="FAC147" s="328"/>
      <c r="FAD147" s="328"/>
      <c r="FAE147" s="328"/>
      <c r="FAF147" s="328"/>
      <c r="FAG147" s="328"/>
      <c r="FAH147" s="328"/>
      <c r="FAI147" s="328"/>
      <c r="FAJ147" s="328"/>
      <c r="FAK147" s="328"/>
      <c r="FAL147" s="328"/>
      <c r="FAM147" s="328"/>
      <c r="FAN147" s="328"/>
      <c r="FAO147" s="328"/>
      <c r="FAP147" s="328"/>
      <c r="FAQ147" s="328"/>
      <c r="FAR147" s="328"/>
      <c r="FAS147" s="328"/>
      <c r="FAT147" s="328"/>
      <c r="FAU147" s="328"/>
      <c r="FAV147" s="328"/>
      <c r="FAW147" s="328"/>
      <c r="FAX147" s="328"/>
      <c r="FAY147" s="328"/>
      <c r="FAZ147" s="328"/>
      <c r="FBA147" s="328"/>
      <c r="FBB147" s="328"/>
      <c r="FBC147" s="328"/>
      <c r="FBD147" s="328"/>
      <c r="FBE147" s="328"/>
      <c r="FBF147" s="328"/>
      <c r="FBG147" s="328"/>
      <c r="FBH147" s="328"/>
      <c r="FBI147" s="328"/>
      <c r="FBJ147" s="328"/>
      <c r="FBK147" s="328"/>
      <c r="FBL147" s="328"/>
      <c r="FBM147" s="328"/>
      <c r="FBN147" s="328"/>
      <c r="FBO147" s="328"/>
      <c r="FBP147" s="328"/>
      <c r="FBQ147" s="328"/>
      <c r="FBR147" s="328"/>
      <c r="FBS147" s="328"/>
      <c r="FBT147" s="328"/>
      <c r="FBU147" s="328"/>
      <c r="FBV147" s="328"/>
      <c r="FBW147" s="328"/>
      <c r="FBX147" s="328"/>
      <c r="FBY147" s="328"/>
      <c r="FBZ147" s="328"/>
      <c r="FCA147" s="328"/>
      <c r="FCB147" s="328"/>
      <c r="FCC147" s="328"/>
      <c r="FCD147" s="328"/>
      <c r="FCE147" s="328"/>
      <c r="FCF147" s="328"/>
      <c r="FCG147" s="328"/>
      <c r="FCH147" s="328"/>
      <c r="FCI147" s="328"/>
      <c r="FCJ147" s="328"/>
      <c r="FCK147" s="328"/>
      <c r="FCL147" s="328"/>
      <c r="FCM147" s="328"/>
      <c r="FCN147" s="328"/>
      <c r="FCO147" s="328"/>
      <c r="FCP147" s="328"/>
      <c r="FCQ147" s="328"/>
      <c r="FCR147" s="328"/>
      <c r="FCS147" s="328"/>
      <c r="FCT147" s="328"/>
      <c r="FCU147" s="328"/>
      <c r="FCV147" s="328"/>
      <c r="FCW147" s="328"/>
      <c r="FCX147" s="328"/>
      <c r="FCY147" s="328"/>
      <c r="FCZ147" s="328"/>
      <c r="FDA147" s="328"/>
      <c r="FDB147" s="328"/>
      <c r="FDC147" s="328"/>
      <c r="FDD147" s="328"/>
      <c r="FDE147" s="328"/>
      <c r="FDF147" s="328"/>
      <c r="FDG147" s="328"/>
      <c r="FDH147" s="328"/>
      <c r="FDI147" s="328"/>
      <c r="FDJ147" s="328"/>
      <c r="FDK147" s="328"/>
      <c r="FDL147" s="328"/>
      <c r="FDM147" s="328"/>
      <c r="FDN147" s="328"/>
      <c r="FDO147" s="328"/>
      <c r="FDP147" s="328"/>
      <c r="FDQ147" s="328"/>
      <c r="FDR147" s="328"/>
      <c r="FDS147" s="328"/>
      <c r="FDT147" s="328"/>
      <c r="FDU147" s="328"/>
      <c r="FDV147" s="328"/>
      <c r="FDW147" s="328"/>
      <c r="FDX147" s="328"/>
      <c r="FDY147" s="328"/>
      <c r="FDZ147" s="328"/>
      <c r="FEA147" s="328"/>
      <c r="FEB147" s="328"/>
      <c r="FEC147" s="328"/>
      <c r="FED147" s="328"/>
      <c r="FEE147" s="328"/>
      <c r="FEF147" s="328"/>
      <c r="FEG147" s="328"/>
      <c r="FEH147" s="328"/>
      <c r="FEI147" s="328"/>
      <c r="FEJ147" s="328"/>
      <c r="FEK147" s="328"/>
      <c r="FEL147" s="328"/>
      <c r="FEM147" s="328"/>
      <c r="FEN147" s="328"/>
      <c r="FEO147" s="328"/>
      <c r="FEP147" s="328"/>
      <c r="FEQ147" s="328"/>
      <c r="FER147" s="328"/>
      <c r="FES147" s="328"/>
      <c r="FET147" s="328"/>
      <c r="FEU147" s="328"/>
      <c r="FEV147" s="328"/>
      <c r="FEW147" s="328"/>
      <c r="FEX147" s="328"/>
      <c r="FEY147" s="328"/>
      <c r="FEZ147" s="328"/>
      <c r="FFA147" s="328"/>
      <c r="FFB147" s="328"/>
      <c r="FFC147" s="328"/>
      <c r="FFD147" s="328"/>
      <c r="FFE147" s="328"/>
      <c r="FFF147" s="328"/>
      <c r="FFG147" s="328"/>
      <c r="FFH147" s="328"/>
      <c r="FFI147" s="328"/>
      <c r="FFJ147" s="328"/>
      <c r="FFK147" s="328"/>
      <c r="FFL147" s="328"/>
      <c r="FFM147" s="328"/>
      <c r="FFN147" s="328"/>
      <c r="FFO147" s="328"/>
      <c r="FFP147" s="328"/>
      <c r="FFQ147" s="328"/>
      <c r="FFR147" s="328"/>
      <c r="FFS147" s="328"/>
      <c r="FFT147" s="328"/>
      <c r="FFU147" s="328"/>
      <c r="FFV147" s="328"/>
      <c r="FFW147" s="328"/>
      <c r="FFX147" s="328"/>
      <c r="FFY147" s="328"/>
      <c r="FFZ147" s="328"/>
      <c r="FGA147" s="328"/>
      <c r="FGB147" s="328"/>
      <c r="FGC147" s="328"/>
      <c r="FGD147" s="328"/>
      <c r="FGE147" s="328"/>
      <c r="FGF147" s="328"/>
      <c r="FGG147" s="328"/>
      <c r="FGH147" s="328"/>
      <c r="FGI147" s="328"/>
      <c r="FGJ147" s="328"/>
      <c r="FGK147" s="328"/>
      <c r="FGL147" s="328"/>
      <c r="FGM147" s="328"/>
      <c r="FGN147" s="328"/>
      <c r="FGO147" s="328"/>
      <c r="FGP147" s="328"/>
      <c r="FGQ147" s="328"/>
      <c r="FGR147" s="328"/>
      <c r="FGS147" s="328"/>
      <c r="FGT147" s="328"/>
      <c r="FGU147" s="328"/>
      <c r="FGV147" s="328"/>
      <c r="FGW147" s="328"/>
      <c r="FGX147" s="328"/>
      <c r="FGY147" s="328"/>
      <c r="FGZ147" s="328"/>
      <c r="FHA147" s="328"/>
      <c r="FHB147" s="328"/>
      <c r="FHC147" s="328"/>
      <c r="FHD147" s="328"/>
      <c r="FHE147" s="328"/>
      <c r="FHF147" s="328"/>
      <c r="FHG147" s="328"/>
      <c r="FHH147" s="328"/>
      <c r="FHI147" s="328"/>
      <c r="FHJ147" s="328"/>
      <c r="FHK147" s="328"/>
      <c r="FHL147" s="328"/>
      <c r="FHM147" s="328"/>
      <c r="FHN147" s="328"/>
      <c r="FHO147" s="328"/>
      <c r="FHP147" s="328"/>
      <c r="FHQ147" s="328"/>
      <c r="FHR147" s="328"/>
      <c r="FHS147" s="328"/>
      <c r="FHT147" s="328"/>
      <c r="FHU147" s="328"/>
      <c r="FHV147" s="328"/>
      <c r="FHW147" s="328"/>
      <c r="FHX147" s="328"/>
      <c r="FHY147" s="328"/>
      <c r="FHZ147" s="328"/>
      <c r="FIA147" s="328"/>
      <c r="FIB147" s="328"/>
      <c r="FIC147" s="328"/>
      <c r="FID147" s="328"/>
      <c r="FIE147" s="328"/>
      <c r="FIF147" s="328"/>
      <c r="FIG147" s="328"/>
      <c r="FIH147" s="328"/>
      <c r="FII147" s="328"/>
      <c r="FIJ147" s="328"/>
      <c r="FIK147" s="328"/>
      <c r="FIL147" s="328"/>
      <c r="FIM147" s="328"/>
      <c r="FIN147" s="328"/>
      <c r="FIO147" s="328"/>
      <c r="FIP147" s="328"/>
      <c r="FIQ147" s="328"/>
      <c r="FIR147" s="328"/>
      <c r="FIS147" s="328"/>
      <c r="FIT147" s="328"/>
      <c r="FIU147" s="328"/>
      <c r="FIV147" s="328"/>
      <c r="FIW147" s="328"/>
      <c r="FIX147" s="328"/>
      <c r="FIY147" s="328"/>
      <c r="FIZ147" s="328"/>
      <c r="FJA147" s="328"/>
      <c r="FJB147" s="328"/>
      <c r="FJC147" s="328"/>
      <c r="FJD147" s="328"/>
      <c r="FJE147" s="328"/>
      <c r="FJF147" s="328"/>
      <c r="FJG147" s="328"/>
      <c r="FJH147" s="328"/>
      <c r="FJI147" s="328"/>
      <c r="FJJ147" s="328"/>
      <c r="FJK147" s="328"/>
      <c r="FJL147" s="328"/>
      <c r="FJM147" s="328"/>
      <c r="FJN147" s="328"/>
      <c r="FJO147" s="328"/>
      <c r="FJP147" s="328"/>
      <c r="FJQ147" s="328"/>
      <c r="FJR147" s="328"/>
      <c r="FJS147" s="328"/>
      <c r="FJT147" s="328"/>
      <c r="FJU147" s="328"/>
      <c r="FJV147" s="328"/>
      <c r="FJW147" s="328"/>
      <c r="FJX147" s="328"/>
      <c r="FJY147" s="328"/>
      <c r="FJZ147" s="328"/>
      <c r="FKA147" s="328"/>
      <c r="FKB147" s="328"/>
      <c r="FKC147" s="328"/>
      <c r="FKD147" s="328"/>
      <c r="FKE147" s="328"/>
      <c r="FKF147" s="328"/>
      <c r="FKG147" s="328"/>
      <c r="FKH147" s="328"/>
      <c r="FKI147" s="328"/>
      <c r="FKJ147" s="328"/>
      <c r="FKK147" s="328"/>
      <c r="FKL147" s="328"/>
      <c r="FKM147" s="328"/>
      <c r="FKN147" s="328"/>
      <c r="FKO147" s="328"/>
      <c r="FKP147" s="328"/>
      <c r="FKQ147" s="328"/>
      <c r="FKR147" s="328"/>
      <c r="FKS147" s="328"/>
      <c r="FKT147" s="328"/>
      <c r="FKU147" s="328"/>
      <c r="FKV147" s="328"/>
      <c r="FKW147" s="328"/>
      <c r="FKX147" s="328"/>
      <c r="FKY147" s="328"/>
      <c r="FKZ147" s="328"/>
      <c r="FLA147" s="328"/>
      <c r="FLB147" s="328"/>
      <c r="FLC147" s="328"/>
      <c r="FLD147" s="328"/>
      <c r="FLE147" s="328"/>
      <c r="FLF147" s="328"/>
      <c r="FLG147" s="328"/>
      <c r="FLH147" s="328"/>
      <c r="FLI147" s="328"/>
      <c r="FLJ147" s="328"/>
      <c r="FLK147" s="328"/>
      <c r="FLL147" s="328"/>
      <c r="FLM147" s="328"/>
      <c r="FLN147" s="328"/>
      <c r="FLO147" s="328"/>
      <c r="FLP147" s="328"/>
      <c r="FLQ147" s="328"/>
      <c r="FLR147" s="328"/>
      <c r="FLS147" s="328"/>
      <c r="FLT147" s="328"/>
      <c r="FLU147" s="328"/>
      <c r="FLV147" s="328"/>
      <c r="FLW147" s="328"/>
      <c r="FLX147" s="328"/>
      <c r="FLY147" s="328"/>
      <c r="FLZ147" s="328"/>
      <c r="FMA147" s="328"/>
      <c r="FMB147" s="328"/>
      <c r="FMC147" s="328"/>
      <c r="FMD147" s="328"/>
      <c r="FME147" s="328"/>
      <c r="FMF147" s="328"/>
      <c r="FMG147" s="328"/>
      <c r="FMH147" s="328"/>
      <c r="FMI147" s="328"/>
      <c r="FMJ147" s="328"/>
      <c r="FMK147" s="328"/>
      <c r="FML147" s="328"/>
      <c r="FMM147" s="328"/>
      <c r="FMN147" s="328"/>
      <c r="FMO147" s="328"/>
      <c r="FMP147" s="328"/>
      <c r="FMQ147" s="328"/>
      <c r="FMR147" s="328"/>
      <c r="FMS147" s="328"/>
      <c r="FMT147" s="328"/>
      <c r="FMU147" s="328"/>
      <c r="FMV147" s="328"/>
      <c r="FMW147" s="328"/>
      <c r="FMX147" s="328"/>
      <c r="FMY147" s="328"/>
      <c r="FMZ147" s="328"/>
      <c r="FNA147" s="328"/>
      <c r="FNB147" s="328"/>
      <c r="FNC147" s="328"/>
      <c r="FND147" s="328"/>
      <c r="FNE147" s="328"/>
      <c r="FNF147" s="328"/>
      <c r="FNG147" s="328"/>
      <c r="FNH147" s="328"/>
      <c r="FNI147" s="328"/>
      <c r="FNJ147" s="328"/>
      <c r="FNK147" s="328"/>
      <c r="FNL147" s="328"/>
      <c r="FNM147" s="328"/>
      <c r="FNN147" s="328"/>
      <c r="FNO147" s="328"/>
      <c r="FNP147" s="328"/>
      <c r="FNQ147" s="328"/>
      <c r="FNR147" s="328"/>
      <c r="FNS147" s="328"/>
      <c r="FNT147" s="328"/>
      <c r="FNU147" s="328"/>
      <c r="FNV147" s="328"/>
      <c r="FNW147" s="328"/>
      <c r="FNX147" s="328"/>
      <c r="FNY147" s="328"/>
      <c r="FNZ147" s="328"/>
      <c r="FOA147" s="328"/>
      <c r="FOB147" s="328"/>
      <c r="FOC147" s="328"/>
      <c r="FOD147" s="328"/>
      <c r="FOE147" s="328"/>
      <c r="FOF147" s="328"/>
      <c r="FOG147" s="328"/>
      <c r="FOH147" s="328"/>
      <c r="FOI147" s="328"/>
      <c r="FOJ147" s="328"/>
      <c r="FOK147" s="328"/>
      <c r="FOL147" s="328"/>
      <c r="FOM147" s="328"/>
      <c r="FON147" s="328"/>
      <c r="FOO147" s="328"/>
      <c r="FOP147" s="328"/>
      <c r="FOQ147" s="328"/>
      <c r="FOR147" s="328"/>
      <c r="FOS147" s="328"/>
      <c r="FOT147" s="328"/>
      <c r="FOU147" s="328"/>
      <c r="FOV147" s="328"/>
      <c r="FOW147" s="328"/>
      <c r="FOX147" s="328"/>
      <c r="FOY147" s="328"/>
      <c r="FOZ147" s="328"/>
      <c r="FPA147" s="328"/>
      <c r="FPB147" s="328"/>
      <c r="FPC147" s="328"/>
      <c r="FPD147" s="328"/>
      <c r="FPE147" s="328"/>
      <c r="FPF147" s="328"/>
      <c r="FPG147" s="328"/>
      <c r="FPH147" s="328"/>
      <c r="FPI147" s="328"/>
      <c r="FPJ147" s="328"/>
      <c r="FPK147" s="328"/>
      <c r="FPL147" s="328"/>
      <c r="FPM147" s="328"/>
      <c r="FPN147" s="328"/>
      <c r="FPO147" s="328"/>
      <c r="FPP147" s="328"/>
      <c r="FPQ147" s="328"/>
      <c r="FPR147" s="328"/>
      <c r="FPS147" s="328"/>
      <c r="FPT147" s="328"/>
      <c r="FPU147" s="328"/>
      <c r="FPV147" s="328"/>
      <c r="FPW147" s="328"/>
      <c r="FPX147" s="328"/>
      <c r="FPY147" s="328"/>
      <c r="FPZ147" s="328"/>
      <c r="FQA147" s="328"/>
      <c r="FQB147" s="328"/>
      <c r="FQC147" s="328"/>
      <c r="FQD147" s="328"/>
      <c r="FQE147" s="328"/>
      <c r="FQF147" s="328"/>
      <c r="FQG147" s="328"/>
      <c r="FQH147" s="328"/>
      <c r="FQI147" s="328"/>
      <c r="FQJ147" s="328"/>
      <c r="FQK147" s="328"/>
      <c r="FQL147" s="328"/>
      <c r="FQM147" s="328"/>
      <c r="FQN147" s="328"/>
      <c r="FQO147" s="328"/>
      <c r="FQP147" s="328"/>
      <c r="FQQ147" s="328"/>
      <c r="FQR147" s="328"/>
      <c r="FQS147" s="328"/>
      <c r="FQT147" s="328"/>
      <c r="FQU147" s="328"/>
      <c r="FQV147" s="328"/>
      <c r="FQW147" s="328"/>
      <c r="FQX147" s="328"/>
      <c r="FQY147" s="328"/>
      <c r="FQZ147" s="328"/>
      <c r="FRA147" s="328"/>
      <c r="FRB147" s="328"/>
      <c r="FRC147" s="328"/>
      <c r="FRD147" s="328"/>
      <c r="FRE147" s="328"/>
      <c r="FRF147" s="328"/>
      <c r="FRG147" s="328"/>
      <c r="FRH147" s="328"/>
      <c r="FRI147" s="328"/>
      <c r="FRJ147" s="328"/>
      <c r="FRK147" s="328"/>
      <c r="FRL147" s="328"/>
      <c r="FRM147" s="328"/>
      <c r="FRN147" s="328"/>
      <c r="FRO147" s="328"/>
      <c r="FRP147" s="328"/>
      <c r="FRQ147" s="328"/>
      <c r="FRR147" s="328"/>
      <c r="FRS147" s="328"/>
      <c r="FRT147" s="328"/>
      <c r="FRU147" s="328"/>
      <c r="FRV147" s="328"/>
      <c r="FRW147" s="328"/>
      <c r="FRX147" s="328"/>
      <c r="FRY147" s="328"/>
      <c r="FRZ147" s="328"/>
      <c r="FSA147" s="328"/>
      <c r="FSB147" s="328"/>
      <c r="FSC147" s="328"/>
      <c r="FSD147" s="328"/>
      <c r="FSE147" s="328"/>
      <c r="FSF147" s="328"/>
      <c r="FSG147" s="328"/>
      <c r="FSH147" s="328"/>
      <c r="FSI147" s="328"/>
      <c r="FSJ147" s="328"/>
      <c r="FSK147" s="328"/>
      <c r="FSL147" s="328"/>
      <c r="FSM147" s="328"/>
      <c r="FSN147" s="328"/>
      <c r="FSO147" s="328"/>
      <c r="FSP147" s="328"/>
      <c r="FSQ147" s="328"/>
      <c r="FSR147" s="328"/>
      <c r="FSS147" s="328"/>
      <c r="FST147" s="328"/>
      <c r="FSU147" s="328"/>
      <c r="FSV147" s="328"/>
      <c r="FSW147" s="328"/>
      <c r="FSX147" s="328"/>
      <c r="FSY147" s="328"/>
      <c r="FSZ147" s="328"/>
      <c r="FTA147" s="328"/>
      <c r="FTB147" s="328"/>
      <c r="FTC147" s="328"/>
      <c r="FTD147" s="328"/>
      <c r="FTE147" s="328"/>
      <c r="FTF147" s="328"/>
      <c r="FTG147" s="328"/>
      <c r="FTH147" s="328"/>
      <c r="FTI147" s="328"/>
      <c r="FTJ147" s="328"/>
      <c r="FTK147" s="328"/>
      <c r="FTL147" s="328"/>
      <c r="FTM147" s="328"/>
      <c r="FTN147" s="328"/>
      <c r="FTO147" s="328"/>
      <c r="FTP147" s="328"/>
      <c r="FTQ147" s="328"/>
      <c r="FTR147" s="328"/>
      <c r="FTS147" s="328"/>
      <c r="FTT147" s="328"/>
      <c r="FTU147" s="328"/>
      <c r="FTV147" s="328"/>
      <c r="FTW147" s="328"/>
      <c r="FTX147" s="328"/>
      <c r="FTY147" s="328"/>
      <c r="FTZ147" s="328"/>
      <c r="FUA147" s="328"/>
      <c r="FUB147" s="328"/>
      <c r="FUC147" s="328"/>
      <c r="FUD147" s="328"/>
      <c r="FUE147" s="328"/>
      <c r="FUF147" s="328"/>
      <c r="FUG147" s="328"/>
      <c r="FUH147" s="328"/>
      <c r="FUI147" s="328"/>
      <c r="FUJ147" s="328"/>
      <c r="FUK147" s="328"/>
      <c r="FUL147" s="328"/>
      <c r="FUM147" s="328"/>
      <c r="FUN147" s="328"/>
      <c r="FUO147" s="328"/>
      <c r="FUP147" s="328"/>
      <c r="FUQ147" s="328"/>
      <c r="FUR147" s="328"/>
      <c r="FUS147" s="328"/>
      <c r="FUT147" s="328"/>
      <c r="FUU147" s="328"/>
      <c r="FUV147" s="328"/>
      <c r="FUW147" s="328"/>
      <c r="FUX147" s="328"/>
      <c r="FUY147" s="328"/>
      <c r="FUZ147" s="328"/>
      <c r="FVA147" s="328"/>
      <c r="FVB147" s="328"/>
      <c r="FVC147" s="328"/>
      <c r="FVD147" s="328"/>
      <c r="FVE147" s="328"/>
      <c r="FVF147" s="328"/>
      <c r="FVG147" s="328"/>
      <c r="FVH147" s="328"/>
      <c r="FVI147" s="328"/>
      <c r="FVJ147" s="328"/>
      <c r="FVK147" s="328"/>
      <c r="FVL147" s="328"/>
      <c r="FVM147" s="328"/>
      <c r="FVN147" s="328"/>
      <c r="FVO147" s="328"/>
      <c r="FVP147" s="328"/>
      <c r="FVQ147" s="328"/>
      <c r="FVR147" s="328"/>
      <c r="FVS147" s="328"/>
      <c r="FVT147" s="328"/>
      <c r="FVU147" s="328"/>
      <c r="FVV147" s="328"/>
      <c r="FVW147" s="328"/>
      <c r="FVX147" s="328"/>
      <c r="FVY147" s="328"/>
      <c r="FVZ147" s="328"/>
      <c r="FWA147" s="328"/>
      <c r="FWB147" s="328"/>
      <c r="FWC147" s="328"/>
      <c r="FWD147" s="328"/>
      <c r="FWE147" s="328"/>
      <c r="FWF147" s="328"/>
      <c r="FWG147" s="328"/>
      <c r="FWH147" s="328"/>
      <c r="FWI147" s="328"/>
      <c r="FWJ147" s="328"/>
      <c r="FWK147" s="328"/>
      <c r="FWL147" s="328"/>
      <c r="FWM147" s="328"/>
      <c r="FWN147" s="328"/>
      <c r="FWO147" s="328"/>
      <c r="FWP147" s="328"/>
      <c r="FWQ147" s="328"/>
      <c r="FWR147" s="328"/>
      <c r="FWS147" s="328"/>
      <c r="FWT147" s="328"/>
      <c r="FWU147" s="328"/>
      <c r="FWV147" s="328"/>
      <c r="FWW147" s="328"/>
      <c r="FWX147" s="328"/>
      <c r="FWY147" s="328"/>
      <c r="FWZ147" s="328"/>
      <c r="FXA147" s="328"/>
      <c r="FXB147" s="328"/>
      <c r="FXC147" s="328"/>
      <c r="FXD147" s="328"/>
      <c r="FXE147" s="328"/>
      <c r="FXF147" s="328"/>
      <c r="FXG147" s="328"/>
      <c r="FXH147" s="328"/>
      <c r="FXI147" s="328"/>
      <c r="FXJ147" s="328"/>
      <c r="FXK147" s="328"/>
      <c r="FXL147" s="328"/>
      <c r="FXM147" s="328"/>
      <c r="FXN147" s="328"/>
      <c r="FXO147" s="328"/>
      <c r="FXP147" s="328"/>
      <c r="FXQ147" s="328"/>
      <c r="FXR147" s="328"/>
      <c r="FXS147" s="328"/>
      <c r="FXT147" s="328"/>
      <c r="FXU147" s="328"/>
      <c r="FXV147" s="328"/>
      <c r="FXW147" s="328"/>
      <c r="FXX147" s="328"/>
      <c r="FXY147" s="328"/>
      <c r="FXZ147" s="328"/>
      <c r="FYA147" s="328"/>
      <c r="FYB147" s="328"/>
      <c r="FYC147" s="328"/>
      <c r="FYD147" s="328"/>
      <c r="FYE147" s="328"/>
      <c r="FYF147" s="328"/>
      <c r="FYG147" s="328"/>
      <c r="FYH147" s="328"/>
      <c r="FYI147" s="328"/>
      <c r="FYJ147" s="328"/>
      <c r="FYK147" s="328"/>
      <c r="FYL147" s="328"/>
      <c r="FYM147" s="328"/>
      <c r="FYN147" s="328"/>
      <c r="FYO147" s="328"/>
      <c r="FYP147" s="328"/>
      <c r="FYQ147" s="328"/>
      <c r="FYR147" s="328"/>
      <c r="FYS147" s="328"/>
      <c r="FYT147" s="328"/>
      <c r="FYU147" s="328"/>
      <c r="FYV147" s="328"/>
      <c r="FYW147" s="328"/>
      <c r="FYX147" s="328"/>
      <c r="FYY147" s="328"/>
      <c r="FYZ147" s="328"/>
      <c r="FZA147" s="328"/>
      <c r="FZB147" s="328"/>
      <c r="FZC147" s="328"/>
      <c r="FZD147" s="328"/>
      <c r="FZE147" s="328"/>
      <c r="FZF147" s="328"/>
      <c r="FZG147" s="328"/>
      <c r="FZH147" s="328"/>
      <c r="FZI147" s="328"/>
      <c r="FZJ147" s="328"/>
      <c r="FZK147" s="328"/>
      <c r="FZL147" s="328"/>
      <c r="FZM147" s="328"/>
      <c r="FZN147" s="328"/>
      <c r="FZO147" s="328"/>
      <c r="FZP147" s="328"/>
      <c r="FZQ147" s="328"/>
      <c r="FZR147" s="328"/>
      <c r="FZS147" s="328"/>
      <c r="FZT147" s="328"/>
      <c r="FZU147" s="328"/>
      <c r="FZV147" s="328"/>
      <c r="FZW147" s="328"/>
      <c r="FZX147" s="328"/>
      <c r="FZY147" s="328"/>
      <c r="FZZ147" s="328"/>
      <c r="GAA147" s="328"/>
      <c r="GAB147" s="328"/>
      <c r="GAC147" s="328"/>
      <c r="GAD147" s="328"/>
      <c r="GAE147" s="328"/>
      <c r="GAF147" s="328"/>
      <c r="GAG147" s="328"/>
      <c r="GAH147" s="328"/>
      <c r="GAI147" s="328"/>
      <c r="GAJ147" s="328"/>
      <c r="GAK147" s="328"/>
      <c r="GAL147" s="328"/>
      <c r="GAM147" s="328"/>
      <c r="GAN147" s="328"/>
      <c r="GAO147" s="328"/>
      <c r="GAP147" s="328"/>
      <c r="GAQ147" s="328"/>
      <c r="GAR147" s="328"/>
      <c r="GAS147" s="328"/>
      <c r="GAT147" s="328"/>
      <c r="GAU147" s="328"/>
      <c r="GAV147" s="328"/>
      <c r="GAW147" s="328"/>
      <c r="GAX147" s="328"/>
      <c r="GAY147" s="328"/>
      <c r="GAZ147" s="328"/>
      <c r="GBA147" s="328"/>
      <c r="GBB147" s="328"/>
      <c r="GBC147" s="328"/>
      <c r="GBD147" s="328"/>
      <c r="GBE147" s="328"/>
      <c r="GBF147" s="328"/>
      <c r="GBG147" s="328"/>
      <c r="GBH147" s="328"/>
      <c r="GBI147" s="328"/>
      <c r="GBJ147" s="328"/>
      <c r="GBK147" s="328"/>
      <c r="GBL147" s="328"/>
      <c r="GBM147" s="328"/>
      <c r="GBN147" s="328"/>
      <c r="GBO147" s="328"/>
      <c r="GBP147" s="328"/>
      <c r="GBQ147" s="328"/>
      <c r="GBR147" s="328"/>
      <c r="GBS147" s="328"/>
      <c r="GBT147" s="328"/>
      <c r="GBU147" s="328"/>
      <c r="GBV147" s="328"/>
      <c r="GBW147" s="328"/>
      <c r="GBX147" s="328"/>
      <c r="GBY147" s="328"/>
      <c r="GBZ147" s="328"/>
      <c r="GCA147" s="328"/>
      <c r="GCB147" s="328"/>
      <c r="GCC147" s="328"/>
      <c r="GCD147" s="328"/>
      <c r="GCE147" s="328"/>
      <c r="GCF147" s="328"/>
      <c r="GCG147" s="328"/>
      <c r="GCH147" s="328"/>
      <c r="GCI147" s="328"/>
      <c r="GCJ147" s="328"/>
      <c r="GCK147" s="328"/>
      <c r="GCL147" s="328"/>
      <c r="GCM147" s="328"/>
      <c r="GCN147" s="328"/>
      <c r="GCO147" s="328"/>
      <c r="GCP147" s="328"/>
      <c r="GCQ147" s="328"/>
      <c r="GCR147" s="328"/>
      <c r="GCS147" s="328"/>
      <c r="GCT147" s="328"/>
      <c r="GCU147" s="328"/>
      <c r="GCV147" s="328"/>
      <c r="GCW147" s="328"/>
      <c r="GCX147" s="328"/>
      <c r="GCY147" s="328"/>
      <c r="GCZ147" s="328"/>
      <c r="GDA147" s="328"/>
      <c r="GDB147" s="328"/>
      <c r="GDC147" s="328"/>
      <c r="GDD147" s="328"/>
      <c r="GDE147" s="328"/>
      <c r="GDF147" s="328"/>
      <c r="GDG147" s="328"/>
      <c r="GDH147" s="328"/>
      <c r="GDI147" s="328"/>
      <c r="GDJ147" s="328"/>
      <c r="GDK147" s="328"/>
      <c r="GDL147" s="328"/>
      <c r="GDM147" s="328"/>
      <c r="GDN147" s="328"/>
      <c r="GDO147" s="328"/>
      <c r="GDP147" s="328"/>
      <c r="GDQ147" s="328"/>
      <c r="GDR147" s="328"/>
      <c r="GDS147" s="328"/>
      <c r="GDT147" s="328"/>
      <c r="GDU147" s="328"/>
      <c r="GDV147" s="328"/>
      <c r="GDW147" s="328"/>
      <c r="GDX147" s="328"/>
      <c r="GDY147" s="328"/>
      <c r="GDZ147" s="328"/>
      <c r="GEA147" s="328"/>
      <c r="GEB147" s="328"/>
      <c r="GEC147" s="328"/>
      <c r="GED147" s="328"/>
      <c r="GEE147" s="328"/>
      <c r="GEF147" s="328"/>
      <c r="GEG147" s="328"/>
      <c r="GEH147" s="328"/>
      <c r="GEI147" s="328"/>
      <c r="GEJ147" s="328"/>
      <c r="GEK147" s="328"/>
      <c r="GEL147" s="328"/>
      <c r="GEM147" s="328"/>
      <c r="GEN147" s="328"/>
      <c r="GEO147" s="328"/>
      <c r="GEP147" s="328"/>
      <c r="GEQ147" s="328"/>
      <c r="GER147" s="328"/>
      <c r="GES147" s="328"/>
      <c r="GET147" s="328"/>
      <c r="GEU147" s="328"/>
      <c r="GEV147" s="328"/>
      <c r="GEW147" s="328"/>
      <c r="GEX147" s="328"/>
      <c r="GEY147" s="328"/>
      <c r="GEZ147" s="328"/>
      <c r="GFA147" s="328"/>
      <c r="GFB147" s="328"/>
      <c r="GFC147" s="328"/>
      <c r="GFD147" s="328"/>
      <c r="GFE147" s="328"/>
      <c r="GFF147" s="328"/>
      <c r="GFG147" s="328"/>
      <c r="GFH147" s="328"/>
      <c r="GFI147" s="328"/>
      <c r="GFJ147" s="328"/>
      <c r="GFK147" s="328"/>
      <c r="GFL147" s="328"/>
      <c r="GFM147" s="328"/>
      <c r="GFN147" s="328"/>
      <c r="GFO147" s="328"/>
      <c r="GFP147" s="328"/>
      <c r="GFQ147" s="328"/>
      <c r="GFR147" s="328"/>
      <c r="GFS147" s="328"/>
      <c r="GFT147" s="328"/>
      <c r="GFU147" s="328"/>
      <c r="GFV147" s="328"/>
      <c r="GFW147" s="328"/>
      <c r="GFX147" s="328"/>
      <c r="GFY147" s="328"/>
      <c r="GFZ147" s="328"/>
      <c r="GGA147" s="328"/>
      <c r="GGB147" s="328"/>
      <c r="GGC147" s="328"/>
      <c r="GGD147" s="328"/>
      <c r="GGE147" s="328"/>
      <c r="GGF147" s="328"/>
      <c r="GGG147" s="328"/>
      <c r="GGH147" s="328"/>
      <c r="GGI147" s="328"/>
      <c r="GGJ147" s="328"/>
      <c r="GGK147" s="328"/>
      <c r="GGL147" s="328"/>
      <c r="GGM147" s="328"/>
      <c r="GGN147" s="328"/>
      <c r="GGO147" s="328"/>
      <c r="GGP147" s="328"/>
      <c r="GGQ147" s="328"/>
      <c r="GGR147" s="328"/>
      <c r="GGS147" s="328"/>
      <c r="GGT147" s="328"/>
      <c r="GGU147" s="328"/>
      <c r="GGV147" s="328"/>
      <c r="GGW147" s="328"/>
      <c r="GGX147" s="328"/>
      <c r="GGY147" s="328"/>
      <c r="GGZ147" s="328"/>
      <c r="GHA147" s="328"/>
      <c r="GHB147" s="328"/>
      <c r="GHC147" s="328"/>
      <c r="GHD147" s="328"/>
      <c r="GHE147" s="328"/>
      <c r="GHF147" s="328"/>
      <c r="GHG147" s="328"/>
      <c r="GHH147" s="328"/>
      <c r="GHI147" s="328"/>
      <c r="GHJ147" s="328"/>
      <c r="GHK147" s="328"/>
      <c r="GHL147" s="328"/>
      <c r="GHM147" s="328"/>
      <c r="GHN147" s="328"/>
      <c r="GHO147" s="328"/>
      <c r="GHP147" s="328"/>
      <c r="GHQ147" s="328"/>
      <c r="GHR147" s="328"/>
      <c r="GHS147" s="328"/>
      <c r="GHT147" s="328"/>
      <c r="GHU147" s="328"/>
      <c r="GHV147" s="328"/>
      <c r="GHW147" s="328"/>
      <c r="GHX147" s="328"/>
      <c r="GHY147" s="328"/>
      <c r="GHZ147" s="328"/>
      <c r="GIA147" s="328"/>
      <c r="GIB147" s="328"/>
      <c r="GIC147" s="328"/>
      <c r="GID147" s="328"/>
      <c r="GIE147" s="328"/>
      <c r="GIF147" s="328"/>
      <c r="GIG147" s="328"/>
      <c r="GIH147" s="328"/>
      <c r="GII147" s="328"/>
      <c r="GIJ147" s="328"/>
      <c r="GIK147" s="328"/>
      <c r="GIL147" s="328"/>
      <c r="GIM147" s="328"/>
      <c r="GIN147" s="328"/>
      <c r="GIO147" s="328"/>
      <c r="GIP147" s="328"/>
      <c r="GIQ147" s="328"/>
      <c r="GIR147" s="328"/>
      <c r="GIS147" s="328"/>
      <c r="GIT147" s="328"/>
      <c r="GIU147" s="328"/>
      <c r="GIV147" s="328"/>
      <c r="GIW147" s="328"/>
      <c r="GIX147" s="328"/>
      <c r="GIY147" s="328"/>
      <c r="GIZ147" s="328"/>
      <c r="GJA147" s="328"/>
      <c r="GJB147" s="328"/>
      <c r="GJC147" s="328"/>
      <c r="GJD147" s="328"/>
      <c r="GJE147" s="328"/>
      <c r="GJF147" s="328"/>
      <c r="GJG147" s="328"/>
      <c r="GJH147" s="328"/>
      <c r="GJI147" s="328"/>
      <c r="GJJ147" s="328"/>
      <c r="GJK147" s="328"/>
      <c r="GJL147" s="328"/>
      <c r="GJM147" s="328"/>
      <c r="GJN147" s="328"/>
      <c r="GJO147" s="328"/>
      <c r="GJP147" s="328"/>
      <c r="GJQ147" s="328"/>
      <c r="GJR147" s="328"/>
      <c r="GJS147" s="328"/>
      <c r="GJT147" s="328"/>
      <c r="GJU147" s="328"/>
      <c r="GJV147" s="328"/>
      <c r="GJW147" s="328"/>
      <c r="GJX147" s="328"/>
      <c r="GJY147" s="328"/>
      <c r="GJZ147" s="328"/>
      <c r="GKA147" s="328"/>
      <c r="GKB147" s="328"/>
      <c r="GKC147" s="328"/>
      <c r="GKD147" s="328"/>
      <c r="GKE147" s="328"/>
      <c r="GKF147" s="328"/>
      <c r="GKG147" s="328"/>
      <c r="GKH147" s="328"/>
      <c r="GKI147" s="328"/>
      <c r="GKJ147" s="328"/>
      <c r="GKK147" s="328"/>
      <c r="GKL147" s="328"/>
      <c r="GKM147" s="328"/>
      <c r="GKN147" s="328"/>
      <c r="GKO147" s="328"/>
      <c r="GKP147" s="328"/>
      <c r="GKQ147" s="328"/>
      <c r="GKR147" s="328"/>
      <c r="GKS147" s="328"/>
      <c r="GKT147" s="328"/>
      <c r="GKU147" s="328"/>
      <c r="GKV147" s="328"/>
      <c r="GKW147" s="328"/>
      <c r="GKX147" s="328"/>
      <c r="GKY147" s="328"/>
      <c r="GKZ147" s="328"/>
      <c r="GLA147" s="328"/>
      <c r="GLB147" s="328"/>
      <c r="GLC147" s="328"/>
      <c r="GLD147" s="328"/>
      <c r="GLE147" s="328"/>
      <c r="GLF147" s="328"/>
      <c r="GLG147" s="328"/>
      <c r="GLH147" s="328"/>
      <c r="GLI147" s="328"/>
      <c r="GLJ147" s="328"/>
      <c r="GLK147" s="328"/>
      <c r="GLL147" s="328"/>
      <c r="GLM147" s="328"/>
      <c r="GLN147" s="328"/>
      <c r="GLO147" s="328"/>
      <c r="GLP147" s="328"/>
      <c r="GLQ147" s="328"/>
      <c r="GLR147" s="328"/>
      <c r="GLS147" s="328"/>
      <c r="GLT147" s="328"/>
      <c r="GLU147" s="328"/>
      <c r="GLV147" s="328"/>
      <c r="GLW147" s="328"/>
      <c r="GLX147" s="328"/>
      <c r="GLY147" s="328"/>
      <c r="GLZ147" s="328"/>
      <c r="GMA147" s="328"/>
      <c r="GMB147" s="328"/>
      <c r="GMC147" s="328"/>
      <c r="GMD147" s="328"/>
      <c r="GME147" s="328"/>
      <c r="GMF147" s="328"/>
      <c r="GMG147" s="328"/>
      <c r="GMH147" s="328"/>
      <c r="GMI147" s="328"/>
      <c r="GMJ147" s="328"/>
      <c r="GMK147" s="328"/>
      <c r="GML147" s="328"/>
      <c r="GMM147" s="328"/>
      <c r="GMN147" s="328"/>
      <c r="GMO147" s="328"/>
      <c r="GMP147" s="328"/>
      <c r="GMQ147" s="328"/>
      <c r="GMR147" s="328"/>
      <c r="GMS147" s="328"/>
      <c r="GMT147" s="328"/>
      <c r="GMU147" s="328"/>
      <c r="GMV147" s="328"/>
      <c r="GMW147" s="328"/>
      <c r="GMX147" s="328"/>
      <c r="GMY147" s="328"/>
      <c r="GMZ147" s="328"/>
      <c r="GNA147" s="328"/>
      <c r="GNB147" s="328"/>
      <c r="GNC147" s="328"/>
      <c r="GND147" s="328"/>
      <c r="GNE147" s="328"/>
      <c r="GNF147" s="328"/>
      <c r="GNG147" s="328"/>
      <c r="GNH147" s="328"/>
      <c r="GNI147" s="328"/>
      <c r="GNJ147" s="328"/>
      <c r="GNK147" s="328"/>
      <c r="GNL147" s="328"/>
      <c r="GNM147" s="328"/>
      <c r="GNN147" s="328"/>
      <c r="GNO147" s="328"/>
      <c r="GNP147" s="328"/>
      <c r="GNQ147" s="328"/>
      <c r="GNR147" s="328"/>
      <c r="GNS147" s="328"/>
      <c r="GNT147" s="328"/>
      <c r="GNU147" s="328"/>
      <c r="GNV147" s="328"/>
      <c r="GNW147" s="328"/>
      <c r="GNX147" s="328"/>
      <c r="GNY147" s="328"/>
      <c r="GNZ147" s="328"/>
      <c r="GOA147" s="328"/>
      <c r="GOB147" s="328"/>
      <c r="GOC147" s="328"/>
      <c r="GOD147" s="328"/>
      <c r="GOE147" s="328"/>
      <c r="GOF147" s="328"/>
      <c r="GOG147" s="328"/>
      <c r="GOH147" s="328"/>
      <c r="GOI147" s="328"/>
      <c r="GOJ147" s="328"/>
      <c r="GOK147" s="328"/>
      <c r="GOL147" s="328"/>
      <c r="GOM147" s="328"/>
      <c r="GON147" s="328"/>
      <c r="GOO147" s="328"/>
      <c r="GOP147" s="328"/>
      <c r="GOQ147" s="328"/>
      <c r="GOR147" s="328"/>
      <c r="GOS147" s="328"/>
      <c r="GOT147" s="328"/>
      <c r="GOU147" s="328"/>
      <c r="GOV147" s="328"/>
      <c r="GOW147" s="328"/>
      <c r="GOX147" s="328"/>
      <c r="GOY147" s="328"/>
      <c r="GOZ147" s="328"/>
      <c r="GPA147" s="328"/>
      <c r="GPB147" s="328"/>
      <c r="GPC147" s="328"/>
      <c r="GPD147" s="328"/>
      <c r="GPE147" s="328"/>
      <c r="GPF147" s="328"/>
      <c r="GPG147" s="328"/>
      <c r="GPH147" s="328"/>
      <c r="GPI147" s="328"/>
      <c r="GPJ147" s="328"/>
      <c r="GPK147" s="328"/>
      <c r="GPL147" s="328"/>
      <c r="GPM147" s="328"/>
      <c r="GPN147" s="328"/>
      <c r="GPO147" s="328"/>
      <c r="GPP147" s="328"/>
      <c r="GPQ147" s="328"/>
      <c r="GPR147" s="328"/>
      <c r="GPS147" s="328"/>
      <c r="GPT147" s="328"/>
      <c r="GPU147" s="328"/>
      <c r="GPV147" s="328"/>
      <c r="GPW147" s="328"/>
      <c r="GPX147" s="328"/>
      <c r="GPY147" s="328"/>
      <c r="GPZ147" s="328"/>
      <c r="GQA147" s="328"/>
      <c r="GQB147" s="328"/>
      <c r="GQC147" s="328"/>
      <c r="GQD147" s="328"/>
      <c r="GQE147" s="328"/>
      <c r="GQF147" s="328"/>
      <c r="GQG147" s="328"/>
      <c r="GQH147" s="328"/>
      <c r="GQI147" s="328"/>
      <c r="GQJ147" s="328"/>
      <c r="GQK147" s="328"/>
      <c r="GQL147" s="328"/>
      <c r="GQM147" s="328"/>
      <c r="GQN147" s="328"/>
      <c r="GQO147" s="328"/>
      <c r="GQP147" s="328"/>
      <c r="GQQ147" s="328"/>
      <c r="GQR147" s="328"/>
      <c r="GQS147" s="328"/>
      <c r="GQT147" s="328"/>
      <c r="GQU147" s="328"/>
      <c r="GQV147" s="328"/>
      <c r="GQW147" s="328"/>
      <c r="GQX147" s="328"/>
      <c r="GQY147" s="328"/>
      <c r="GQZ147" s="328"/>
      <c r="GRA147" s="328"/>
      <c r="GRB147" s="328"/>
      <c r="GRC147" s="328"/>
      <c r="GRD147" s="328"/>
      <c r="GRE147" s="328"/>
      <c r="GRF147" s="328"/>
      <c r="GRG147" s="328"/>
      <c r="GRH147" s="328"/>
      <c r="GRI147" s="328"/>
      <c r="GRJ147" s="328"/>
      <c r="GRK147" s="328"/>
      <c r="GRL147" s="328"/>
      <c r="GRM147" s="328"/>
      <c r="GRN147" s="328"/>
      <c r="GRO147" s="328"/>
      <c r="GRP147" s="328"/>
      <c r="GRQ147" s="328"/>
      <c r="GRR147" s="328"/>
      <c r="GRS147" s="328"/>
      <c r="GRT147" s="328"/>
      <c r="GRU147" s="328"/>
      <c r="GRV147" s="328"/>
      <c r="GRW147" s="328"/>
      <c r="GRX147" s="328"/>
      <c r="GRY147" s="328"/>
      <c r="GRZ147" s="328"/>
      <c r="GSA147" s="328"/>
      <c r="GSB147" s="328"/>
      <c r="GSC147" s="328"/>
      <c r="GSD147" s="328"/>
      <c r="GSE147" s="328"/>
      <c r="GSF147" s="328"/>
      <c r="GSG147" s="328"/>
      <c r="GSH147" s="328"/>
      <c r="GSI147" s="328"/>
      <c r="GSJ147" s="328"/>
      <c r="GSK147" s="328"/>
      <c r="GSL147" s="328"/>
      <c r="GSM147" s="328"/>
      <c r="GSN147" s="328"/>
      <c r="GSO147" s="328"/>
      <c r="GSP147" s="328"/>
      <c r="GSQ147" s="328"/>
      <c r="GSR147" s="328"/>
      <c r="GSS147" s="328"/>
      <c r="GST147" s="328"/>
      <c r="GSU147" s="328"/>
      <c r="GSV147" s="328"/>
      <c r="GSW147" s="328"/>
      <c r="GSX147" s="328"/>
      <c r="GSY147" s="328"/>
      <c r="GSZ147" s="328"/>
      <c r="GTA147" s="328"/>
      <c r="GTB147" s="328"/>
      <c r="GTC147" s="328"/>
      <c r="GTD147" s="328"/>
      <c r="GTE147" s="328"/>
      <c r="GTF147" s="328"/>
      <c r="GTG147" s="328"/>
      <c r="GTH147" s="328"/>
      <c r="GTI147" s="328"/>
      <c r="GTJ147" s="328"/>
      <c r="GTK147" s="328"/>
      <c r="GTL147" s="328"/>
      <c r="GTM147" s="328"/>
      <c r="GTN147" s="328"/>
      <c r="GTO147" s="328"/>
      <c r="GTP147" s="328"/>
      <c r="GTQ147" s="328"/>
      <c r="GTR147" s="328"/>
      <c r="GTS147" s="328"/>
      <c r="GTT147" s="328"/>
      <c r="GTU147" s="328"/>
      <c r="GTV147" s="328"/>
      <c r="GTW147" s="328"/>
      <c r="GTX147" s="328"/>
      <c r="GTY147" s="328"/>
      <c r="GTZ147" s="328"/>
      <c r="GUA147" s="328"/>
      <c r="GUB147" s="328"/>
      <c r="GUC147" s="328"/>
      <c r="GUD147" s="328"/>
      <c r="GUE147" s="328"/>
      <c r="GUF147" s="328"/>
      <c r="GUG147" s="328"/>
      <c r="GUH147" s="328"/>
      <c r="GUI147" s="328"/>
      <c r="GUJ147" s="328"/>
      <c r="GUK147" s="328"/>
      <c r="GUL147" s="328"/>
      <c r="GUM147" s="328"/>
      <c r="GUN147" s="328"/>
      <c r="GUO147" s="328"/>
      <c r="GUP147" s="328"/>
      <c r="GUQ147" s="328"/>
      <c r="GUR147" s="328"/>
      <c r="GUS147" s="328"/>
      <c r="GUT147" s="328"/>
      <c r="GUU147" s="328"/>
      <c r="GUV147" s="328"/>
      <c r="GUW147" s="328"/>
      <c r="GUX147" s="328"/>
      <c r="GUY147" s="328"/>
      <c r="GUZ147" s="328"/>
      <c r="GVA147" s="328"/>
      <c r="GVB147" s="328"/>
      <c r="GVC147" s="328"/>
      <c r="GVD147" s="328"/>
      <c r="GVE147" s="328"/>
      <c r="GVF147" s="328"/>
      <c r="GVG147" s="328"/>
      <c r="GVH147" s="328"/>
      <c r="GVI147" s="328"/>
      <c r="GVJ147" s="328"/>
      <c r="GVK147" s="328"/>
      <c r="GVL147" s="328"/>
      <c r="GVM147" s="328"/>
      <c r="GVN147" s="328"/>
      <c r="GVO147" s="328"/>
      <c r="GVP147" s="328"/>
      <c r="GVQ147" s="328"/>
      <c r="GVR147" s="328"/>
      <c r="GVS147" s="328"/>
      <c r="GVT147" s="328"/>
      <c r="GVU147" s="328"/>
      <c r="GVV147" s="328"/>
      <c r="GVW147" s="328"/>
      <c r="GVX147" s="328"/>
      <c r="GVY147" s="328"/>
      <c r="GVZ147" s="328"/>
      <c r="GWA147" s="328"/>
      <c r="GWB147" s="328"/>
      <c r="GWC147" s="328"/>
      <c r="GWD147" s="328"/>
      <c r="GWE147" s="328"/>
      <c r="GWF147" s="328"/>
      <c r="GWG147" s="328"/>
      <c r="GWH147" s="328"/>
      <c r="GWI147" s="328"/>
      <c r="GWJ147" s="328"/>
      <c r="GWK147" s="328"/>
      <c r="GWL147" s="328"/>
      <c r="GWM147" s="328"/>
      <c r="GWN147" s="328"/>
      <c r="GWO147" s="328"/>
      <c r="GWP147" s="328"/>
      <c r="GWQ147" s="328"/>
      <c r="GWR147" s="328"/>
      <c r="GWS147" s="328"/>
      <c r="GWT147" s="328"/>
      <c r="GWU147" s="328"/>
      <c r="GWV147" s="328"/>
      <c r="GWW147" s="328"/>
      <c r="GWX147" s="328"/>
      <c r="GWY147" s="328"/>
      <c r="GWZ147" s="328"/>
      <c r="GXA147" s="328"/>
      <c r="GXB147" s="328"/>
      <c r="GXC147" s="328"/>
      <c r="GXD147" s="328"/>
      <c r="GXE147" s="328"/>
      <c r="GXF147" s="328"/>
      <c r="GXG147" s="328"/>
      <c r="GXH147" s="328"/>
      <c r="GXI147" s="328"/>
      <c r="GXJ147" s="328"/>
      <c r="GXK147" s="328"/>
      <c r="GXL147" s="328"/>
      <c r="GXM147" s="328"/>
      <c r="GXN147" s="328"/>
      <c r="GXO147" s="328"/>
      <c r="GXP147" s="328"/>
      <c r="GXQ147" s="328"/>
      <c r="GXR147" s="328"/>
      <c r="GXS147" s="328"/>
      <c r="GXT147" s="328"/>
      <c r="GXU147" s="328"/>
      <c r="GXV147" s="328"/>
      <c r="GXW147" s="328"/>
      <c r="GXX147" s="328"/>
      <c r="GXY147" s="328"/>
      <c r="GXZ147" s="328"/>
      <c r="GYA147" s="328"/>
      <c r="GYB147" s="328"/>
      <c r="GYC147" s="328"/>
      <c r="GYD147" s="328"/>
      <c r="GYE147" s="328"/>
      <c r="GYF147" s="328"/>
      <c r="GYG147" s="328"/>
      <c r="GYH147" s="328"/>
      <c r="GYI147" s="328"/>
      <c r="GYJ147" s="328"/>
      <c r="GYK147" s="328"/>
      <c r="GYL147" s="328"/>
      <c r="GYM147" s="328"/>
      <c r="GYN147" s="328"/>
      <c r="GYO147" s="328"/>
      <c r="GYP147" s="328"/>
      <c r="GYQ147" s="328"/>
      <c r="GYR147" s="328"/>
      <c r="GYS147" s="328"/>
      <c r="GYT147" s="328"/>
      <c r="GYU147" s="328"/>
      <c r="GYV147" s="328"/>
      <c r="GYW147" s="328"/>
      <c r="GYX147" s="328"/>
      <c r="GYY147" s="328"/>
      <c r="GYZ147" s="328"/>
      <c r="GZA147" s="328"/>
      <c r="GZB147" s="328"/>
      <c r="GZC147" s="328"/>
      <c r="GZD147" s="328"/>
      <c r="GZE147" s="328"/>
      <c r="GZF147" s="328"/>
      <c r="GZG147" s="328"/>
      <c r="GZH147" s="328"/>
      <c r="GZI147" s="328"/>
      <c r="GZJ147" s="328"/>
      <c r="GZK147" s="328"/>
      <c r="GZL147" s="328"/>
      <c r="GZM147" s="328"/>
      <c r="GZN147" s="328"/>
      <c r="GZO147" s="328"/>
      <c r="GZP147" s="328"/>
      <c r="GZQ147" s="328"/>
      <c r="GZR147" s="328"/>
      <c r="GZS147" s="328"/>
      <c r="GZT147" s="328"/>
      <c r="GZU147" s="328"/>
      <c r="GZV147" s="328"/>
      <c r="GZW147" s="328"/>
      <c r="GZX147" s="328"/>
      <c r="GZY147" s="328"/>
      <c r="GZZ147" s="328"/>
      <c r="HAA147" s="328"/>
      <c r="HAB147" s="328"/>
      <c r="HAC147" s="328"/>
      <c r="HAD147" s="328"/>
      <c r="HAE147" s="328"/>
      <c r="HAF147" s="328"/>
      <c r="HAG147" s="328"/>
      <c r="HAH147" s="328"/>
      <c r="HAI147" s="328"/>
      <c r="HAJ147" s="328"/>
      <c r="HAK147" s="328"/>
      <c r="HAL147" s="328"/>
      <c r="HAM147" s="328"/>
      <c r="HAN147" s="328"/>
      <c r="HAO147" s="328"/>
      <c r="HAP147" s="328"/>
      <c r="HAQ147" s="328"/>
      <c r="HAR147" s="328"/>
      <c r="HAS147" s="328"/>
      <c r="HAT147" s="328"/>
      <c r="HAU147" s="328"/>
      <c r="HAV147" s="328"/>
      <c r="HAW147" s="328"/>
      <c r="HAX147" s="328"/>
      <c r="HAY147" s="328"/>
      <c r="HAZ147" s="328"/>
      <c r="HBA147" s="328"/>
      <c r="HBB147" s="328"/>
      <c r="HBC147" s="328"/>
      <c r="HBD147" s="328"/>
      <c r="HBE147" s="328"/>
      <c r="HBF147" s="328"/>
      <c r="HBG147" s="328"/>
      <c r="HBH147" s="328"/>
      <c r="HBI147" s="328"/>
      <c r="HBJ147" s="328"/>
      <c r="HBK147" s="328"/>
      <c r="HBL147" s="328"/>
      <c r="HBM147" s="328"/>
      <c r="HBN147" s="328"/>
      <c r="HBO147" s="328"/>
      <c r="HBP147" s="328"/>
      <c r="HBQ147" s="328"/>
      <c r="HBR147" s="328"/>
      <c r="HBS147" s="328"/>
      <c r="HBT147" s="328"/>
      <c r="HBU147" s="328"/>
      <c r="HBV147" s="328"/>
      <c r="HBW147" s="328"/>
      <c r="HBX147" s="328"/>
      <c r="HBY147" s="328"/>
      <c r="HBZ147" s="328"/>
      <c r="HCA147" s="328"/>
      <c r="HCB147" s="328"/>
      <c r="HCC147" s="328"/>
      <c r="HCD147" s="328"/>
      <c r="HCE147" s="328"/>
      <c r="HCF147" s="328"/>
      <c r="HCG147" s="328"/>
      <c r="HCH147" s="328"/>
      <c r="HCI147" s="328"/>
      <c r="HCJ147" s="328"/>
      <c r="HCK147" s="328"/>
      <c r="HCL147" s="328"/>
      <c r="HCM147" s="328"/>
      <c r="HCN147" s="328"/>
      <c r="HCO147" s="328"/>
      <c r="HCP147" s="328"/>
      <c r="HCQ147" s="328"/>
      <c r="HCR147" s="328"/>
      <c r="HCS147" s="328"/>
      <c r="HCT147" s="328"/>
      <c r="HCU147" s="328"/>
      <c r="HCV147" s="328"/>
      <c r="HCW147" s="328"/>
      <c r="HCX147" s="328"/>
      <c r="HCY147" s="328"/>
      <c r="HCZ147" s="328"/>
      <c r="HDA147" s="328"/>
      <c r="HDB147" s="328"/>
      <c r="HDC147" s="328"/>
      <c r="HDD147" s="328"/>
      <c r="HDE147" s="328"/>
      <c r="HDF147" s="328"/>
      <c r="HDG147" s="328"/>
      <c r="HDH147" s="328"/>
      <c r="HDI147" s="328"/>
      <c r="HDJ147" s="328"/>
      <c r="HDK147" s="328"/>
      <c r="HDL147" s="328"/>
      <c r="HDM147" s="328"/>
      <c r="HDN147" s="328"/>
      <c r="HDO147" s="328"/>
      <c r="HDP147" s="328"/>
      <c r="HDQ147" s="328"/>
      <c r="HDR147" s="328"/>
      <c r="HDS147" s="328"/>
      <c r="HDT147" s="328"/>
      <c r="HDU147" s="328"/>
      <c r="HDV147" s="328"/>
      <c r="HDW147" s="328"/>
      <c r="HDX147" s="328"/>
      <c r="HDY147" s="328"/>
      <c r="HDZ147" s="328"/>
      <c r="HEA147" s="328"/>
      <c r="HEB147" s="328"/>
      <c r="HEC147" s="328"/>
      <c r="HED147" s="328"/>
      <c r="HEE147" s="328"/>
      <c r="HEF147" s="328"/>
      <c r="HEG147" s="328"/>
      <c r="HEH147" s="328"/>
      <c r="HEI147" s="328"/>
      <c r="HEJ147" s="328"/>
      <c r="HEK147" s="328"/>
      <c r="HEL147" s="328"/>
      <c r="HEM147" s="328"/>
      <c r="HEN147" s="328"/>
      <c r="HEO147" s="328"/>
      <c r="HEP147" s="328"/>
      <c r="HEQ147" s="328"/>
      <c r="HER147" s="328"/>
      <c r="HES147" s="328"/>
      <c r="HET147" s="328"/>
      <c r="HEU147" s="328"/>
      <c r="HEV147" s="328"/>
      <c r="HEW147" s="328"/>
      <c r="HEX147" s="328"/>
      <c r="HEY147" s="328"/>
      <c r="HEZ147" s="328"/>
      <c r="HFA147" s="328"/>
      <c r="HFB147" s="328"/>
      <c r="HFC147" s="328"/>
      <c r="HFD147" s="328"/>
      <c r="HFE147" s="328"/>
      <c r="HFF147" s="328"/>
      <c r="HFG147" s="328"/>
      <c r="HFH147" s="328"/>
      <c r="HFI147" s="328"/>
      <c r="HFJ147" s="328"/>
      <c r="HFK147" s="328"/>
      <c r="HFL147" s="328"/>
      <c r="HFM147" s="328"/>
      <c r="HFN147" s="328"/>
      <c r="HFO147" s="328"/>
      <c r="HFP147" s="328"/>
      <c r="HFQ147" s="328"/>
      <c r="HFR147" s="328"/>
      <c r="HFS147" s="328"/>
      <c r="HFT147" s="328"/>
      <c r="HFU147" s="328"/>
      <c r="HFV147" s="328"/>
      <c r="HFW147" s="328"/>
      <c r="HFX147" s="328"/>
      <c r="HFY147" s="328"/>
      <c r="HFZ147" s="328"/>
      <c r="HGA147" s="328"/>
      <c r="HGB147" s="328"/>
      <c r="HGC147" s="328"/>
      <c r="HGD147" s="328"/>
      <c r="HGE147" s="328"/>
      <c r="HGF147" s="328"/>
      <c r="HGG147" s="328"/>
      <c r="HGH147" s="328"/>
      <c r="HGI147" s="328"/>
      <c r="HGJ147" s="328"/>
      <c r="HGK147" s="328"/>
      <c r="HGL147" s="328"/>
      <c r="HGM147" s="328"/>
      <c r="HGN147" s="328"/>
      <c r="HGO147" s="328"/>
      <c r="HGP147" s="328"/>
      <c r="HGQ147" s="328"/>
      <c r="HGR147" s="328"/>
      <c r="HGS147" s="328"/>
      <c r="HGT147" s="328"/>
      <c r="HGU147" s="328"/>
      <c r="HGV147" s="328"/>
      <c r="HGW147" s="328"/>
      <c r="HGX147" s="328"/>
      <c r="HGY147" s="328"/>
      <c r="HGZ147" s="328"/>
      <c r="HHA147" s="328"/>
      <c r="HHB147" s="328"/>
      <c r="HHC147" s="328"/>
      <c r="HHD147" s="328"/>
      <c r="HHE147" s="328"/>
      <c r="HHF147" s="328"/>
      <c r="HHG147" s="328"/>
      <c r="HHH147" s="328"/>
      <c r="HHI147" s="328"/>
      <c r="HHJ147" s="328"/>
      <c r="HHK147" s="328"/>
      <c r="HHL147" s="328"/>
      <c r="HHM147" s="328"/>
      <c r="HHN147" s="328"/>
      <c r="HHO147" s="328"/>
      <c r="HHP147" s="328"/>
      <c r="HHQ147" s="328"/>
      <c r="HHR147" s="328"/>
      <c r="HHS147" s="328"/>
      <c r="HHT147" s="328"/>
      <c r="HHU147" s="328"/>
      <c r="HHV147" s="328"/>
      <c r="HHW147" s="328"/>
      <c r="HHX147" s="328"/>
      <c r="HHY147" s="328"/>
      <c r="HHZ147" s="328"/>
      <c r="HIA147" s="328"/>
      <c r="HIB147" s="328"/>
      <c r="HIC147" s="328"/>
      <c r="HID147" s="328"/>
      <c r="HIE147" s="328"/>
      <c r="HIF147" s="328"/>
      <c r="HIG147" s="328"/>
      <c r="HIH147" s="328"/>
      <c r="HII147" s="328"/>
      <c r="HIJ147" s="328"/>
      <c r="HIK147" s="328"/>
      <c r="HIL147" s="328"/>
      <c r="HIM147" s="328"/>
      <c r="HIN147" s="328"/>
      <c r="HIO147" s="328"/>
      <c r="HIP147" s="328"/>
      <c r="HIQ147" s="328"/>
      <c r="HIR147" s="328"/>
      <c r="HIS147" s="328"/>
      <c r="HIT147" s="328"/>
      <c r="HIU147" s="328"/>
      <c r="HIV147" s="328"/>
      <c r="HIW147" s="328"/>
      <c r="HIX147" s="328"/>
      <c r="HIY147" s="328"/>
      <c r="HIZ147" s="328"/>
      <c r="HJA147" s="328"/>
      <c r="HJB147" s="328"/>
      <c r="HJC147" s="328"/>
      <c r="HJD147" s="328"/>
      <c r="HJE147" s="328"/>
      <c r="HJF147" s="328"/>
      <c r="HJG147" s="328"/>
      <c r="HJH147" s="328"/>
      <c r="HJI147" s="328"/>
      <c r="HJJ147" s="328"/>
      <c r="HJK147" s="328"/>
      <c r="HJL147" s="328"/>
      <c r="HJM147" s="328"/>
      <c r="HJN147" s="328"/>
      <c r="HJO147" s="328"/>
      <c r="HJP147" s="328"/>
      <c r="HJQ147" s="328"/>
      <c r="HJR147" s="328"/>
      <c r="HJS147" s="328"/>
      <c r="HJT147" s="328"/>
      <c r="HJU147" s="328"/>
      <c r="HJV147" s="328"/>
      <c r="HJW147" s="328"/>
      <c r="HJX147" s="328"/>
      <c r="HJY147" s="328"/>
      <c r="HJZ147" s="328"/>
      <c r="HKA147" s="328"/>
      <c r="HKB147" s="328"/>
      <c r="HKC147" s="328"/>
      <c r="HKD147" s="328"/>
      <c r="HKE147" s="328"/>
      <c r="HKF147" s="328"/>
      <c r="HKG147" s="328"/>
      <c r="HKH147" s="328"/>
      <c r="HKI147" s="328"/>
      <c r="HKJ147" s="328"/>
      <c r="HKK147" s="328"/>
      <c r="HKL147" s="328"/>
      <c r="HKM147" s="328"/>
      <c r="HKN147" s="328"/>
      <c r="HKO147" s="328"/>
      <c r="HKP147" s="328"/>
      <c r="HKQ147" s="328"/>
      <c r="HKR147" s="328"/>
      <c r="HKS147" s="328"/>
      <c r="HKT147" s="328"/>
      <c r="HKU147" s="328"/>
      <c r="HKV147" s="328"/>
      <c r="HKW147" s="328"/>
      <c r="HKX147" s="328"/>
      <c r="HKY147" s="328"/>
      <c r="HKZ147" s="328"/>
      <c r="HLA147" s="328"/>
      <c r="HLB147" s="328"/>
      <c r="HLC147" s="328"/>
      <c r="HLD147" s="328"/>
      <c r="HLE147" s="328"/>
      <c r="HLF147" s="328"/>
      <c r="HLG147" s="328"/>
      <c r="HLH147" s="328"/>
      <c r="HLI147" s="328"/>
      <c r="HLJ147" s="328"/>
      <c r="HLK147" s="328"/>
      <c r="HLL147" s="328"/>
      <c r="HLM147" s="328"/>
      <c r="HLN147" s="328"/>
      <c r="HLO147" s="328"/>
      <c r="HLP147" s="328"/>
      <c r="HLQ147" s="328"/>
      <c r="HLR147" s="328"/>
      <c r="HLS147" s="328"/>
      <c r="HLT147" s="328"/>
      <c r="HLU147" s="328"/>
      <c r="HLV147" s="328"/>
      <c r="HLW147" s="328"/>
      <c r="HLX147" s="328"/>
      <c r="HLY147" s="328"/>
      <c r="HLZ147" s="328"/>
      <c r="HMA147" s="328"/>
      <c r="HMB147" s="328"/>
      <c r="HMC147" s="328"/>
      <c r="HMD147" s="328"/>
      <c r="HME147" s="328"/>
      <c r="HMF147" s="328"/>
      <c r="HMG147" s="328"/>
      <c r="HMH147" s="328"/>
      <c r="HMI147" s="328"/>
      <c r="HMJ147" s="328"/>
      <c r="HMK147" s="328"/>
      <c r="HML147" s="328"/>
      <c r="HMM147" s="328"/>
      <c r="HMN147" s="328"/>
      <c r="HMO147" s="328"/>
      <c r="HMP147" s="328"/>
      <c r="HMQ147" s="328"/>
      <c r="HMR147" s="328"/>
      <c r="HMS147" s="328"/>
      <c r="HMT147" s="328"/>
      <c r="HMU147" s="328"/>
      <c r="HMV147" s="328"/>
      <c r="HMW147" s="328"/>
      <c r="HMX147" s="328"/>
      <c r="HMY147" s="328"/>
      <c r="HMZ147" s="328"/>
      <c r="HNA147" s="328"/>
      <c r="HNB147" s="328"/>
      <c r="HNC147" s="328"/>
      <c r="HND147" s="328"/>
      <c r="HNE147" s="328"/>
      <c r="HNF147" s="328"/>
      <c r="HNG147" s="328"/>
      <c r="HNH147" s="328"/>
      <c r="HNI147" s="328"/>
      <c r="HNJ147" s="328"/>
      <c r="HNK147" s="328"/>
      <c r="HNL147" s="328"/>
      <c r="HNM147" s="328"/>
      <c r="HNN147" s="328"/>
      <c r="HNO147" s="328"/>
      <c r="HNP147" s="328"/>
      <c r="HNQ147" s="328"/>
      <c r="HNR147" s="328"/>
      <c r="HNS147" s="328"/>
      <c r="HNT147" s="328"/>
      <c r="HNU147" s="328"/>
      <c r="HNV147" s="328"/>
      <c r="HNW147" s="328"/>
      <c r="HNX147" s="328"/>
      <c r="HNY147" s="328"/>
      <c r="HNZ147" s="328"/>
      <c r="HOA147" s="328"/>
      <c r="HOB147" s="328"/>
      <c r="HOC147" s="328"/>
      <c r="HOD147" s="328"/>
      <c r="HOE147" s="328"/>
      <c r="HOF147" s="328"/>
      <c r="HOG147" s="328"/>
      <c r="HOH147" s="328"/>
      <c r="HOI147" s="328"/>
      <c r="HOJ147" s="328"/>
      <c r="HOK147" s="328"/>
      <c r="HOL147" s="328"/>
      <c r="HOM147" s="328"/>
      <c r="HON147" s="328"/>
      <c r="HOO147" s="328"/>
      <c r="HOP147" s="328"/>
      <c r="HOQ147" s="328"/>
      <c r="HOR147" s="328"/>
      <c r="HOS147" s="328"/>
      <c r="HOT147" s="328"/>
      <c r="HOU147" s="328"/>
      <c r="HOV147" s="328"/>
      <c r="HOW147" s="328"/>
      <c r="HOX147" s="328"/>
      <c r="HOY147" s="328"/>
      <c r="HOZ147" s="328"/>
      <c r="HPA147" s="328"/>
      <c r="HPB147" s="328"/>
      <c r="HPC147" s="328"/>
      <c r="HPD147" s="328"/>
      <c r="HPE147" s="328"/>
      <c r="HPF147" s="328"/>
      <c r="HPG147" s="328"/>
      <c r="HPH147" s="328"/>
      <c r="HPI147" s="328"/>
      <c r="HPJ147" s="328"/>
      <c r="HPK147" s="328"/>
      <c r="HPL147" s="328"/>
      <c r="HPM147" s="328"/>
      <c r="HPN147" s="328"/>
      <c r="HPO147" s="328"/>
      <c r="HPP147" s="328"/>
      <c r="HPQ147" s="328"/>
      <c r="HPR147" s="328"/>
      <c r="HPS147" s="328"/>
      <c r="HPT147" s="328"/>
      <c r="HPU147" s="328"/>
      <c r="HPV147" s="328"/>
      <c r="HPW147" s="328"/>
      <c r="HPX147" s="328"/>
      <c r="HPY147" s="328"/>
      <c r="HPZ147" s="328"/>
      <c r="HQA147" s="328"/>
      <c r="HQB147" s="328"/>
      <c r="HQC147" s="328"/>
      <c r="HQD147" s="328"/>
      <c r="HQE147" s="328"/>
      <c r="HQF147" s="328"/>
      <c r="HQG147" s="328"/>
      <c r="HQH147" s="328"/>
      <c r="HQI147" s="328"/>
      <c r="HQJ147" s="328"/>
      <c r="HQK147" s="328"/>
      <c r="HQL147" s="328"/>
      <c r="HQM147" s="328"/>
      <c r="HQN147" s="328"/>
      <c r="HQO147" s="328"/>
      <c r="HQP147" s="328"/>
      <c r="HQQ147" s="328"/>
      <c r="HQR147" s="328"/>
      <c r="HQS147" s="328"/>
      <c r="HQT147" s="328"/>
      <c r="HQU147" s="328"/>
      <c r="HQV147" s="328"/>
      <c r="HQW147" s="328"/>
      <c r="HQX147" s="328"/>
      <c r="HQY147" s="328"/>
      <c r="HQZ147" s="328"/>
      <c r="HRA147" s="328"/>
      <c r="HRB147" s="328"/>
      <c r="HRC147" s="328"/>
      <c r="HRD147" s="328"/>
      <c r="HRE147" s="328"/>
      <c r="HRF147" s="328"/>
      <c r="HRG147" s="328"/>
      <c r="HRH147" s="328"/>
      <c r="HRI147" s="328"/>
      <c r="HRJ147" s="328"/>
      <c r="HRK147" s="328"/>
      <c r="HRL147" s="328"/>
      <c r="HRM147" s="328"/>
      <c r="HRN147" s="328"/>
      <c r="HRO147" s="328"/>
      <c r="HRP147" s="328"/>
      <c r="HRQ147" s="328"/>
      <c r="HRR147" s="328"/>
      <c r="HRS147" s="328"/>
      <c r="HRT147" s="328"/>
      <c r="HRU147" s="328"/>
      <c r="HRV147" s="328"/>
      <c r="HRW147" s="328"/>
      <c r="HRX147" s="328"/>
      <c r="HRY147" s="328"/>
      <c r="HRZ147" s="328"/>
      <c r="HSA147" s="328"/>
      <c r="HSB147" s="328"/>
      <c r="HSC147" s="328"/>
      <c r="HSD147" s="328"/>
      <c r="HSE147" s="328"/>
      <c r="HSF147" s="328"/>
      <c r="HSG147" s="328"/>
      <c r="HSH147" s="328"/>
      <c r="HSI147" s="328"/>
      <c r="HSJ147" s="328"/>
      <c r="HSK147" s="328"/>
      <c r="HSL147" s="328"/>
      <c r="HSM147" s="328"/>
      <c r="HSN147" s="328"/>
      <c r="HSO147" s="328"/>
      <c r="HSP147" s="328"/>
      <c r="HSQ147" s="328"/>
      <c r="HSR147" s="328"/>
      <c r="HSS147" s="328"/>
      <c r="HST147" s="328"/>
      <c r="HSU147" s="328"/>
      <c r="HSV147" s="328"/>
      <c r="HSW147" s="328"/>
      <c r="HSX147" s="328"/>
      <c r="HSY147" s="328"/>
      <c r="HSZ147" s="328"/>
      <c r="HTA147" s="328"/>
      <c r="HTB147" s="328"/>
      <c r="HTC147" s="328"/>
      <c r="HTD147" s="328"/>
      <c r="HTE147" s="328"/>
      <c r="HTF147" s="328"/>
      <c r="HTG147" s="328"/>
      <c r="HTH147" s="328"/>
      <c r="HTI147" s="328"/>
      <c r="HTJ147" s="328"/>
      <c r="HTK147" s="328"/>
      <c r="HTL147" s="328"/>
      <c r="HTM147" s="328"/>
      <c r="HTN147" s="328"/>
      <c r="HTO147" s="328"/>
      <c r="HTP147" s="328"/>
      <c r="HTQ147" s="328"/>
      <c r="HTR147" s="328"/>
      <c r="HTS147" s="328"/>
      <c r="HTT147" s="328"/>
      <c r="HTU147" s="328"/>
      <c r="HTV147" s="328"/>
      <c r="HTW147" s="328"/>
      <c r="HTX147" s="328"/>
      <c r="HTY147" s="328"/>
      <c r="HTZ147" s="328"/>
      <c r="HUA147" s="328"/>
      <c r="HUB147" s="328"/>
      <c r="HUC147" s="328"/>
      <c r="HUD147" s="328"/>
      <c r="HUE147" s="328"/>
      <c r="HUF147" s="328"/>
      <c r="HUG147" s="328"/>
      <c r="HUH147" s="328"/>
      <c r="HUI147" s="328"/>
      <c r="HUJ147" s="328"/>
      <c r="HUK147" s="328"/>
      <c r="HUL147" s="328"/>
      <c r="HUM147" s="328"/>
      <c r="HUN147" s="328"/>
      <c r="HUO147" s="328"/>
      <c r="HUP147" s="328"/>
      <c r="HUQ147" s="328"/>
      <c r="HUR147" s="328"/>
      <c r="HUS147" s="328"/>
      <c r="HUT147" s="328"/>
      <c r="HUU147" s="328"/>
      <c r="HUV147" s="328"/>
      <c r="HUW147" s="328"/>
      <c r="HUX147" s="328"/>
      <c r="HUY147" s="328"/>
      <c r="HUZ147" s="328"/>
      <c r="HVA147" s="328"/>
      <c r="HVB147" s="328"/>
      <c r="HVC147" s="328"/>
      <c r="HVD147" s="328"/>
      <c r="HVE147" s="328"/>
      <c r="HVF147" s="328"/>
      <c r="HVG147" s="328"/>
      <c r="HVH147" s="328"/>
      <c r="HVI147" s="328"/>
      <c r="HVJ147" s="328"/>
      <c r="HVK147" s="328"/>
      <c r="HVL147" s="328"/>
      <c r="HVM147" s="328"/>
      <c r="HVN147" s="328"/>
      <c r="HVO147" s="328"/>
      <c r="HVP147" s="328"/>
      <c r="HVQ147" s="328"/>
      <c r="HVR147" s="328"/>
      <c r="HVS147" s="328"/>
      <c r="HVT147" s="328"/>
      <c r="HVU147" s="328"/>
      <c r="HVV147" s="328"/>
      <c r="HVW147" s="328"/>
      <c r="HVX147" s="328"/>
      <c r="HVY147" s="328"/>
      <c r="HVZ147" s="328"/>
      <c r="HWA147" s="328"/>
      <c r="HWB147" s="328"/>
      <c r="HWC147" s="328"/>
      <c r="HWD147" s="328"/>
      <c r="HWE147" s="328"/>
      <c r="HWF147" s="328"/>
      <c r="HWG147" s="328"/>
      <c r="HWH147" s="328"/>
      <c r="HWI147" s="328"/>
      <c r="HWJ147" s="328"/>
      <c r="HWK147" s="328"/>
      <c r="HWL147" s="328"/>
      <c r="HWM147" s="328"/>
      <c r="HWN147" s="328"/>
      <c r="HWO147" s="328"/>
      <c r="HWP147" s="328"/>
      <c r="HWQ147" s="328"/>
      <c r="HWR147" s="328"/>
      <c r="HWS147" s="328"/>
      <c r="HWT147" s="328"/>
      <c r="HWU147" s="328"/>
      <c r="HWV147" s="328"/>
      <c r="HWW147" s="328"/>
      <c r="HWX147" s="328"/>
      <c r="HWY147" s="328"/>
      <c r="HWZ147" s="328"/>
      <c r="HXA147" s="328"/>
      <c r="HXB147" s="328"/>
      <c r="HXC147" s="328"/>
      <c r="HXD147" s="328"/>
      <c r="HXE147" s="328"/>
      <c r="HXF147" s="328"/>
      <c r="HXG147" s="328"/>
      <c r="HXH147" s="328"/>
      <c r="HXI147" s="328"/>
      <c r="HXJ147" s="328"/>
      <c r="HXK147" s="328"/>
      <c r="HXL147" s="328"/>
      <c r="HXM147" s="328"/>
      <c r="HXN147" s="328"/>
      <c r="HXO147" s="328"/>
      <c r="HXP147" s="328"/>
      <c r="HXQ147" s="328"/>
      <c r="HXR147" s="328"/>
      <c r="HXS147" s="328"/>
      <c r="HXT147" s="328"/>
      <c r="HXU147" s="328"/>
      <c r="HXV147" s="328"/>
      <c r="HXW147" s="328"/>
      <c r="HXX147" s="328"/>
      <c r="HXY147" s="328"/>
      <c r="HXZ147" s="328"/>
      <c r="HYA147" s="328"/>
      <c r="HYB147" s="328"/>
      <c r="HYC147" s="328"/>
      <c r="HYD147" s="328"/>
      <c r="HYE147" s="328"/>
      <c r="HYF147" s="328"/>
      <c r="HYG147" s="328"/>
      <c r="HYH147" s="328"/>
      <c r="HYI147" s="328"/>
      <c r="HYJ147" s="328"/>
      <c r="HYK147" s="328"/>
      <c r="HYL147" s="328"/>
      <c r="HYM147" s="328"/>
      <c r="HYN147" s="328"/>
      <c r="HYO147" s="328"/>
      <c r="HYP147" s="328"/>
      <c r="HYQ147" s="328"/>
      <c r="HYR147" s="328"/>
      <c r="HYS147" s="328"/>
      <c r="HYT147" s="328"/>
      <c r="HYU147" s="328"/>
      <c r="HYV147" s="328"/>
      <c r="HYW147" s="328"/>
      <c r="HYX147" s="328"/>
      <c r="HYY147" s="328"/>
      <c r="HYZ147" s="328"/>
      <c r="HZA147" s="328"/>
      <c r="HZB147" s="328"/>
      <c r="HZC147" s="328"/>
      <c r="HZD147" s="328"/>
      <c r="HZE147" s="328"/>
      <c r="HZF147" s="328"/>
      <c r="HZG147" s="328"/>
      <c r="HZH147" s="328"/>
      <c r="HZI147" s="328"/>
      <c r="HZJ147" s="328"/>
      <c r="HZK147" s="328"/>
      <c r="HZL147" s="328"/>
      <c r="HZM147" s="328"/>
      <c r="HZN147" s="328"/>
      <c r="HZO147" s="328"/>
      <c r="HZP147" s="328"/>
      <c r="HZQ147" s="328"/>
      <c r="HZR147" s="328"/>
      <c r="HZS147" s="328"/>
      <c r="HZT147" s="328"/>
      <c r="HZU147" s="328"/>
      <c r="HZV147" s="328"/>
      <c r="HZW147" s="328"/>
      <c r="HZX147" s="328"/>
      <c r="HZY147" s="328"/>
      <c r="HZZ147" s="328"/>
      <c r="IAA147" s="328"/>
      <c r="IAB147" s="328"/>
      <c r="IAC147" s="328"/>
      <c r="IAD147" s="328"/>
      <c r="IAE147" s="328"/>
      <c r="IAF147" s="328"/>
      <c r="IAG147" s="328"/>
      <c r="IAH147" s="328"/>
      <c r="IAI147" s="328"/>
      <c r="IAJ147" s="328"/>
      <c r="IAK147" s="328"/>
      <c r="IAL147" s="328"/>
      <c r="IAM147" s="328"/>
      <c r="IAN147" s="328"/>
      <c r="IAO147" s="328"/>
      <c r="IAP147" s="328"/>
      <c r="IAQ147" s="328"/>
      <c r="IAR147" s="328"/>
      <c r="IAS147" s="328"/>
      <c r="IAT147" s="328"/>
      <c r="IAU147" s="328"/>
      <c r="IAV147" s="328"/>
      <c r="IAW147" s="328"/>
      <c r="IAX147" s="328"/>
      <c r="IAY147" s="328"/>
      <c r="IAZ147" s="328"/>
      <c r="IBA147" s="328"/>
      <c r="IBB147" s="328"/>
      <c r="IBC147" s="328"/>
      <c r="IBD147" s="328"/>
      <c r="IBE147" s="328"/>
      <c r="IBF147" s="328"/>
      <c r="IBG147" s="328"/>
      <c r="IBH147" s="328"/>
      <c r="IBI147" s="328"/>
      <c r="IBJ147" s="328"/>
      <c r="IBK147" s="328"/>
      <c r="IBL147" s="328"/>
      <c r="IBM147" s="328"/>
      <c r="IBN147" s="328"/>
      <c r="IBO147" s="328"/>
      <c r="IBP147" s="328"/>
      <c r="IBQ147" s="328"/>
      <c r="IBR147" s="328"/>
      <c r="IBS147" s="328"/>
      <c r="IBT147" s="328"/>
      <c r="IBU147" s="328"/>
      <c r="IBV147" s="328"/>
      <c r="IBW147" s="328"/>
      <c r="IBX147" s="328"/>
      <c r="IBY147" s="328"/>
      <c r="IBZ147" s="328"/>
      <c r="ICA147" s="328"/>
      <c r="ICB147" s="328"/>
      <c r="ICC147" s="328"/>
      <c r="ICD147" s="328"/>
      <c r="ICE147" s="328"/>
      <c r="ICF147" s="328"/>
      <c r="ICG147" s="328"/>
      <c r="ICH147" s="328"/>
      <c r="ICI147" s="328"/>
      <c r="ICJ147" s="328"/>
      <c r="ICK147" s="328"/>
      <c r="ICL147" s="328"/>
      <c r="ICM147" s="328"/>
      <c r="ICN147" s="328"/>
      <c r="ICO147" s="328"/>
      <c r="ICP147" s="328"/>
      <c r="ICQ147" s="328"/>
      <c r="ICR147" s="328"/>
      <c r="ICS147" s="328"/>
      <c r="ICT147" s="328"/>
      <c r="ICU147" s="328"/>
      <c r="ICV147" s="328"/>
      <c r="ICW147" s="328"/>
      <c r="ICX147" s="328"/>
      <c r="ICY147" s="328"/>
      <c r="ICZ147" s="328"/>
      <c r="IDA147" s="328"/>
      <c r="IDB147" s="328"/>
      <c r="IDC147" s="328"/>
      <c r="IDD147" s="328"/>
      <c r="IDE147" s="328"/>
      <c r="IDF147" s="328"/>
      <c r="IDG147" s="328"/>
      <c r="IDH147" s="328"/>
      <c r="IDI147" s="328"/>
      <c r="IDJ147" s="328"/>
      <c r="IDK147" s="328"/>
      <c r="IDL147" s="328"/>
      <c r="IDM147" s="328"/>
      <c r="IDN147" s="328"/>
      <c r="IDO147" s="328"/>
      <c r="IDP147" s="328"/>
      <c r="IDQ147" s="328"/>
      <c r="IDR147" s="328"/>
      <c r="IDS147" s="328"/>
      <c r="IDT147" s="328"/>
      <c r="IDU147" s="328"/>
      <c r="IDV147" s="328"/>
      <c r="IDW147" s="328"/>
      <c r="IDX147" s="328"/>
      <c r="IDY147" s="328"/>
      <c r="IDZ147" s="328"/>
      <c r="IEA147" s="328"/>
      <c r="IEB147" s="328"/>
      <c r="IEC147" s="328"/>
      <c r="IED147" s="328"/>
      <c r="IEE147" s="328"/>
      <c r="IEF147" s="328"/>
      <c r="IEG147" s="328"/>
      <c r="IEH147" s="328"/>
      <c r="IEI147" s="328"/>
      <c r="IEJ147" s="328"/>
      <c r="IEK147" s="328"/>
      <c r="IEL147" s="328"/>
      <c r="IEM147" s="328"/>
      <c r="IEN147" s="328"/>
      <c r="IEO147" s="328"/>
      <c r="IEP147" s="328"/>
      <c r="IEQ147" s="328"/>
      <c r="IER147" s="328"/>
      <c r="IES147" s="328"/>
      <c r="IET147" s="328"/>
      <c r="IEU147" s="328"/>
      <c r="IEV147" s="328"/>
      <c r="IEW147" s="328"/>
      <c r="IEX147" s="328"/>
      <c r="IEY147" s="328"/>
      <c r="IEZ147" s="328"/>
      <c r="IFA147" s="328"/>
      <c r="IFB147" s="328"/>
      <c r="IFC147" s="328"/>
      <c r="IFD147" s="328"/>
      <c r="IFE147" s="328"/>
      <c r="IFF147" s="328"/>
      <c r="IFG147" s="328"/>
      <c r="IFH147" s="328"/>
      <c r="IFI147" s="328"/>
      <c r="IFJ147" s="328"/>
      <c r="IFK147" s="328"/>
      <c r="IFL147" s="328"/>
      <c r="IFM147" s="328"/>
      <c r="IFN147" s="328"/>
      <c r="IFO147" s="328"/>
      <c r="IFP147" s="328"/>
      <c r="IFQ147" s="328"/>
      <c r="IFR147" s="328"/>
      <c r="IFS147" s="328"/>
      <c r="IFT147" s="328"/>
      <c r="IFU147" s="328"/>
      <c r="IFV147" s="328"/>
      <c r="IFW147" s="328"/>
      <c r="IFX147" s="328"/>
      <c r="IFY147" s="328"/>
      <c r="IFZ147" s="328"/>
      <c r="IGA147" s="328"/>
      <c r="IGB147" s="328"/>
      <c r="IGC147" s="328"/>
      <c r="IGD147" s="328"/>
      <c r="IGE147" s="328"/>
      <c r="IGF147" s="328"/>
      <c r="IGG147" s="328"/>
      <c r="IGH147" s="328"/>
      <c r="IGI147" s="328"/>
      <c r="IGJ147" s="328"/>
      <c r="IGK147" s="328"/>
      <c r="IGL147" s="328"/>
      <c r="IGM147" s="328"/>
      <c r="IGN147" s="328"/>
      <c r="IGO147" s="328"/>
      <c r="IGP147" s="328"/>
      <c r="IGQ147" s="328"/>
      <c r="IGR147" s="328"/>
      <c r="IGS147" s="328"/>
      <c r="IGT147" s="328"/>
      <c r="IGU147" s="328"/>
      <c r="IGV147" s="328"/>
      <c r="IGW147" s="328"/>
      <c r="IGX147" s="328"/>
      <c r="IGY147" s="328"/>
      <c r="IGZ147" s="328"/>
      <c r="IHA147" s="328"/>
      <c r="IHB147" s="328"/>
      <c r="IHC147" s="328"/>
      <c r="IHD147" s="328"/>
      <c r="IHE147" s="328"/>
      <c r="IHF147" s="328"/>
      <c r="IHG147" s="328"/>
      <c r="IHH147" s="328"/>
      <c r="IHI147" s="328"/>
      <c r="IHJ147" s="328"/>
      <c r="IHK147" s="328"/>
      <c r="IHL147" s="328"/>
      <c r="IHM147" s="328"/>
      <c r="IHN147" s="328"/>
      <c r="IHO147" s="328"/>
      <c r="IHP147" s="328"/>
      <c r="IHQ147" s="328"/>
      <c r="IHR147" s="328"/>
      <c r="IHS147" s="328"/>
      <c r="IHT147" s="328"/>
      <c r="IHU147" s="328"/>
      <c r="IHV147" s="328"/>
      <c r="IHW147" s="328"/>
      <c r="IHX147" s="328"/>
      <c r="IHY147" s="328"/>
      <c r="IHZ147" s="328"/>
      <c r="IIA147" s="328"/>
      <c r="IIB147" s="328"/>
      <c r="IIC147" s="328"/>
      <c r="IID147" s="328"/>
      <c r="IIE147" s="328"/>
      <c r="IIF147" s="328"/>
      <c r="IIG147" s="328"/>
      <c r="IIH147" s="328"/>
      <c r="III147" s="328"/>
      <c r="IIJ147" s="328"/>
      <c r="IIK147" s="328"/>
      <c r="IIL147" s="328"/>
      <c r="IIM147" s="328"/>
      <c r="IIN147" s="328"/>
      <c r="IIO147" s="328"/>
      <c r="IIP147" s="328"/>
      <c r="IIQ147" s="328"/>
      <c r="IIR147" s="328"/>
      <c r="IIS147" s="328"/>
      <c r="IIT147" s="328"/>
      <c r="IIU147" s="328"/>
      <c r="IIV147" s="328"/>
      <c r="IIW147" s="328"/>
      <c r="IIX147" s="328"/>
      <c r="IIY147" s="328"/>
      <c r="IIZ147" s="328"/>
      <c r="IJA147" s="328"/>
      <c r="IJB147" s="328"/>
      <c r="IJC147" s="328"/>
      <c r="IJD147" s="328"/>
      <c r="IJE147" s="328"/>
      <c r="IJF147" s="328"/>
      <c r="IJG147" s="328"/>
      <c r="IJH147" s="328"/>
      <c r="IJI147" s="328"/>
      <c r="IJJ147" s="328"/>
      <c r="IJK147" s="328"/>
      <c r="IJL147" s="328"/>
      <c r="IJM147" s="328"/>
      <c r="IJN147" s="328"/>
      <c r="IJO147" s="328"/>
      <c r="IJP147" s="328"/>
      <c r="IJQ147" s="328"/>
      <c r="IJR147" s="328"/>
      <c r="IJS147" s="328"/>
      <c r="IJT147" s="328"/>
      <c r="IJU147" s="328"/>
      <c r="IJV147" s="328"/>
      <c r="IJW147" s="328"/>
      <c r="IJX147" s="328"/>
      <c r="IJY147" s="328"/>
      <c r="IJZ147" s="328"/>
      <c r="IKA147" s="328"/>
      <c r="IKB147" s="328"/>
      <c r="IKC147" s="328"/>
      <c r="IKD147" s="328"/>
      <c r="IKE147" s="328"/>
      <c r="IKF147" s="328"/>
      <c r="IKG147" s="328"/>
      <c r="IKH147" s="328"/>
      <c r="IKI147" s="328"/>
      <c r="IKJ147" s="328"/>
      <c r="IKK147" s="328"/>
      <c r="IKL147" s="328"/>
      <c r="IKM147" s="328"/>
      <c r="IKN147" s="328"/>
      <c r="IKO147" s="328"/>
      <c r="IKP147" s="328"/>
      <c r="IKQ147" s="328"/>
      <c r="IKR147" s="328"/>
      <c r="IKS147" s="328"/>
      <c r="IKT147" s="328"/>
      <c r="IKU147" s="328"/>
      <c r="IKV147" s="328"/>
      <c r="IKW147" s="328"/>
      <c r="IKX147" s="328"/>
      <c r="IKY147" s="328"/>
      <c r="IKZ147" s="328"/>
      <c r="ILA147" s="328"/>
      <c r="ILB147" s="328"/>
      <c r="ILC147" s="328"/>
      <c r="ILD147" s="328"/>
      <c r="ILE147" s="328"/>
      <c r="ILF147" s="328"/>
      <c r="ILG147" s="328"/>
      <c r="ILH147" s="328"/>
      <c r="ILI147" s="328"/>
      <c r="ILJ147" s="328"/>
      <c r="ILK147" s="328"/>
      <c r="ILL147" s="328"/>
      <c r="ILM147" s="328"/>
      <c r="ILN147" s="328"/>
      <c r="ILO147" s="328"/>
      <c r="ILP147" s="328"/>
      <c r="ILQ147" s="328"/>
      <c r="ILR147" s="328"/>
      <c r="ILS147" s="328"/>
      <c r="ILT147" s="328"/>
      <c r="ILU147" s="328"/>
      <c r="ILV147" s="328"/>
      <c r="ILW147" s="328"/>
      <c r="ILX147" s="328"/>
      <c r="ILY147" s="328"/>
      <c r="ILZ147" s="328"/>
      <c r="IMA147" s="328"/>
      <c r="IMB147" s="328"/>
      <c r="IMC147" s="328"/>
      <c r="IMD147" s="328"/>
      <c r="IME147" s="328"/>
      <c r="IMF147" s="328"/>
      <c r="IMG147" s="328"/>
      <c r="IMH147" s="328"/>
      <c r="IMI147" s="328"/>
      <c r="IMJ147" s="328"/>
      <c r="IMK147" s="328"/>
      <c r="IML147" s="328"/>
      <c r="IMM147" s="328"/>
      <c r="IMN147" s="328"/>
      <c r="IMO147" s="328"/>
      <c r="IMP147" s="328"/>
      <c r="IMQ147" s="328"/>
      <c r="IMR147" s="328"/>
      <c r="IMS147" s="328"/>
      <c r="IMT147" s="328"/>
      <c r="IMU147" s="328"/>
      <c r="IMV147" s="328"/>
      <c r="IMW147" s="328"/>
      <c r="IMX147" s="328"/>
      <c r="IMY147" s="328"/>
      <c r="IMZ147" s="328"/>
      <c r="INA147" s="328"/>
      <c r="INB147" s="328"/>
      <c r="INC147" s="328"/>
      <c r="IND147" s="328"/>
      <c r="INE147" s="328"/>
      <c r="INF147" s="328"/>
      <c r="ING147" s="328"/>
      <c r="INH147" s="328"/>
      <c r="INI147" s="328"/>
      <c r="INJ147" s="328"/>
      <c r="INK147" s="328"/>
      <c r="INL147" s="328"/>
      <c r="INM147" s="328"/>
      <c r="INN147" s="328"/>
      <c r="INO147" s="328"/>
      <c r="INP147" s="328"/>
      <c r="INQ147" s="328"/>
      <c r="INR147" s="328"/>
      <c r="INS147" s="328"/>
      <c r="INT147" s="328"/>
      <c r="INU147" s="328"/>
      <c r="INV147" s="328"/>
      <c r="INW147" s="328"/>
      <c r="INX147" s="328"/>
      <c r="INY147" s="328"/>
      <c r="INZ147" s="328"/>
      <c r="IOA147" s="328"/>
      <c r="IOB147" s="328"/>
      <c r="IOC147" s="328"/>
      <c r="IOD147" s="328"/>
      <c r="IOE147" s="328"/>
      <c r="IOF147" s="328"/>
      <c r="IOG147" s="328"/>
      <c r="IOH147" s="328"/>
      <c r="IOI147" s="328"/>
      <c r="IOJ147" s="328"/>
      <c r="IOK147" s="328"/>
      <c r="IOL147" s="328"/>
      <c r="IOM147" s="328"/>
      <c r="ION147" s="328"/>
      <c r="IOO147" s="328"/>
      <c r="IOP147" s="328"/>
      <c r="IOQ147" s="328"/>
      <c r="IOR147" s="328"/>
      <c r="IOS147" s="328"/>
      <c r="IOT147" s="328"/>
      <c r="IOU147" s="328"/>
      <c r="IOV147" s="328"/>
      <c r="IOW147" s="328"/>
      <c r="IOX147" s="328"/>
      <c r="IOY147" s="328"/>
      <c r="IOZ147" s="328"/>
      <c r="IPA147" s="328"/>
      <c r="IPB147" s="328"/>
      <c r="IPC147" s="328"/>
      <c r="IPD147" s="328"/>
      <c r="IPE147" s="328"/>
      <c r="IPF147" s="328"/>
      <c r="IPG147" s="328"/>
      <c r="IPH147" s="328"/>
      <c r="IPI147" s="328"/>
      <c r="IPJ147" s="328"/>
      <c r="IPK147" s="328"/>
      <c r="IPL147" s="328"/>
      <c r="IPM147" s="328"/>
      <c r="IPN147" s="328"/>
      <c r="IPO147" s="328"/>
      <c r="IPP147" s="328"/>
      <c r="IPQ147" s="328"/>
      <c r="IPR147" s="328"/>
      <c r="IPS147" s="328"/>
      <c r="IPT147" s="328"/>
      <c r="IPU147" s="328"/>
      <c r="IPV147" s="328"/>
      <c r="IPW147" s="328"/>
      <c r="IPX147" s="328"/>
      <c r="IPY147" s="328"/>
      <c r="IPZ147" s="328"/>
      <c r="IQA147" s="328"/>
      <c r="IQB147" s="328"/>
      <c r="IQC147" s="328"/>
      <c r="IQD147" s="328"/>
      <c r="IQE147" s="328"/>
      <c r="IQF147" s="328"/>
      <c r="IQG147" s="328"/>
      <c r="IQH147" s="328"/>
      <c r="IQI147" s="328"/>
      <c r="IQJ147" s="328"/>
      <c r="IQK147" s="328"/>
      <c r="IQL147" s="328"/>
      <c r="IQM147" s="328"/>
      <c r="IQN147" s="328"/>
      <c r="IQO147" s="328"/>
      <c r="IQP147" s="328"/>
      <c r="IQQ147" s="328"/>
      <c r="IQR147" s="328"/>
      <c r="IQS147" s="328"/>
      <c r="IQT147" s="328"/>
      <c r="IQU147" s="328"/>
      <c r="IQV147" s="328"/>
      <c r="IQW147" s="328"/>
      <c r="IQX147" s="328"/>
      <c r="IQY147" s="328"/>
      <c r="IQZ147" s="328"/>
      <c r="IRA147" s="328"/>
      <c r="IRB147" s="328"/>
      <c r="IRC147" s="328"/>
      <c r="IRD147" s="328"/>
      <c r="IRE147" s="328"/>
      <c r="IRF147" s="328"/>
      <c r="IRG147" s="328"/>
      <c r="IRH147" s="328"/>
      <c r="IRI147" s="328"/>
      <c r="IRJ147" s="328"/>
      <c r="IRK147" s="328"/>
      <c r="IRL147" s="328"/>
      <c r="IRM147" s="328"/>
      <c r="IRN147" s="328"/>
      <c r="IRO147" s="328"/>
      <c r="IRP147" s="328"/>
      <c r="IRQ147" s="328"/>
      <c r="IRR147" s="328"/>
      <c r="IRS147" s="328"/>
      <c r="IRT147" s="328"/>
      <c r="IRU147" s="328"/>
      <c r="IRV147" s="328"/>
      <c r="IRW147" s="328"/>
      <c r="IRX147" s="328"/>
      <c r="IRY147" s="328"/>
      <c r="IRZ147" s="328"/>
      <c r="ISA147" s="328"/>
      <c r="ISB147" s="328"/>
      <c r="ISC147" s="328"/>
      <c r="ISD147" s="328"/>
      <c r="ISE147" s="328"/>
      <c r="ISF147" s="328"/>
      <c r="ISG147" s="328"/>
      <c r="ISH147" s="328"/>
      <c r="ISI147" s="328"/>
      <c r="ISJ147" s="328"/>
      <c r="ISK147" s="328"/>
      <c r="ISL147" s="328"/>
      <c r="ISM147" s="328"/>
      <c r="ISN147" s="328"/>
      <c r="ISO147" s="328"/>
      <c r="ISP147" s="328"/>
      <c r="ISQ147" s="328"/>
      <c r="ISR147" s="328"/>
      <c r="ISS147" s="328"/>
      <c r="IST147" s="328"/>
      <c r="ISU147" s="328"/>
      <c r="ISV147" s="328"/>
      <c r="ISW147" s="328"/>
      <c r="ISX147" s="328"/>
      <c r="ISY147" s="328"/>
      <c r="ISZ147" s="328"/>
      <c r="ITA147" s="328"/>
      <c r="ITB147" s="328"/>
      <c r="ITC147" s="328"/>
      <c r="ITD147" s="328"/>
      <c r="ITE147" s="328"/>
      <c r="ITF147" s="328"/>
      <c r="ITG147" s="328"/>
      <c r="ITH147" s="328"/>
      <c r="ITI147" s="328"/>
      <c r="ITJ147" s="328"/>
      <c r="ITK147" s="328"/>
      <c r="ITL147" s="328"/>
      <c r="ITM147" s="328"/>
      <c r="ITN147" s="328"/>
      <c r="ITO147" s="328"/>
      <c r="ITP147" s="328"/>
      <c r="ITQ147" s="328"/>
      <c r="ITR147" s="328"/>
      <c r="ITS147" s="328"/>
      <c r="ITT147" s="328"/>
      <c r="ITU147" s="328"/>
      <c r="ITV147" s="328"/>
      <c r="ITW147" s="328"/>
      <c r="ITX147" s="328"/>
      <c r="ITY147" s="328"/>
      <c r="ITZ147" s="328"/>
      <c r="IUA147" s="328"/>
      <c r="IUB147" s="328"/>
      <c r="IUC147" s="328"/>
      <c r="IUD147" s="328"/>
      <c r="IUE147" s="328"/>
      <c r="IUF147" s="328"/>
      <c r="IUG147" s="328"/>
      <c r="IUH147" s="328"/>
      <c r="IUI147" s="328"/>
      <c r="IUJ147" s="328"/>
      <c r="IUK147" s="328"/>
      <c r="IUL147" s="328"/>
      <c r="IUM147" s="328"/>
      <c r="IUN147" s="328"/>
      <c r="IUO147" s="328"/>
      <c r="IUP147" s="328"/>
      <c r="IUQ147" s="328"/>
      <c r="IUR147" s="328"/>
      <c r="IUS147" s="328"/>
      <c r="IUT147" s="328"/>
      <c r="IUU147" s="328"/>
      <c r="IUV147" s="328"/>
      <c r="IUW147" s="328"/>
      <c r="IUX147" s="328"/>
      <c r="IUY147" s="328"/>
      <c r="IUZ147" s="328"/>
      <c r="IVA147" s="328"/>
      <c r="IVB147" s="328"/>
      <c r="IVC147" s="328"/>
      <c r="IVD147" s="328"/>
      <c r="IVE147" s="328"/>
      <c r="IVF147" s="328"/>
      <c r="IVG147" s="328"/>
      <c r="IVH147" s="328"/>
      <c r="IVI147" s="328"/>
      <c r="IVJ147" s="328"/>
      <c r="IVK147" s="328"/>
      <c r="IVL147" s="328"/>
      <c r="IVM147" s="328"/>
      <c r="IVN147" s="328"/>
      <c r="IVO147" s="328"/>
      <c r="IVP147" s="328"/>
      <c r="IVQ147" s="328"/>
      <c r="IVR147" s="328"/>
      <c r="IVS147" s="328"/>
      <c r="IVT147" s="328"/>
      <c r="IVU147" s="328"/>
      <c r="IVV147" s="328"/>
      <c r="IVW147" s="328"/>
      <c r="IVX147" s="328"/>
      <c r="IVY147" s="328"/>
      <c r="IVZ147" s="328"/>
      <c r="IWA147" s="328"/>
      <c r="IWB147" s="328"/>
      <c r="IWC147" s="328"/>
      <c r="IWD147" s="328"/>
      <c r="IWE147" s="328"/>
      <c r="IWF147" s="328"/>
      <c r="IWG147" s="328"/>
      <c r="IWH147" s="328"/>
      <c r="IWI147" s="328"/>
      <c r="IWJ147" s="328"/>
      <c r="IWK147" s="328"/>
      <c r="IWL147" s="328"/>
      <c r="IWM147" s="328"/>
      <c r="IWN147" s="328"/>
      <c r="IWO147" s="328"/>
      <c r="IWP147" s="328"/>
      <c r="IWQ147" s="328"/>
      <c r="IWR147" s="328"/>
      <c r="IWS147" s="328"/>
      <c r="IWT147" s="328"/>
      <c r="IWU147" s="328"/>
      <c r="IWV147" s="328"/>
      <c r="IWW147" s="328"/>
      <c r="IWX147" s="328"/>
      <c r="IWY147" s="328"/>
      <c r="IWZ147" s="328"/>
      <c r="IXA147" s="328"/>
      <c r="IXB147" s="328"/>
      <c r="IXC147" s="328"/>
      <c r="IXD147" s="328"/>
      <c r="IXE147" s="328"/>
      <c r="IXF147" s="328"/>
      <c r="IXG147" s="328"/>
      <c r="IXH147" s="328"/>
      <c r="IXI147" s="328"/>
      <c r="IXJ147" s="328"/>
      <c r="IXK147" s="328"/>
      <c r="IXL147" s="328"/>
      <c r="IXM147" s="328"/>
      <c r="IXN147" s="328"/>
      <c r="IXO147" s="328"/>
      <c r="IXP147" s="328"/>
      <c r="IXQ147" s="328"/>
      <c r="IXR147" s="328"/>
      <c r="IXS147" s="328"/>
      <c r="IXT147" s="328"/>
      <c r="IXU147" s="328"/>
      <c r="IXV147" s="328"/>
      <c r="IXW147" s="328"/>
      <c r="IXX147" s="328"/>
      <c r="IXY147" s="328"/>
      <c r="IXZ147" s="328"/>
      <c r="IYA147" s="328"/>
      <c r="IYB147" s="328"/>
      <c r="IYC147" s="328"/>
      <c r="IYD147" s="328"/>
      <c r="IYE147" s="328"/>
      <c r="IYF147" s="328"/>
      <c r="IYG147" s="328"/>
      <c r="IYH147" s="328"/>
      <c r="IYI147" s="328"/>
      <c r="IYJ147" s="328"/>
      <c r="IYK147" s="328"/>
      <c r="IYL147" s="328"/>
      <c r="IYM147" s="328"/>
      <c r="IYN147" s="328"/>
      <c r="IYO147" s="328"/>
      <c r="IYP147" s="328"/>
      <c r="IYQ147" s="328"/>
      <c r="IYR147" s="328"/>
      <c r="IYS147" s="328"/>
      <c r="IYT147" s="328"/>
      <c r="IYU147" s="328"/>
      <c r="IYV147" s="328"/>
      <c r="IYW147" s="328"/>
      <c r="IYX147" s="328"/>
      <c r="IYY147" s="328"/>
      <c r="IYZ147" s="328"/>
      <c r="IZA147" s="328"/>
      <c r="IZB147" s="328"/>
      <c r="IZC147" s="328"/>
      <c r="IZD147" s="328"/>
      <c r="IZE147" s="328"/>
      <c r="IZF147" s="328"/>
      <c r="IZG147" s="328"/>
      <c r="IZH147" s="328"/>
      <c r="IZI147" s="328"/>
      <c r="IZJ147" s="328"/>
      <c r="IZK147" s="328"/>
      <c r="IZL147" s="328"/>
      <c r="IZM147" s="328"/>
      <c r="IZN147" s="328"/>
      <c r="IZO147" s="328"/>
      <c r="IZP147" s="328"/>
      <c r="IZQ147" s="328"/>
      <c r="IZR147" s="328"/>
      <c r="IZS147" s="328"/>
      <c r="IZT147" s="328"/>
      <c r="IZU147" s="328"/>
      <c r="IZV147" s="328"/>
      <c r="IZW147" s="328"/>
      <c r="IZX147" s="328"/>
      <c r="IZY147" s="328"/>
      <c r="IZZ147" s="328"/>
      <c r="JAA147" s="328"/>
      <c r="JAB147" s="328"/>
      <c r="JAC147" s="328"/>
      <c r="JAD147" s="328"/>
      <c r="JAE147" s="328"/>
      <c r="JAF147" s="328"/>
      <c r="JAG147" s="328"/>
      <c r="JAH147" s="328"/>
      <c r="JAI147" s="328"/>
      <c r="JAJ147" s="328"/>
      <c r="JAK147" s="328"/>
      <c r="JAL147" s="328"/>
      <c r="JAM147" s="328"/>
      <c r="JAN147" s="328"/>
      <c r="JAO147" s="328"/>
      <c r="JAP147" s="328"/>
      <c r="JAQ147" s="328"/>
      <c r="JAR147" s="328"/>
      <c r="JAS147" s="328"/>
      <c r="JAT147" s="328"/>
      <c r="JAU147" s="328"/>
      <c r="JAV147" s="328"/>
      <c r="JAW147" s="328"/>
      <c r="JAX147" s="328"/>
      <c r="JAY147" s="328"/>
      <c r="JAZ147" s="328"/>
      <c r="JBA147" s="328"/>
      <c r="JBB147" s="328"/>
      <c r="JBC147" s="328"/>
      <c r="JBD147" s="328"/>
      <c r="JBE147" s="328"/>
      <c r="JBF147" s="328"/>
      <c r="JBG147" s="328"/>
      <c r="JBH147" s="328"/>
      <c r="JBI147" s="328"/>
      <c r="JBJ147" s="328"/>
      <c r="JBK147" s="328"/>
      <c r="JBL147" s="328"/>
      <c r="JBM147" s="328"/>
      <c r="JBN147" s="328"/>
      <c r="JBO147" s="328"/>
      <c r="JBP147" s="328"/>
      <c r="JBQ147" s="328"/>
      <c r="JBR147" s="328"/>
      <c r="JBS147" s="328"/>
      <c r="JBT147" s="328"/>
      <c r="JBU147" s="328"/>
      <c r="JBV147" s="328"/>
      <c r="JBW147" s="328"/>
      <c r="JBX147" s="328"/>
      <c r="JBY147" s="328"/>
      <c r="JBZ147" s="328"/>
      <c r="JCA147" s="328"/>
      <c r="JCB147" s="328"/>
      <c r="JCC147" s="328"/>
      <c r="JCD147" s="328"/>
      <c r="JCE147" s="328"/>
      <c r="JCF147" s="328"/>
      <c r="JCG147" s="328"/>
      <c r="JCH147" s="328"/>
      <c r="JCI147" s="328"/>
      <c r="JCJ147" s="328"/>
      <c r="JCK147" s="328"/>
      <c r="JCL147" s="328"/>
      <c r="JCM147" s="328"/>
      <c r="JCN147" s="328"/>
      <c r="JCO147" s="328"/>
      <c r="JCP147" s="328"/>
      <c r="JCQ147" s="328"/>
      <c r="JCR147" s="328"/>
      <c r="JCS147" s="328"/>
      <c r="JCT147" s="328"/>
      <c r="JCU147" s="328"/>
      <c r="JCV147" s="328"/>
      <c r="JCW147" s="328"/>
      <c r="JCX147" s="328"/>
      <c r="JCY147" s="328"/>
      <c r="JCZ147" s="328"/>
      <c r="JDA147" s="328"/>
      <c r="JDB147" s="328"/>
      <c r="JDC147" s="328"/>
      <c r="JDD147" s="328"/>
      <c r="JDE147" s="328"/>
      <c r="JDF147" s="328"/>
      <c r="JDG147" s="328"/>
      <c r="JDH147" s="328"/>
      <c r="JDI147" s="328"/>
      <c r="JDJ147" s="328"/>
      <c r="JDK147" s="328"/>
      <c r="JDL147" s="328"/>
      <c r="JDM147" s="328"/>
      <c r="JDN147" s="328"/>
      <c r="JDO147" s="328"/>
      <c r="JDP147" s="328"/>
      <c r="JDQ147" s="328"/>
      <c r="JDR147" s="328"/>
      <c r="JDS147" s="328"/>
      <c r="JDT147" s="328"/>
      <c r="JDU147" s="328"/>
      <c r="JDV147" s="328"/>
      <c r="JDW147" s="328"/>
      <c r="JDX147" s="328"/>
      <c r="JDY147" s="328"/>
      <c r="JDZ147" s="328"/>
      <c r="JEA147" s="328"/>
      <c r="JEB147" s="328"/>
      <c r="JEC147" s="328"/>
      <c r="JED147" s="328"/>
      <c r="JEE147" s="328"/>
      <c r="JEF147" s="328"/>
      <c r="JEG147" s="328"/>
      <c r="JEH147" s="328"/>
      <c r="JEI147" s="328"/>
      <c r="JEJ147" s="328"/>
      <c r="JEK147" s="328"/>
      <c r="JEL147" s="328"/>
      <c r="JEM147" s="328"/>
      <c r="JEN147" s="328"/>
      <c r="JEO147" s="328"/>
      <c r="JEP147" s="328"/>
      <c r="JEQ147" s="328"/>
      <c r="JER147" s="328"/>
      <c r="JES147" s="328"/>
      <c r="JET147" s="328"/>
      <c r="JEU147" s="328"/>
      <c r="JEV147" s="328"/>
      <c r="JEW147" s="328"/>
      <c r="JEX147" s="328"/>
      <c r="JEY147" s="328"/>
      <c r="JEZ147" s="328"/>
      <c r="JFA147" s="328"/>
      <c r="JFB147" s="328"/>
      <c r="JFC147" s="328"/>
      <c r="JFD147" s="328"/>
      <c r="JFE147" s="328"/>
      <c r="JFF147" s="328"/>
      <c r="JFG147" s="328"/>
      <c r="JFH147" s="328"/>
      <c r="JFI147" s="328"/>
      <c r="JFJ147" s="328"/>
      <c r="JFK147" s="328"/>
      <c r="JFL147" s="328"/>
      <c r="JFM147" s="328"/>
      <c r="JFN147" s="328"/>
      <c r="JFO147" s="328"/>
      <c r="JFP147" s="328"/>
      <c r="JFQ147" s="328"/>
      <c r="JFR147" s="328"/>
      <c r="JFS147" s="328"/>
      <c r="JFT147" s="328"/>
      <c r="JFU147" s="328"/>
      <c r="JFV147" s="328"/>
      <c r="JFW147" s="328"/>
      <c r="JFX147" s="328"/>
      <c r="JFY147" s="328"/>
      <c r="JFZ147" s="328"/>
      <c r="JGA147" s="328"/>
      <c r="JGB147" s="328"/>
      <c r="JGC147" s="328"/>
      <c r="JGD147" s="328"/>
      <c r="JGE147" s="328"/>
      <c r="JGF147" s="328"/>
      <c r="JGG147" s="328"/>
      <c r="JGH147" s="328"/>
      <c r="JGI147" s="328"/>
      <c r="JGJ147" s="328"/>
      <c r="JGK147" s="328"/>
      <c r="JGL147" s="328"/>
      <c r="JGM147" s="328"/>
      <c r="JGN147" s="328"/>
      <c r="JGO147" s="328"/>
      <c r="JGP147" s="328"/>
      <c r="JGQ147" s="328"/>
      <c r="JGR147" s="328"/>
      <c r="JGS147" s="328"/>
      <c r="JGT147" s="328"/>
      <c r="JGU147" s="328"/>
      <c r="JGV147" s="328"/>
      <c r="JGW147" s="328"/>
      <c r="JGX147" s="328"/>
      <c r="JGY147" s="328"/>
      <c r="JGZ147" s="328"/>
      <c r="JHA147" s="328"/>
      <c r="JHB147" s="328"/>
      <c r="JHC147" s="328"/>
      <c r="JHD147" s="328"/>
      <c r="JHE147" s="328"/>
      <c r="JHF147" s="328"/>
      <c r="JHG147" s="328"/>
      <c r="JHH147" s="328"/>
      <c r="JHI147" s="328"/>
      <c r="JHJ147" s="328"/>
      <c r="JHK147" s="328"/>
      <c r="JHL147" s="328"/>
      <c r="JHM147" s="328"/>
      <c r="JHN147" s="328"/>
      <c r="JHO147" s="328"/>
      <c r="JHP147" s="328"/>
      <c r="JHQ147" s="328"/>
      <c r="JHR147" s="328"/>
      <c r="JHS147" s="328"/>
      <c r="JHT147" s="328"/>
      <c r="JHU147" s="328"/>
      <c r="JHV147" s="328"/>
      <c r="JHW147" s="328"/>
      <c r="JHX147" s="328"/>
      <c r="JHY147" s="328"/>
      <c r="JHZ147" s="328"/>
      <c r="JIA147" s="328"/>
      <c r="JIB147" s="328"/>
      <c r="JIC147" s="328"/>
      <c r="JID147" s="328"/>
      <c r="JIE147" s="328"/>
      <c r="JIF147" s="328"/>
      <c r="JIG147" s="328"/>
      <c r="JIH147" s="328"/>
      <c r="JII147" s="328"/>
      <c r="JIJ147" s="328"/>
      <c r="JIK147" s="328"/>
      <c r="JIL147" s="328"/>
      <c r="JIM147" s="328"/>
      <c r="JIN147" s="328"/>
      <c r="JIO147" s="328"/>
      <c r="JIP147" s="328"/>
      <c r="JIQ147" s="328"/>
      <c r="JIR147" s="328"/>
      <c r="JIS147" s="328"/>
      <c r="JIT147" s="328"/>
      <c r="JIU147" s="328"/>
      <c r="JIV147" s="328"/>
      <c r="JIW147" s="328"/>
      <c r="JIX147" s="328"/>
      <c r="JIY147" s="328"/>
      <c r="JIZ147" s="328"/>
      <c r="JJA147" s="328"/>
      <c r="JJB147" s="328"/>
      <c r="JJC147" s="328"/>
      <c r="JJD147" s="328"/>
      <c r="JJE147" s="328"/>
      <c r="JJF147" s="328"/>
      <c r="JJG147" s="328"/>
      <c r="JJH147" s="328"/>
      <c r="JJI147" s="328"/>
      <c r="JJJ147" s="328"/>
      <c r="JJK147" s="328"/>
      <c r="JJL147" s="328"/>
      <c r="JJM147" s="328"/>
      <c r="JJN147" s="328"/>
      <c r="JJO147" s="328"/>
      <c r="JJP147" s="328"/>
      <c r="JJQ147" s="328"/>
      <c r="JJR147" s="328"/>
      <c r="JJS147" s="328"/>
      <c r="JJT147" s="328"/>
      <c r="JJU147" s="328"/>
      <c r="JJV147" s="328"/>
      <c r="JJW147" s="328"/>
      <c r="JJX147" s="328"/>
      <c r="JJY147" s="328"/>
      <c r="JJZ147" s="328"/>
      <c r="JKA147" s="328"/>
      <c r="JKB147" s="328"/>
      <c r="JKC147" s="328"/>
      <c r="JKD147" s="328"/>
      <c r="JKE147" s="328"/>
      <c r="JKF147" s="328"/>
      <c r="JKG147" s="328"/>
      <c r="JKH147" s="328"/>
      <c r="JKI147" s="328"/>
      <c r="JKJ147" s="328"/>
      <c r="JKK147" s="328"/>
      <c r="JKL147" s="328"/>
      <c r="JKM147" s="328"/>
      <c r="JKN147" s="328"/>
      <c r="JKO147" s="328"/>
      <c r="JKP147" s="328"/>
      <c r="JKQ147" s="328"/>
      <c r="JKR147" s="328"/>
      <c r="JKS147" s="328"/>
      <c r="JKT147" s="328"/>
      <c r="JKU147" s="328"/>
      <c r="JKV147" s="328"/>
      <c r="JKW147" s="328"/>
      <c r="JKX147" s="328"/>
      <c r="JKY147" s="328"/>
      <c r="JKZ147" s="328"/>
      <c r="JLA147" s="328"/>
      <c r="JLB147" s="328"/>
      <c r="JLC147" s="328"/>
      <c r="JLD147" s="328"/>
      <c r="JLE147" s="328"/>
      <c r="JLF147" s="328"/>
      <c r="JLG147" s="328"/>
      <c r="JLH147" s="328"/>
      <c r="JLI147" s="328"/>
      <c r="JLJ147" s="328"/>
      <c r="JLK147" s="328"/>
      <c r="JLL147" s="328"/>
      <c r="JLM147" s="328"/>
      <c r="JLN147" s="328"/>
      <c r="JLO147" s="328"/>
      <c r="JLP147" s="328"/>
      <c r="JLQ147" s="328"/>
      <c r="JLR147" s="328"/>
      <c r="JLS147" s="328"/>
      <c r="JLT147" s="328"/>
      <c r="JLU147" s="328"/>
      <c r="JLV147" s="328"/>
      <c r="JLW147" s="328"/>
      <c r="JLX147" s="328"/>
      <c r="JLY147" s="328"/>
      <c r="JLZ147" s="328"/>
      <c r="JMA147" s="328"/>
      <c r="JMB147" s="328"/>
      <c r="JMC147" s="328"/>
      <c r="JMD147" s="328"/>
      <c r="JME147" s="328"/>
      <c r="JMF147" s="328"/>
      <c r="JMG147" s="328"/>
      <c r="JMH147" s="328"/>
      <c r="JMI147" s="328"/>
      <c r="JMJ147" s="328"/>
      <c r="JMK147" s="328"/>
      <c r="JML147" s="328"/>
      <c r="JMM147" s="328"/>
      <c r="JMN147" s="328"/>
      <c r="JMO147" s="328"/>
      <c r="JMP147" s="328"/>
      <c r="JMQ147" s="328"/>
      <c r="JMR147" s="328"/>
      <c r="JMS147" s="328"/>
      <c r="JMT147" s="328"/>
      <c r="JMU147" s="328"/>
      <c r="JMV147" s="328"/>
      <c r="JMW147" s="328"/>
      <c r="JMX147" s="328"/>
      <c r="JMY147" s="328"/>
      <c r="JMZ147" s="328"/>
      <c r="JNA147" s="328"/>
      <c r="JNB147" s="328"/>
      <c r="JNC147" s="328"/>
      <c r="JND147" s="328"/>
      <c r="JNE147" s="328"/>
      <c r="JNF147" s="328"/>
      <c r="JNG147" s="328"/>
      <c r="JNH147" s="328"/>
      <c r="JNI147" s="328"/>
      <c r="JNJ147" s="328"/>
      <c r="JNK147" s="328"/>
      <c r="JNL147" s="328"/>
      <c r="JNM147" s="328"/>
      <c r="JNN147" s="328"/>
      <c r="JNO147" s="328"/>
      <c r="JNP147" s="328"/>
      <c r="JNQ147" s="328"/>
      <c r="JNR147" s="328"/>
      <c r="JNS147" s="328"/>
      <c r="JNT147" s="328"/>
      <c r="JNU147" s="328"/>
      <c r="JNV147" s="328"/>
      <c r="JNW147" s="328"/>
      <c r="JNX147" s="328"/>
      <c r="JNY147" s="328"/>
      <c r="JNZ147" s="328"/>
      <c r="JOA147" s="328"/>
      <c r="JOB147" s="328"/>
      <c r="JOC147" s="328"/>
      <c r="JOD147" s="328"/>
      <c r="JOE147" s="328"/>
      <c r="JOF147" s="328"/>
      <c r="JOG147" s="328"/>
      <c r="JOH147" s="328"/>
      <c r="JOI147" s="328"/>
      <c r="JOJ147" s="328"/>
      <c r="JOK147" s="328"/>
      <c r="JOL147" s="328"/>
      <c r="JOM147" s="328"/>
      <c r="JON147" s="328"/>
      <c r="JOO147" s="328"/>
      <c r="JOP147" s="328"/>
      <c r="JOQ147" s="328"/>
      <c r="JOR147" s="328"/>
      <c r="JOS147" s="328"/>
      <c r="JOT147" s="328"/>
      <c r="JOU147" s="328"/>
      <c r="JOV147" s="328"/>
      <c r="JOW147" s="328"/>
      <c r="JOX147" s="328"/>
      <c r="JOY147" s="328"/>
      <c r="JOZ147" s="328"/>
      <c r="JPA147" s="328"/>
      <c r="JPB147" s="328"/>
      <c r="JPC147" s="328"/>
      <c r="JPD147" s="328"/>
      <c r="JPE147" s="328"/>
      <c r="JPF147" s="328"/>
      <c r="JPG147" s="328"/>
      <c r="JPH147" s="328"/>
      <c r="JPI147" s="328"/>
      <c r="JPJ147" s="328"/>
      <c r="JPK147" s="328"/>
      <c r="JPL147" s="328"/>
      <c r="JPM147" s="328"/>
      <c r="JPN147" s="328"/>
      <c r="JPO147" s="328"/>
      <c r="JPP147" s="328"/>
      <c r="JPQ147" s="328"/>
      <c r="JPR147" s="328"/>
      <c r="JPS147" s="328"/>
      <c r="JPT147" s="328"/>
      <c r="JPU147" s="328"/>
      <c r="JPV147" s="328"/>
      <c r="JPW147" s="328"/>
      <c r="JPX147" s="328"/>
      <c r="JPY147" s="328"/>
      <c r="JPZ147" s="328"/>
      <c r="JQA147" s="328"/>
      <c r="JQB147" s="328"/>
      <c r="JQC147" s="328"/>
      <c r="JQD147" s="328"/>
      <c r="JQE147" s="328"/>
      <c r="JQF147" s="328"/>
      <c r="JQG147" s="328"/>
      <c r="JQH147" s="328"/>
      <c r="JQI147" s="328"/>
      <c r="JQJ147" s="328"/>
      <c r="JQK147" s="328"/>
      <c r="JQL147" s="328"/>
      <c r="JQM147" s="328"/>
      <c r="JQN147" s="328"/>
      <c r="JQO147" s="328"/>
      <c r="JQP147" s="328"/>
      <c r="JQQ147" s="328"/>
      <c r="JQR147" s="328"/>
      <c r="JQS147" s="328"/>
      <c r="JQT147" s="328"/>
      <c r="JQU147" s="328"/>
      <c r="JQV147" s="328"/>
      <c r="JQW147" s="328"/>
      <c r="JQX147" s="328"/>
      <c r="JQY147" s="328"/>
      <c r="JQZ147" s="328"/>
      <c r="JRA147" s="328"/>
      <c r="JRB147" s="328"/>
      <c r="JRC147" s="328"/>
      <c r="JRD147" s="328"/>
      <c r="JRE147" s="328"/>
      <c r="JRF147" s="328"/>
      <c r="JRG147" s="328"/>
      <c r="JRH147" s="328"/>
      <c r="JRI147" s="328"/>
      <c r="JRJ147" s="328"/>
      <c r="JRK147" s="328"/>
      <c r="JRL147" s="328"/>
      <c r="JRM147" s="328"/>
      <c r="JRN147" s="328"/>
      <c r="JRO147" s="328"/>
      <c r="JRP147" s="328"/>
      <c r="JRQ147" s="328"/>
      <c r="JRR147" s="328"/>
      <c r="JRS147" s="328"/>
      <c r="JRT147" s="328"/>
      <c r="JRU147" s="328"/>
      <c r="JRV147" s="328"/>
      <c r="JRW147" s="328"/>
      <c r="JRX147" s="328"/>
      <c r="JRY147" s="328"/>
      <c r="JRZ147" s="328"/>
      <c r="JSA147" s="328"/>
      <c r="JSB147" s="328"/>
      <c r="JSC147" s="328"/>
      <c r="JSD147" s="328"/>
      <c r="JSE147" s="328"/>
      <c r="JSF147" s="328"/>
      <c r="JSG147" s="328"/>
      <c r="JSH147" s="328"/>
      <c r="JSI147" s="328"/>
      <c r="JSJ147" s="328"/>
      <c r="JSK147" s="328"/>
      <c r="JSL147" s="328"/>
      <c r="JSM147" s="328"/>
      <c r="JSN147" s="328"/>
      <c r="JSO147" s="328"/>
      <c r="JSP147" s="328"/>
      <c r="JSQ147" s="328"/>
      <c r="JSR147" s="328"/>
      <c r="JSS147" s="328"/>
      <c r="JST147" s="328"/>
      <c r="JSU147" s="328"/>
      <c r="JSV147" s="328"/>
      <c r="JSW147" s="328"/>
      <c r="JSX147" s="328"/>
      <c r="JSY147" s="328"/>
      <c r="JSZ147" s="328"/>
      <c r="JTA147" s="328"/>
      <c r="JTB147" s="328"/>
      <c r="JTC147" s="328"/>
      <c r="JTD147" s="328"/>
      <c r="JTE147" s="328"/>
      <c r="JTF147" s="328"/>
      <c r="JTG147" s="328"/>
      <c r="JTH147" s="328"/>
      <c r="JTI147" s="328"/>
      <c r="JTJ147" s="328"/>
      <c r="JTK147" s="328"/>
      <c r="JTL147" s="328"/>
      <c r="JTM147" s="328"/>
      <c r="JTN147" s="328"/>
      <c r="JTO147" s="328"/>
      <c r="JTP147" s="328"/>
      <c r="JTQ147" s="328"/>
      <c r="JTR147" s="328"/>
      <c r="JTS147" s="328"/>
      <c r="JTT147" s="328"/>
      <c r="JTU147" s="328"/>
      <c r="JTV147" s="328"/>
      <c r="JTW147" s="328"/>
      <c r="JTX147" s="328"/>
      <c r="JTY147" s="328"/>
      <c r="JTZ147" s="328"/>
      <c r="JUA147" s="328"/>
      <c r="JUB147" s="328"/>
      <c r="JUC147" s="328"/>
      <c r="JUD147" s="328"/>
      <c r="JUE147" s="328"/>
      <c r="JUF147" s="328"/>
      <c r="JUG147" s="328"/>
      <c r="JUH147" s="328"/>
      <c r="JUI147" s="328"/>
      <c r="JUJ147" s="328"/>
      <c r="JUK147" s="328"/>
      <c r="JUL147" s="328"/>
      <c r="JUM147" s="328"/>
      <c r="JUN147" s="328"/>
      <c r="JUO147" s="328"/>
      <c r="JUP147" s="328"/>
      <c r="JUQ147" s="328"/>
      <c r="JUR147" s="328"/>
      <c r="JUS147" s="328"/>
      <c r="JUT147" s="328"/>
      <c r="JUU147" s="328"/>
      <c r="JUV147" s="328"/>
      <c r="JUW147" s="328"/>
      <c r="JUX147" s="328"/>
      <c r="JUY147" s="328"/>
      <c r="JUZ147" s="328"/>
      <c r="JVA147" s="328"/>
      <c r="JVB147" s="328"/>
      <c r="JVC147" s="328"/>
      <c r="JVD147" s="328"/>
      <c r="JVE147" s="328"/>
      <c r="JVF147" s="328"/>
      <c r="JVG147" s="328"/>
      <c r="JVH147" s="328"/>
      <c r="JVI147" s="328"/>
      <c r="JVJ147" s="328"/>
      <c r="JVK147" s="328"/>
      <c r="JVL147" s="328"/>
      <c r="JVM147" s="328"/>
      <c r="JVN147" s="328"/>
      <c r="JVO147" s="328"/>
      <c r="JVP147" s="328"/>
      <c r="JVQ147" s="328"/>
      <c r="JVR147" s="328"/>
      <c r="JVS147" s="328"/>
      <c r="JVT147" s="328"/>
      <c r="JVU147" s="328"/>
      <c r="JVV147" s="328"/>
      <c r="JVW147" s="328"/>
      <c r="JVX147" s="328"/>
      <c r="JVY147" s="328"/>
      <c r="JVZ147" s="328"/>
      <c r="JWA147" s="328"/>
      <c r="JWB147" s="328"/>
      <c r="JWC147" s="328"/>
      <c r="JWD147" s="328"/>
      <c r="JWE147" s="328"/>
      <c r="JWF147" s="328"/>
      <c r="JWG147" s="328"/>
      <c r="JWH147" s="328"/>
      <c r="JWI147" s="328"/>
      <c r="JWJ147" s="328"/>
      <c r="JWK147" s="328"/>
      <c r="JWL147" s="328"/>
      <c r="JWM147" s="328"/>
      <c r="JWN147" s="328"/>
      <c r="JWO147" s="328"/>
      <c r="JWP147" s="328"/>
      <c r="JWQ147" s="328"/>
      <c r="JWR147" s="328"/>
      <c r="JWS147" s="328"/>
      <c r="JWT147" s="328"/>
      <c r="JWU147" s="328"/>
      <c r="JWV147" s="328"/>
      <c r="JWW147" s="328"/>
      <c r="JWX147" s="328"/>
      <c r="JWY147" s="328"/>
      <c r="JWZ147" s="328"/>
      <c r="JXA147" s="328"/>
      <c r="JXB147" s="328"/>
      <c r="JXC147" s="328"/>
      <c r="JXD147" s="328"/>
      <c r="JXE147" s="328"/>
      <c r="JXF147" s="328"/>
      <c r="JXG147" s="328"/>
      <c r="JXH147" s="328"/>
      <c r="JXI147" s="328"/>
      <c r="JXJ147" s="328"/>
      <c r="JXK147" s="328"/>
      <c r="JXL147" s="328"/>
      <c r="JXM147" s="328"/>
      <c r="JXN147" s="328"/>
      <c r="JXO147" s="328"/>
      <c r="JXP147" s="328"/>
      <c r="JXQ147" s="328"/>
      <c r="JXR147" s="328"/>
      <c r="JXS147" s="328"/>
      <c r="JXT147" s="328"/>
      <c r="JXU147" s="328"/>
      <c r="JXV147" s="328"/>
      <c r="JXW147" s="328"/>
      <c r="JXX147" s="328"/>
      <c r="JXY147" s="328"/>
      <c r="JXZ147" s="328"/>
      <c r="JYA147" s="328"/>
      <c r="JYB147" s="328"/>
      <c r="JYC147" s="328"/>
      <c r="JYD147" s="328"/>
      <c r="JYE147" s="328"/>
      <c r="JYF147" s="328"/>
      <c r="JYG147" s="328"/>
      <c r="JYH147" s="328"/>
      <c r="JYI147" s="328"/>
      <c r="JYJ147" s="328"/>
      <c r="JYK147" s="328"/>
      <c r="JYL147" s="328"/>
      <c r="JYM147" s="328"/>
      <c r="JYN147" s="328"/>
      <c r="JYO147" s="328"/>
      <c r="JYP147" s="328"/>
      <c r="JYQ147" s="328"/>
      <c r="JYR147" s="328"/>
      <c r="JYS147" s="328"/>
      <c r="JYT147" s="328"/>
      <c r="JYU147" s="328"/>
      <c r="JYV147" s="328"/>
      <c r="JYW147" s="328"/>
      <c r="JYX147" s="328"/>
      <c r="JYY147" s="328"/>
      <c r="JYZ147" s="328"/>
      <c r="JZA147" s="328"/>
      <c r="JZB147" s="328"/>
      <c r="JZC147" s="328"/>
      <c r="JZD147" s="328"/>
      <c r="JZE147" s="328"/>
      <c r="JZF147" s="328"/>
      <c r="JZG147" s="328"/>
      <c r="JZH147" s="328"/>
      <c r="JZI147" s="328"/>
      <c r="JZJ147" s="328"/>
      <c r="JZK147" s="328"/>
      <c r="JZL147" s="328"/>
      <c r="JZM147" s="328"/>
      <c r="JZN147" s="328"/>
      <c r="JZO147" s="328"/>
      <c r="JZP147" s="328"/>
      <c r="JZQ147" s="328"/>
      <c r="JZR147" s="328"/>
      <c r="JZS147" s="328"/>
      <c r="JZT147" s="328"/>
      <c r="JZU147" s="328"/>
      <c r="JZV147" s="328"/>
      <c r="JZW147" s="328"/>
      <c r="JZX147" s="328"/>
      <c r="JZY147" s="328"/>
      <c r="JZZ147" s="328"/>
      <c r="KAA147" s="328"/>
      <c r="KAB147" s="328"/>
      <c r="KAC147" s="328"/>
      <c r="KAD147" s="328"/>
      <c r="KAE147" s="328"/>
      <c r="KAF147" s="328"/>
      <c r="KAG147" s="328"/>
      <c r="KAH147" s="328"/>
      <c r="KAI147" s="328"/>
      <c r="KAJ147" s="328"/>
      <c r="KAK147" s="328"/>
      <c r="KAL147" s="328"/>
      <c r="KAM147" s="328"/>
      <c r="KAN147" s="328"/>
      <c r="KAO147" s="328"/>
      <c r="KAP147" s="328"/>
      <c r="KAQ147" s="328"/>
      <c r="KAR147" s="328"/>
      <c r="KAS147" s="328"/>
      <c r="KAT147" s="328"/>
      <c r="KAU147" s="328"/>
      <c r="KAV147" s="328"/>
      <c r="KAW147" s="328"/>
      <c r="KAX147" s="328"/>
      <c r="KAY147" s="328"/>
      <c r="KAZ147" s="328"/>
      <c r="KBA147" s="328"/>
      <c r="KBB147" s="328"/>
      <c r="KBC147" s="328"/>
      <c r="KBD147" s="328"/>
      <c r="KBE147" s="328"/>
      <c r="KBF147" s="328"/>
      <c r="KBG147" s="328"/>
      <c r="KBH147" s="328"/>
      <c r="KBI147" s="328"/>
      <c r="KBJ147" s="328"/>
      <c r="KBK147" s="328"/>
      <c r="KBL147" s="328"/>
      <c r="KBM147" s="328"/>
      <c r="KBN147" s="328"/>
      <c r="KBO147" s="328"/>
      <c r="KBP147" s="328"/>
      <c r="KBQ147" s="328"/>
      <c r="KBR147" s="328"/>
      <c r="KBS147" s="328"/>
      <c r="KBT147" s="328"/>
      <c r="KBU147" s="328"/>
      <c r="KBV147" s="328"/>
      <c r="KBW147" s="328"/>
      <c r="KBX147" s="328"/>
      <c r="KBY147" s="328"/>
      <c r="KBZ147" s="328"/>
      <c r="KCA147" s="328"/>
      <c r="KCB147" s="328"/>
      <c r="KCC147" s="328"/>
      <c r="KCD147" s="328"/>
      <c r="KCE147" s="328"/>
      <c r="KCF147" s="328"/>
      <c r="KCG147" s="328"/>
      <c r="KCH147" s="328"/>
      <c r="KCI147" s="328"/>
      <c r="KCJ147" s="328"/>
      <c r="KCK147" s="328"/>
      <c r="KCL147" s="328"/>
      <c r="KCM147" s="328"/>
      <c r="KCN147" s="328"/>
      <c r="KCO147" s="328"/>
      <c r="KCP147" s="328"/>
      <c r="KCQ147" s="328"/>
      <c r="KCR147" s="328"/>
      <c r="KCS147" s="328"/>
      <c r="KCT147" s="328"/>
      <c r="KCU147" s="328"/>
      <c r="KCV147" s="328"/>
      <c r="KCW147" s="328"/>
      <c r="KCX147" s="328"/>
      <c r="KCY147" s="328"/>
      <c r="KCZ147" s="328"/>
      <c r="KDA147" s="328"/>
      <c r="KDB147" s="328"/>
      <c r="KDC147" s="328"/>
      <c r="KDD147" s="328"/>
      <c r="KDE147" s="328"/>
      <c r="KDF147" s="328"/>
      <c r="KDG147" s="328"/>
      <c r="KDH147" s="328"/>
      <c r="KDI147" s="328"/>
      <c r="KDJ147" s="328"/>
      <c r="KDK147" s="328"/>
      <c r="KDL147" s="328"/>
      <c r="KDM147" s="328"/>
      <c r="KDN147" s="328"/>
      <c r="KDO147" s="328"/>
      <c r="KDP147" s="328"/>
      <c r="KDQ147" s="328"/>
      <c r="KDR147" s="328"/>
      <c r="KDS147" s="328"/>
      <c r="KDT147" s="328"/>
      <c r="KDU147" s="328"/>
      <c r="KDV147" s="328"/>
      <c r="KDW147" s="328"/>
      <c r="KDX147" s="328"/>
      <c r="KDY147" s="328"/>
      <c r="KDZ147" s="328"/>
      <c r="KEA147" s="328"/>
      <c r="KEB147" s="328"/>
      <c r="KEC147" s="328"/>
      <c r="KED147" s="328"/>
      <c r="KEE147" s="328"/>
      <c r="KEF147" s="328"/>
      <c r="KEG147" s="328"/>
      <c r="KEH147" s="328"/>
      <c r="KEI147" s="328"/>
      <c r="KEJ147" s="328"/>
      <c r="KEK147" s="328"/>
      <c r="KEL147" s="328"/>
      <c r="KEM147" s="328"/>
      <c r="KEN147" s="328"/>
      <c r="KEO147" s="328"/>
      <c r="KEP147" s="328"/>
      <c r="KEQ147" s="328"/>
      <c r="KER147" s="328"/>
      <c r="KES147" s="328"/>
      <c r="KET147" s="328"/>
      <c r="KEU147" s="328"/>
      <c r="KEV147" s="328"/>
      <c r="KEW147" s="328"/>
      <c r="KEX147" s="328"/>
      <c r="KEY147" s="328"/>
      <c r="KEZ147" s="328"/>
      <c r="KFA147" s="328"/>
      <c r="KFB147" s="328"/>
      <c r="KFC147" s="328"/>
      <c r="KFD147" s="328"/>
      <c r="KFE147" s="328"/>
      <c r="KFF147" s="328"/>
      <c r="KFG147" s="328"/>
      <c r="KFH147" s="328"/>
      <c r="KFI147" s="328"/>
      <c r="KFJ147" s="328"/>
      <c r="KFK147" s="328"/>
      <c r="KFL147" s="328"/>
      <c r="KFM147" s="328"/>
      <c r="KFN147" s="328"/>
      <c r="KFO147" s="328"/>
      <c r="KFP147" s="328"/>
      <c r="KFQ147" s="328"/>
      <c r="KFR147" s="328"/>
      <c r="KFS147" s="328"/>
      <c r="KFT147" s="328"/>
      <c r="KFU147" s="328"/>
      <c r="KFV147" s="328"/>
      <c r="KFW147" s="328"/>
      <c r="KFX147" s="328"/>
      <c r="KFY147" s="328"/>
      <c r="KFZ147" s="328"/>
      <c r="KGA147" s="328"/>
      <c r="KGB147" s="328"/>
      <c r="KGC147" s="328"/>
      <c r="KGD147" s="328"/>
      <c r="KGE147" s="328"/>
      <c r="KGF147" s="328"/>
      <c r="KGG147" s="328"/>
      <c r="KGH147" s="328"/>
      <c r="KGI147" s="328"/>
      <c r="KGJ147" s="328"/>
      <c r="KGK147" s="328"/>
      <c r="KGL147" s="328"/>
      <c r="KGM147" s="328"/>
      <c r="KGN147" s="328"/>
      <c r="KGO147" s="328"/>
      <c r="KGP147" s="328"/>
      <c r="KGQ147" s="328"/>
      <c r="KGR147" s="328"/>
      <c r="KGS147" s="328"/>
      <c r="KGT147" s="328"/>
      <c r="KGU147" s="328"/>
      <c r="KGV147" s="328"/>
      <c r="KGW147" s="328"/>
      <c r="KGX147" s="328"/>
      <c r="KGY147" s="328"/>
      <c r="KGZ147" s="328"/>
      <c r="KHA147" s="328"/>
      <c r="KHB147" s="328"/>
      <c r="KHC147" s="328"/>
      <c r="KHD147" s="328"/>
      <c r="KHE147" s="328"/>
      <c r="KHF147" s="328"/>
      <c r="KHG147" s="328"/>
      <c r="KHH147" s="328"/>
      <c r="KHI147" s="328"/>
      <c r="KHJ147" s="328"/>
      <c r="KHK147" s="328"/>
      <c r="KHL147" s="328"/>
      <c r="KHM147" s="328"/>
      <c r="KHN147" s="328"/>
      <c r="KHO147" s="328"/>
      <c r="KHP147" s="328"/>
      <c r="KHQ147" s="328"/>
      <c r="KHR147" s="328"/>
      <c r="KHS147" s="328"/>
      <c r="KHT147" s="328"/>
      <c r="KHU147" s="328"/>
      <c r="KHV147" s="328"/>
      <c r="KHW147" s="328"/>
      <c r="KHX147" s="328"/>
      <c r="KHY147" s="328"/>
      <c r="KHZ147" s="328"/>
      <c r="KIA147" s="328"/>
      <c r="KIB147" s="328"/>
      <c r="KIC147" s="328"/>
      <c r="KID147" s="328"/>
      <c r="KIE147" s="328"/>
      <c r="KIF147" s="328"/>
      <c r="KIG147" s="328"/>
      <c r="KIH147" s="328"/>
      <c r="KII147" s="328"/>
      <c r="KIJ147" s="328"/>
      <c r="KIK147" s="328"/>
      <c r="KIL147" s="328"/>
      <c r="KIM147" s="328"/>
      <c r="KIN147" s="328"/>
      <c r="KIO147" s="328"/>
      <c r="KIP147" s="328"/>
      <c r="KIQ147" s="328"/>
      <c r="KIR147" s="328"/>
      <c r="KIS147" s="328"/>
      <c r="KIT147" s="328"/>
      <c r="KIU147" s="328"/>
      <c r="KIV147" s="328"/>
      <c r="KIW147" s="328"/>
      <c r="KIX147" s="328"/>
      <c r="KIY147" s="328"/>
      <c r="KIZ147" s="328"/>
      <c r="KJA147" s="328"/>
      <c r="KJB147" s="328"/>
      <c r="KJC147" s="328"/>
      <c r="KJD147" s="328"/>
      <c r="KJE147" s="328"/>
      <c r="KJF147" s="328"/>
      <c r="KJG147" s="328"/>
      <c r="KJH147" s="328"/>
      <c r="KJI147" s="328"/>
      <c r="KJJ147" s="328"/>
      <c r="KJK147" s="328"/>
      <c r="KJL147" s="328"/>
      <c r="KJM147" s="328"/>
      <c r="KJN147" s="328"/>
      <c r="KJO147" s="328"/>
      <c r="KJP147" s="328"/>
      <c r="KJQ147" s="328"/>
      <c r="KJR147" s="328"/>
      <c r="KJS147" s="328"/>
      <c r="KJT147" s="328"/>
      <c r="KJU147" s="328"/>
      <c r="KJV147" s="328"/>
      <c r="KJW147" s="328"/>
      <c r="KJX147" s="328"/>
      <c r="KJY147" s="328"/>
      <c r="KJZ147" s="328"/>
      <c r="KKA147" s="328"/>
      <c r="KKB147" s="328"/>
      <c r="KKC147" s="328"/>
      <c r="KKD147" s="328"/>
      <c r="KKE147" s="328"/>
      <c r="KKF147" s="328"/>
      <c r="KKG147" s="328"/>
      <c r="KKH147" s="328"/>
      <c r="KKI147" s="328"/>
      <c r="KKJ147" s="328"/>
      <c r="KKK147" s="328"/>
      <c r="KKL147" s="328"/>
      <c r="KKM147" s="328"/>
      <c r="KKN147" s="328"/>
      <c r="KKO147" s="328"/>
      <c r="KKP147" s="328"/>
      <c r="KKQ147" s="328"/>
      <c r="KKR147" s="328"/>
      <c r="KKS147" s="328"/>
      <c r="KKT147" s="328"/>
      <c r="KKU147" s="328"/>
      <c r="KKV147" s="328"/>
      <c r="KKW147" s="328"/>
      <c r="KKX147" s="328"/>
      <c r="KKY147" s="328"/>
      <c r="KKZ147" s="328"/>
      <c r="KLA147" s="328"/>
      <c r="KLB147" s="328"/>
      <c r="KLC147" s="328"/>
      <c r="KLD147" s="328"/>
      <c r="KLE147" s="328"/>
      <c r="KLF147" s="328"/>
      <c r="KLG147" s="328"/>
      <c r="KLH147" s="328"/>
      <c r="KLI147" s="328"/>
      <c r="KLJ147" s="328"/>
      <c r="KLK147" s="328"/>
      <c r="KLL147" s="328"/>
      <c r="KLM147" s="328"/>
      <c r="KLN147" s="328"/>
      <c r="KLO147" s="328"/>
      <c r="KLP147" s="328"/>
      <c r="KLQ147" s="328"/>
      <c r="KLR147" s="328"/>
      <c r="KLS147" s="328"/>
      <c r="KLT147" s="328"/>
      <c r="KLU147" s="328"/>
      <c r="KLV147" s="328"/>
      <c r="KLW147" s="328"/>
      <c r="KLX147" s="328"/>
      <c r="KLY147" s="328"/>
      <c r="KLZ147" s="328"/>
      <c r="KMA147" s="328"/>
      <c r="KMB147" s="328"/>
      <c r="KMC147" s="328"/>
      <c r="KMD147" s="328"/>
      <c r="KME147" s="328"/>
      <c r="KMF147" s="328"/>
      <c r="KMG147" s="328"/>
      <c r="KMH147" s="328"/>
      <c r="KMI147" s="328"/>
      <c r="KMJ147" s="328"/>
      <c r="KMK147" s="328"/>
      <c r="KML147" s="328"/>
      <c r="KMM147" s="328"/>
      <c r="KMN147" s="328"/>
      <c r="KMO147" s="328"/>
      <c r="KMP147" s="328"/>
      <c r="KMQ147" s="328"/>
      <c r="KMR147" s="328"/>
      <c r="KMS147" s="328"/>
      <c r="KMT147" s="328"/>
      <c r="KMU147" s="328"/>
      <c r="KMV147" s="328"/>
      <c r="KMW147" s="328"/>
      <c r="KMX147" s="328"/>
      <c r="KMY147" s="328"/>
      <c r="KMZ147" s="328"/>
      <c r="KNA147" s="328"/>
      <c r="KNB147" s="328"/>
      <c r="KNC147" s="328"/>
      <c r="KND147" s="328"/>
      <c r="KNE147" s="328"/>
      <c r="KNF147" s="328"/>
      <c r="KNG147" s="328"/>
      <c r="KNH147" s="328"/>
      <c r="KNI147" s="328"/>
      <c r="KNJ147" s="328"/>
      <c r="KNK147" s="328"/>
      <c r="KNL147" s="328"/>
      <c r="KNM147" s="328"/>
      <c r="KNN147" s="328"/>
      <c r="KNO147" s="328"/>
      <c r="KNP147" s="328"/>
      <c r="KNQ147" s="328"/>
      <c r="KNR147" s="328"/>
      <c r="KNS147" s="328"/>
      <c r="KNT147" s="328"/>
      <c r="KNU147" s="328"/>
      <c r="KNV147" s="328"/>
      <c r="KNW147" s="328"/>
      <c r="KNX147" s="328"/>
      <c r="KNY147" s="328"/>
      <c r="KNZ147" s="328"/>
      <c r="KOA147" s="328"/>
      <c r="KOB147" s="328"/>
      <c r="KOC147" s="328"/>
      <c r="KOD147" s="328"/>
      <c r="KOE147" s="328"/>
      <c r="KOF147" s="328"/>
      <c r="KOG147" s="328"/>
      <c r="KOH147" s="328"/>
      <c r="KOI147" s="328"/>
      <c r="KOJ147" s="328"/>
      <c r="KOK147" s="328"/>
      <c r="KOL147" s="328"/>
      <c r="KOM147" s="328"/>
      <c r="KON147" s="328"/>
      <c r="KOO147" s="328"/>
      <c r="KOP147" s="328"/>
      <c r="KOQ147" s="328"/>
      <c r="KOR147" s="328"/>
      <c r="KOS147" s="328"/>
      <c r="KOT147" s="328"/>
      <c r="KOU147" s="328"/>
      <c r="KOV147" s="328"/>
      <c r="KOW147" s="328"/>
      <c r="KOX147" s="328"/>
      <c r="KOY147" s="328"/>
      <c r="KOZ147" s="328"/>
      <c r="KPA147" s="328"/>
      <c r="KPB147" s="328"/>
      <c r="KPC147" s="328"/>
      <c r="KPD147" s="328"/>
      <c r="KPE147" s="328"/>
      <c r="KPF147" s="328"/>
      <c r="KPG147" s="328"/>
      <c r="KPH147" s="328"/>
      <c r="KPI147" s="328"/>
      <c r="KPJ147" s="328"/>
      <c r="KPK147" s="328"/>
      <c r="KPL147" s="328"/>
      <c r="KPM147" s="328"/>
      <c r="KPN147" s="328"/>
      <c r="KPO147" s="328"/>
      <c r="KPP147" s="328"/>
      <c r="KPQ147" s="328"/>
      <c r="KPR147" s="328"/>
      <c r="KPS147" s="328"/>
      <c r="KPT147" s="328"/>
      <c r="KPU147" s="328"/>
      <c r="KPV147" s="328"/>
      <c r="KPW147" s="328"/>
      <c r="KPX147" s="328"/>
      <c r="KPY147" s="328"/>
      <c r="KPZ147" s="328"/>
      <c r="KQA147" s="328"/>
      <c r="KQB147" s="328"/>
      <c r="KQC147" s="328"/>
      <c r="KQD147" s="328"/>
      <c r="KQE147" s="328"/>
      <c r="KQF147" s="328"/>
      <c r="KQG147" s="328"/>
      <c r="KQH147" s="328"/>
      <c r="KQI147" s="328"/>
      <c r="KQJ147" s="328"/>
      <c r="KQK147" s="328"/>
      <c r="KQL147" s="328"/>
      <c r="KQM147" s="328"/>
      <c r="KQN147" s="328"/>
      <c r="KQO147" s="328"/>
      <c r="KQP147" s="328"/>
      <c r="KQQ147" s="328"/>
      <c r="KQR147" s="328"/>
      <c r="KQS147" s="328"/>
      <c r="KQT147" s="328"/>
      <c r="KQU147" s="328"/>
      <c r="KQV147" s="328"/>
      <c r="KQW147" s="328"/>
      <c r="KQX147" s="328"/>
      <c r="KQY147" s="328"/>
      <c r="KQZ147" s="328"/>
      <c r="KRA147" s="328"/>
      <c r="KRB147" s="328"/>
      <c r="KRC147" s="328"/>
      <c r="KRD147" s="328"/>
      <c r="KRE147" s="328"/>
      <c r="KRF147" s="328"/>
      <c r="KRG147" s="328"/>
      <c r="KRH147" s="328"/>
      <c r="KRI147" s="328"/>
      <c r="KRJ147" s="328"/>
      <c r="KRK147" s="328"/>
      <c r="KRL147" s="328"/>
      <c r="KRM147" s="328"/>
      <c r="KRN147" s="328"/>
      <c r="KRO147" s="328"/>
      <c r="KRP147" s="328"/>
      <c r="KRQ147" s="328"/>
      <c r="KRR147" s="328"/>
      <c r="KRS147" s="328"/>
      <c r="KRT147" s="328"/>
      <c r="KRU147" s="328"/>
      <c r="KRV147" s="328"/>
      <c r="KRW147" s="328"/>
      <c r="KRX147" s="328"/>
      <c r="KRY147" s="328"/>
      <c r="KRZ147" s="328"/>
      <c r="KSA147" s="328"/>
      <c r="KSB147" s="328"/>
      <c r="KSC147" s="328"/>
      <c r="KSD147" s="328"/>
      <c r="KSE147" s="328"/>
      <c r="KSF147" s="328"/>
      <c r="KSG147" s="328"/>
      <c r="KSH147" s="328"/>
      <c r="KSI147" s="328"/>
      <c r="KSJ147" s="328"/>
      <c r="KSK147" s="328"/>
      <c r="KSL147" s="328"/>
      <c r="KSM147" s="328"/>
      <c r="KSN147" s="328"/>
      <c r="KSO147" s="328"/>
      <c r="KSP147" s="328"/>
      <c r="KSQ147" s="328"/>
      <c r="KSR147" s="328"/>
      <c r="KSS147" s="328"/>
      <c r="KST147" s="328"/>
      <c r="KSU147" s="328"/>
      <c r="KSV147" s="328"/>
      <c r="KSW147" s="328"/>
      <c r="KSX147" s="328"/>
      <c r="KSY147" s="328"/>
      <c r="KSZ147" s="328"/>
      <c r="KTA147" s="328"/>
      <c r="KTB147" s="328"/>
      <c r="KTC147" s="328"/>
      <c r="KTD147" s="328"/>
      <c r="KTE147" s="328"/>
      <c r="KTF147" s="328"/>
      <c r="KTG147" s="328"/>
      <c r="KTH147" s="328"/>
      <c r="KTI147" s="328"/>
      <c r="KTJ147" s="328"/>
      <c r="KTK147" s="328"/>
      <c r="KTL147" s="328"/>
      <c r="KTM147" s="328"/>
      <c r="KTN147" s="328"/>
      <c r="KTO147" s="328"/>
      <c r="KTP147" s="328"/>
      <c r="KTQ147" s="328"/>
      <c r="KTR147" s="328"/>
      <c r="KTS147" s="328"/>
      <c r="KTT147" s="328"/>
      <c r="KTU147" s="328"/>
      <c r="KTV147" s="328"/>
      <c r="KTW147" s="328"/>
      <c r="KTX147" s="328"/>
      <c r="KTY147" s="328"/>
      <c r="KTZ147" s="328"/>
      <c r="KUA147" s="328"/>
      <c r="KUB147" s="328"/>
      <c r="KUC147" s="328"/>
      <c r="KUD147" s="328"/>
      <c r="KUE147" s="328"/>
      <c r="KUF147" s="328"/>
      <c r="KUG147" s="328"/>
      <c r="KUH147" s="328"/>
      <c r="KUI147" s="328"/>
      <c r="KUJ147" s="328"/>
      <c r="KUK147" s="328"/>
      <c r="KUL147" s="328"/>
      <c r="KUM147" s="328"/>
      <c r="KUN147" s="328"/>
      <c r="KUO147" s="328"/>
      <c r="KUP147" s="328"/>
      <c r="KUQ147" s="328"/>
      <c r="KUR147" s="328"/>
      <c r="KUS147" s="328"/>
      <c r="KUT147" s="328"/>
      <c r="KUU147" s="328"/>
      <c r="KUV147" s="328"/>
      <c r="KUW147" s="328"/>
      <c r="KUX147" s="328"/>
      <c r="KUY147" s="328"/>
      <c r="KUZ147" s="328"/>
      <c r="KVA147" s="328"/>
      <c r="KVB147" s="328"/>
      <c r="KVC147" s="328"/>
      <c r="KVD147" s="328"/>
      <c r="KVE147" s="328"/>
      <c r="KVF147" s="328"/>
      <c r="KVG147" s="328"/>
      <c r="KVH147" s="328"/>
      <c r="KVI147" s="328"/>
      <c r="KVJ147" s="328"/>
      <c r="KVK147" s="328"/>
      <c r="KVL147" s="328"/>
      <c r="KVM147" s="328"/>
      <c r="KVN147" s="328"/>
      <c r="KVO147" s="328"/>
      <c r="KVP147" s="328"/>
      <c r="KVQ147" s="328"/>
      <c r="KVR147" s="328"/>
      <c r="KVS147" s="328"/>
      <c r="KVT147" s="328"/>
      <c r="KVU147" s="328"/>
      <c r="KVV147" s="328"/>
      <c r="KVW147" s="328"/>
      <c r="KVX147" s="328"/>
      <c r="KVY147" s="328"/>
      <c r="KVZ147" s="328"/>
      <c r="KWA147" s="328"/>
      <c r="KWB147" s="328"/>
      <c r="KWC147" s="328"/>
      <c r="KWD147" s="328"/>
      <c r="KWE147" s="328"/>
      <c r="KWF147" s="328"/>
      <c r="KWG147" s="328"/>
      <c r="KWH147" s="328"/>
      <c r="KWI147" s="328"/>
      <c r="KWJ147" s="328"/>
      <c r="KWK147" s="328"/>
      <c r="KWL147" s="328"/>
      <c r="KWM147" s="328"/>
      <c r="KWN147" s="328"/>
      <c r="KWO147" s="328"/>
      <c r="KWP147" s="328"/>
      <c r="KWQ147" s="328"/>
      <c r="KWR147" s="328"/>
      <c r="KWS147" s="328"/>
      <c r="KWT147" s="328"/>
      <c r="KWU147" s="328"/>
      <c r="KWV147" s="328"/>
      <c r="KWW147" s="328"/>
      <c r="KWX147" s="328"/>
      <c r="KWY147" s="328"/>
      <c r="KWZ147" s="328"/>
      <c r="KXA147" s="328"/>
      <c r="KXB147" s="328"/>
      <c r="KXC147" s="328"/>
      <c r="KXD147" s="328"/>
      <c r="KXE147" s="328"/>
      <c r="KXF147" s="328"/>
      <c r="KXG147" s="328"/>
      <c r="KXH147" s="328"/>
      <c r="KXI147" s="328"/>
      <c r="KXJ147" s="328"/>
      <c r="KXK147" s="328"/>
      <c r="KXL147" s="328"/>
      <c r="KXM147" s="328"/>
      <c r="KXN147" s="328"/>
      <c r="KXO147" s="328"/>
      <c r="KXP147" s="328"/>
      <c r="KXQ147" s="328"/>
      <c r="KXR147" s="328"/>
      <c r="KXS147" s="328"/>
      <c r="KXT147" s="328"/>
      <c r="KXU147" s="328"/>
      <c r="KXV147" s="328"/>
      <c r="KXW147" s="328"/>
      <c r="KXX147" s="328"/>
      <c r="KXY147" s="328"/>
      <c r="KXZ147" s="328"/>
      <c r="KYA147" s="328"/>
      <c r="KYB147" s="328"/>
      <c r="KYC147" s="328"/>
      <c r="KYD147" s="328"/>
      <c r="KYE147" s="328"/>
      <c r="KYF147" s="328"/>
      <c r="KYG147" s="328"/>
      <c r="KYH147" s="328"/>
      <c r="KYI147" s="328"/>
      <c r="KYJ147" s="328"/>
      <c r="KYK147" s="328"/>
      <c r="KYL147" s="328"/>
      <c r="KYM147" s="328"/>
      <c r="KYN147" s="328"/>
      <c r="KYO147" s="328"/>
      <c r="KYP147" s="328"/>
      <c r="KYQ147" s="328"/>
      <c r="KYR147" s="328"/>
      <c r="KYS147" s="328"/>
      <c r="KYT147" s="328"/>
      <c r="KYU147" s="328"/>
      <c r="KYV147" s="328"/>
      <c r="KYW147" s="328"/>
      <c r="KYX147" s="328"/>
      <c r="KYY147" s="328"/>
      <c r="KYZ147" s="328"/>
      <c r="KZA147" s="328"/>
      <c r="KZB147" s="328"/>
      <c r="KZC147" s="328"/>
      <c r="KZD147" s="328"/>
      <c r="KZE147" s="328"/>
      <c r="KZF147" s="328"/>
      <c r="KZG147" s="328"/>
      <c r="KZH147" s="328"/>
      <c r="KZI147" s="328"/>
      <c r="KZJ147" s="328"/>
      <c r="KZK147" s="328"/>
      <c r="KZL147" s="328"/>
      <c r="KZM147" s="328"/>
      <c r="KZN147" s="328"/>
      <c r="KZO147" s="328"/>
      <c r="KZP147" s="328"/>
      <c r="KZQ147" s="328"/>
      <c r="KZR147" s="328"/>
      <c r="KZS147" s="328"/>
      <c r="KZT147" s="328"/>
      <c r="KZU147" s="328"/>
      <c r="KZV147" s="328"/>
      <c r="KZW147" s="328"/>
      <c r="KZX147" s="328"/>
      <c r="KZY147" s="328"/>
      <c r="KZZ147" s="328"/>
      <c r="LAA147" s="328"/>
      <c r="LAB147" s="328"/>
      <c r="LAC147" s="328"/>
      <c r="LAD147" s="328"/>
      <c r="LAE147" s="328"/>
      <c r="LAF147" s="328"/>
      <c r="LAG147" s="328"/>
      <c r="LAH147" s="328"/>
      <c r="LAI147" s="328"/>
      <c r="LAJ147" s="328"/>
      <c r="LAK147" s="328"/>
      <c r="LAL147" s="328"/>
      <c r="LAM147" s="328"/>
      <c r="LAN147" s="328"/>
      <c r="LAO147" s="328"/>
      <c r="LAP147" s="328"/>
      <c r="LAQ147" s="328"/>
      <c r="LAR147" s="328"/>
      <c r="LAS147" s="328"/>
      <c r="LAT147" s="328"/>
      <c r="LAU147" s="328"/>
      <c r="LAV147" s="328"/>
      <c r="LAW147" s="328"/>
      <c r="LAX147" s="328"/>
      <c r="LAY147" s="328"/>
      <c r="LAZ147" s="328"/>
      <c r="LBA147" s="328"/>
      <c r="LBB147" s="328"/>
      <c r="LBC147" s="328"/>
      <c r="LBD147" s="328"/>
      <c r="LBE147" s="328"/>
      <c r="LBF147" s="328"/>
      <c r="LBG147" s="328"/>
      <c r="LBH147" s="328"/>
      <c r="LBI147" s="328"/>
      <c r="LBJ147" s="328"/>
      <c r="LBK147" s="328"/>
      <c r="LBL147" s="328"/>
      <c r="LBM147" s="328"/>
      <c r="LBN147" s="328"/>
      <c r="LBO147" s="328"/>
      <c r="LBP147" s="328"/>
      <c r="LBQ147" s="328"/>
      <c r="LBR147" s="328"/>
      <c r="LBS147" s="328"/>
      <c r="LBT147" s="328"/>
      <c r="LBU147" s="328"/>
      <c r="LBV147" s="328"/>
      <c r="LBW147" s="328"/>
      <c r="LBX147" s="328"/>
      <c r="LBY147" s="328"/>
      <c r="LBZ147" s="328"/>
      <c r="LCA147" s="328"/>
      <c r="LCB147" s="328"/>
      <c r="LCC147" s="328"/>
      <c r="LCD147" s="328"/>
      <c r="LCE147" s="328"/>
      <c r="LCF147" s="328"/>
      <c r="LCG147" s="328"/>
      <c r="LCH147" s="328"/>
      <c r="LCI147" s="328"/>
      <c r="LCJ147" s="328"/>
      <c r="LCK147" s="328"/>
      <c r="LCL147" s="328"/>
      <c r="LCM147" s="328"/>
      <c r="LCN147" s="328"/>
      <c r="LCO147" s="328"/>
      <c r="LCP147" s="328"/>
      <c r="LCQ147" s="328"/>
      <c r="LCR147" s="328"/>
      <c r="LCS147" s="328"/>
      <c r="LCT147" s="328"/>
      <c r="LCU147" s="328"/>
      <c r="LCV147" s="328"/>
      <c r="LCW147" s="328"/>
      <c r="LCX147" s="328"/>
      <c r="LCY147" s="328"/>
      <c r="LCZ147" s="328"/>
      <c r="LDA147" s="328"/>
      <c r="LDB147" s="328"/>
      <c r="LDC147" s="328"/>
      <c r="LDD147" s="328"/>
      <c r="LDE147" s="328"/>
      <c r="LDF147" s="328"/>
      <c r="LDG147" s="328"/>
      <c r="LDH147" s="328"/>
      <c r="LDI147" s="328"/>
      <c r="LDJ147" s="328"/>
      <c r="LDK147" s="328"/>
      <c r="LDL147" s="328"/>
      <c r="LDM147" s="328"/>
      <c r="LDN147" s="328"/>
      <c r="LDO147" s="328"/>
      <c r="LDP147" s="328"/>
      <c r="LDQ147" s="328"/>
      <c r="LDR147" s="328"/>
      <c r="LDS147" s="328"/>
      <c r="LDT147" s="328"/>
      <c r="LDU147" s="328"/>
      <c r="LDV147" s="328"/>
      <c r="LDW147" s="328"/>
      <c r="LDX147" s="328"/>
      <c r="LDY147" s="328"/>
      <c r="LDZ147" s="328"/>
      <c r="LEA147" s="328"/>
      <c r="LEB147" s="328"/>
      <c r="LEC147" s="328"/>
      <c r="LED147" s="328"/>
      <c r="LEE147" s="328"/>
      <c r="LEF147" s="328"/>
      <c r="LEG147" s="328"/>
      <c r="LEH147" s="328"/>
      <c r="LEI147" s="328"/>
      <c r="LEJ147" s="328"/>
      <c r="LEK147" s="328"/>
      <c r="LEL147" s="328"/>
      <c r="LEM147" s="328"/>
      <c r="LEN147" s="328"/>
      <c r="LEO147" s="328"/>
      <c r="LEP147" s="328"/>
      <c r="LEQ147" s="328"/>
      <c r="LER147" s="328"/>
      <c r="LES147" s="328"/>
      <c r="LET147" s="328"/>
      <c r="LEU147" s="328"/>
      <c r="LEV147" s="328"/>
      <c r="LEW147" s="328"/>
      <c r="LEX147" s="328"/>
      <c r="LEY147" s="328"/>
      <c r="LEZ147" s="328"/>
      <c r="LFA147" s="328"/>
      <c r="LFB147" s="328"/>
      <c r="LFC147" s="328"/>
      <c r="LFD147" s="328"/>
      <c r="LFE147" s="328"/>
      <c r="LFF147" s="328"/>
      <c r="LFG147" s="328"/>
      <c r="LFH147" s="328"/>
      <c r="LFI147" s="328"/>
      <c r="LFJ147" s="328"/>
      <c r="LFK147" s="328"/>
      <c r="LFL147" s="328"/>
      <c r="LFM147" s="328"/>
      <c r="LFN147" s="328"/>
      <c r="LFO147" s="328"/>
      <c r="LFP147" s="328"/>
      <c r="LFQ147" s="328"/>
      <c r="LFR147" s="328"/>
      <c r="LFS147" s="328"/>
      <c r="LFT147" s="328"/>
      <c r="LFU147" s="328"/>
      <c r="LFV147" s="328"/>
      <c r="LFW147" s="328"/>
      <c r="LFX147" s="328"/>
      <c r="LFY147" s="328"/>
      <c r="LFZ147" s="328"/>
      <c r="LGA147" s="328"/>
      <c r="LGB147" s="328"/>
      <c r="LGC147" s="328"/>
      <c r="LGD147" s="328"/>
      <c r="LGE147" s="328"/>
      <c r="LGF147" s="328"/>
      <c r="LGG147" s="328"/>
      <c r="LGH147" s="328"/>
      <c r="LGI147" s="328"/>
      <c r="LGJ147" s="328"/>
      <c r="LGK147" s="328"/>
      <c r="LGL147" s="328"/>
      <c r="LGM147" s="328"/>
      <c r="LGN147" s="328"/>
      <c r="LGO147" s="328"/>
      <c r="LGP147" s="328"/>
      <c r="LGQ147" s="328"/>
      <c r="LGR147" s="328"/>
      <c r="LGS147" s="328"/>
      <c r="LGT147" s="328"/>
      <c r="LGU147" s="328"/>
      <c r="LGV147" s="328"/>
      <c r="LGW147" s="328"/>
      <c r="LGX147" s="328"/>
      <c r="LGY147" s="328"/>
      <c r="LGZ147" s="328"/>
      <c r="LHA147" s="328"/>
      <c r="LHB147" s="328"/>
      <c r="LHC147" s="328"/>
      <c r="LHD147" s="328"/>
      <c r="LHE147" s="328"/>
      <c r="LHF147" s="328"/>
      <c r="LHG147" s="328"/>
      <c r="LHH147" s="328"/>
      <c r="LHI147" s="328"/>
      <c r="LHJ147" s="328"/>
      <c r="LHK147" s="328"/>
      <c r="LHL147" s="328"/>
      <c r="LHM147" s="328"/>
      <c r="LHN147" s="328"/>
      <c r="LHO147" s="328"/>
      <c r="LHP147" s="328"/>
      <c r="LHQ147" s="328"/>
      <c r="LHR147" s="328"/>
      <c r="LHS147" s="328"/>
      <c r="LHT147" s="328"/>
      <c r="LHU147" s="328"/>
      <c r="LHV147" s="328"/>
      <c r="LHW147" s="328"/>
      <c r="LHX147" s="328"/>
      <c r="LHY147" s="328"/>
      <c r="LHZ147" s="328"/>
      <c r="LIA147" s="328"/>
      <c r="LIB147" s="328"/>
      <c r="LIC147" s="328"/>
      <c r="LID147" s="328"/>
      <c r="LIE147" s="328"/>
      <c r="LIF147" s="328"/>
      <c r="LIG147" s="328"/>
      <c r="LIH147" s="328"/>
      <c r="LII147" s="328"/>
      <c r="LIJ147" s="328"/>
      <c r="LIK147" s="328"/>
      <c r="LIL147" s="328"/>
      <c r="LIM147" s="328"/>
      <c r="LIN147" s="328"/>
      <c r="LIO147" s="328"/>
      <c r="LIP147" s="328"/>
      <c r="LIQ147" s="328"/>
      <c r="LIR147" s="328"/>
      <c r="LIS147" s="328"/>
      <c r="LIT147" s="328"/>
      <c r="LIU147" s="328"/>
      <c r="LIV147" s="328"/>
      <c r="LIW147" s="328"/>
      <c r="LIX147" s="328"/>
      <c r="LIY147" s="328"/>
      <c r="LIZ147" s="328"/>
      <c r="LJA147" s="328"/>
      <c r="LJB147" s="328"/>
      <c r="LJC147" s="328"/>
      <c r="LJD147" s="328"/>
      <c r="LJE147" s="328"/>
      <c r="LJF147" s="328"/>
      <c r="LJG147" s="328"/>
      <c r="LJH147" s="328"/>
      <c r="LJI147" s="328"/>
      <c r="LJJ147" s="328"/>
      <c r="LJK147" s="328"/>
      <c r="LJL147" s="328"/>
      <c r="LJM147" s="328"/>
      <c r="LJN147" s="328"/>
      <c r="LJO147" s="328"/>
      <c r="LJP147" s="328"/>
      <c r="LJQ147" s="328"/>
      <c r="LJR147" s="328"/>
      <c r="LJS147" s="328"/>
      <c r="LJT147" s="328"/>
      <c r="LJU147" s="328"/>
      <c r="LJV147" s="328"/>
      <c r="LJW147" s="328"/>
      <c r="LJX147" s="328"/>
      <c r="LJY147" s="328"/>
      <c r="LJZ147" s="328"/>
      <c r="LKA147" s="328"/>
      <c r="LKB147" s="328"/>
      <c r="LKC147" s="328"/>
      <c r="LKD147" s="328"/>
      <c r="LKE147" s="328"/>
      <c r="LKF147" s="328"/>
      <c r="LKG147" s="328"/>
      <c r="LKH147" s="328"/>
      <c r="LKI147" s="328"/>
      <c r="LKJ147" s="328"/>
      <c r="LKK147" s="328"/>
      <c r="LKL147" s="328"/>
      <c r="LKM147" s="328"/>
      <c r="LKN147" s="328"/>
      <c r="LKO147" s="328"/>
      <c r="LKP147" s="328"/>
      <c r="LKQ147" s="328"/>
      <c r="LKR147" s="328"/>
      <c r="LKS147" s="328"/>
      <c r="LKT147" s="328"/>
      <c r="LKU147" s="328"/>
      <c r="LKV147" s="328"/>
      <c r="LKW147" s="328"/>
      <c r="LKX147" s="328"/>
      <c r="LKY147" s="328"/>
      <c r="LKZ147" s="328"/>
      <c r="LLA147" s="328"/>
      <c r="LLB147" s="328"/>
      <c r="LLC147" s="328"/>
      <c r="LLD147" s="328"/>
      <c r="LLE147" s="328"/>
      <c r="LLF147" s="328"/>
      <c r="LLG147" s="328"/>
      <c r="LLH147" s="328"/>
      <c r="LLI147" s="328"/>
      <c r="LLJ147" s="328"/>
      <c r="LLK147" s="328"/>
      <c r="LLL147" s="328"/>
      <c r="LLM147" s="328"/>
      <c r="LLN147" s="328"/>
      <c r="LLO147" s="328"/>
      <c r="LLP147" s="328"/>
      <c r="LLQ147" s="328"/>
      <c r="LLR147" s="328"/>
      <c r="LLS147" s="328"/>
      <c r="LLT147" s="328"/>
      <c r="LLU147" s="328"/>
      <c r="LLV147" s="328"/>
      <c r="LLW147" s="328"/>
      <c r="LLX147" s="328"/>
      <c r="LLY147" s="328"/>
      <c r="LLZ147" s="328"/>
      <c r="LMA147" s="328"/>
      <c r="LMB147" s="328"/>
      <c r="LMC147" s="328"/>
      <c r="LMD147" s="328"/>
      <c r="LME147" s="328"/>
      <c r="LMF147" s="328"/>
      <c r="LMG147" s="328"/>
      <c r="LMH147" s="328"/>
      <c r="LMI147" s="328"/>
      <c r="LMJ147" s="328"/>
      <c r="LMK147" s="328"/>
      <c r="LML147" s="328"/>
      <c r="LMM147" s="328"/>
      <c r="LMN147" s="328"/>
      <c r="LMO147" s="328"/>
      <c r="LMP147" s="328"/>
      <c r="LMQ147" s="328"/>
      <c r="LMR147" s="328"/>
      <c r="LMS147" s="328"/>
      <c r="LMT147" s="328"/>
      <c r="LMU147" s="328"/>
      <c r="LMV147" s="328"/>
      <c r="LMW147" s="328"/>
      <c r="LMX147" s="328"/>
      <c r="LMY147" s="328"/>
      <c r="LMZ147" s="328"/>
      <c r="LNA147" s="328"/>
      <c r="LNB147" s="328"/>
      <c r="LNC147" s="328"/>
      <c r="LND147" s="328"/>
      <c r="LNE147" s="328"/>
      <c r="LNF147" s="328"/>
      <c r="LNG147" s="328"/>
      <c r="LNH147" s="328"/>
      <c r="LNI147" s="328"/>
      <c r="LNJ147" s="328"/>
      <c r="LNK147" s="328"/>
      <c r="LNL147" s="328"/>
      <c r="LNM147" s="328"/>
      <c r="LNN147" s="328"/>
      <c r="LNO147" s="328"/>
      <c r="LNP147" s="328"/>
      <c r="LNQ147" s="328"/>
      <c r="LNR147" s="328"/>
      <c r="LNS147" s="328"/>
      <c r="LNT147" s="328"/>
      <c r="LNU147" s="328"/>
      <c r="LNV147" s="328"/>
      <c r="LNW147" s="328"/>
      <c r="LNX147" s="328"/>
      <c r="LNY147" s="328"/>
      <c r="LNZ147" s="328"/>
      <c r="LOA147" s="328"/>
      <c r="LOB147" s="328"/>
      <c r="LOC147" s="328"/>
      <c r="LOD147" s="328"/>
      <c r="LOE147" s="328"/>
      <c r="LOF147" s="328"/>
      <c r="LOG147" s="328"/>
      <c r="LOH147" s="328"/>
      <c r="LOI147" s="328"/>
      <c r="LOJ147" s="328"/>
      <c r="LOK147" s="328"/>
      <c r="LOL147" s="328"/>
      <c r="LOM147" s="328"/>
      <c r="LON147" s="328"/>
      <c r="LOO147" s="328"/>
      <c r="LOP147" s="328"/>
      <c r="LOQ147" s="328"/>
      <c r="LOR147" s="328"/>
      <c r="LOS147" s="328"/>
      <c r="LOT147" s="328"/>
      <c r="LOU147" s="328"/>
      <c r="LOV147" s="328"/>
      <c r="LOW147" s="328"/>
      <c r="LOX147" s="328"/>
      <c r="LOY147" s="328"/>
      <c r="LOZ147" s="328"/>
      <c r="LPA147" s="328"/>
      <c r="LPB147" s="328"/>
      <c r="LPC147" s="328"/>
      <c r="LPD147" s="328"/>
      <c r="LPE147" s="328"/>
      <c r="LPF147" s="328"/>
      <c r="LPG147" s="328"/>
      <c r="LPH147" s="328"/>
      <c r="LPI147" s="328"/>
      <c r="LPJ147" s="328"/>
      <c r="LPK147" s="328"/>
      <c r="LPL147" s="328"/>
      <c r="LPM147" s="328"/>
      <c r="LPN147" s="328"/>
      <c r="LPO147" s="328"/>
      <c r="LPP147" s="328"/>
      <c r="LPQ147" s="328"/>
      <c r="LPR147" s="328"/>
      <c r="LPS147" s="328"/>
      <c r="LPT147" s="328"/>
      <c r="LPU147" s="328"/>
      <c r="LPV147" s="328"/>
      <c r="LPW147" s="328"/>
      <c r="LPX147" s="328"/>
      <c r="LPY147" s="328"/>
      <c r="LPZ147" s="328"/>
      <c r="LQA147" s="328"/>
      <c r="LQB147" s="328"/>
      <c r="LQC147" s="328"/>
      <c r="LQD147" s="328"/>
      <c r="LQE147" s="328"/>
      <c r="LQF147" s="328"/>
      <c r="LQG147" s="328"/>
      <c r="LQH147" s="328"/>
      <c r="LQI147" s="328"/>
      <c r="LQJ147" s="328"/>
      <c r="LQK147" s="328"/>
      <c r="LQL147" s="328"/>
      <c r="LQM147" s="328"/>
      <c r="LQN147" s="328"/>
      <c r="LQO147" s="328"/>
      <c r="LQP147" s="328"/>
      <c r="LQQ147" s="328"/>
      <c r="LQR147" s="328"/>
      <c r="LQS147" s="328"/>
      <c r="LQT147" s="328"/>
      <c r="LQU147" s="328"/>
      <c r="LQV147" s="328"/>
      <c r="LQW147" s="328"/>
      <c r="LQX147" s="328"/>
      <c r="LQY147" s="328"/>
      <c r="LQZ147" s="328"/>
      <c r="LRA147" s="328"/>
      <c r="LRB147" s="328"/>
      <c r="LRC147" s="328"/>
      <c r="LRD147" s="328"/>
      <c r="LRE147" s="328"/>
      <c r="LRF147" s="328"/>
      <c r="LRG147" s="328"/>
      <c r="LRH147" s="328"/>
      <c r="LRI147" s="328"/>
      <c r="LRJ147" s="328"/>
      <c r="LRK147" s="328"/>
      <c r="LRL147" s="328"/>
      <c r="LRM147" s="328"/>
      <c r="LRN147" s="328"/>
      <c r="LRO147" s="328"/>
      <c r="LRP147" s="328"/>
      <c r="LRQ147" s="328"/>
      <c r="LRR147" s="328"/>
      <c r="LRS147" s="328"/>
      <c r="LRT147" s="328"/>
      <c r="LRU147" s="328"/>
      <c r="LRV147" s="328"/>
      <c r="LRW147" s="328"/>
      <c r="LRX147" s="328"/>
      <c r="LRY147" s="328"/>
      <c r="LRZ147" s="328"/>
      <c r="LSA147" s="328"/>
      <c r="LSB147" s="328"/>
      <c r="LSC147" s="328"/>
      <c r="LSD147" s="328"/>
      <c r="LSE147" s="328"/>
      <c r="LSF147" s="328"/>
      <c r="LSG147" s="328"/>
      <c r="LSH147" s="328"/>
      <c r="LSI147" s="328"/>
      <c r="LSJ147" s="328"/>
      <c r="LSK147" s="328"/>
      <c r="LSL147" s="328"/>
      <c r="LSM147" s="328"/>
      <c r="LSN147" s="328"/>
      <c r="LSO147" s="328"/>
      <c r="LSP147" s="328"/>
      <c r="LSQ147" s="328"/>
      <c r="LSR147" s="328"/>
      <c r="LSS147" s="328"/>
      <c r="LST147" s="328"/>
      <c r="LSU147" s="328"/>
      <c r="LSV147" s="328"/>
      <c r="LSW147" s="328"/>
      <c r="LSX147" s="328"/>
      <c r="LSY147" s="328"/>
      <c r="LSZ147" s="328"/>
      <c r="LTA147" s="328"/>
      <c r="LTB147" s="328"/>
      <c r="LTC147" s="328"/>
      <c r="LTD147" s="328"/>
      <c r="LTE147" s="328"/>
      <c r="LTF147" s="328"/>
      <c r="LTG147" s="328"/>
      <c r="LTH147" s="328"/>
      <c r="LTI147" s="328"/>
      <c r="LTJ147" s="328"/>
      <c r="LTK147" s="328"/>
      <c r="LTL147" s="328"/>
      <c r="LTM147" s="328"/>
      <c r="LTN147" s="328"/>
      <c r="LTO147" s="328"/>
      <c r="LTP147" s="328"/>
      <c r="LTQ147" s="328"/>
      <c r="LTR147" s="328"/>
      <c r="LTS147" s="328"/>
      <c r="LTT147" s="328"/>
      <c r="LTU147" s="328"/>
      <c r="LTV147" s="328"/>
      <c r="LTW147" s="328"/>
      <c r="LTX147" s="328"/>
      <c r="LTY147" s="328"/>
      <c r="LTZ147" s="328"/>
      <c r="LUA147" s="328"/>
      <c r="LUB147" s="328"/>
      <c r="LUC147" s="328"/>
      <c r="LUD147" s="328"/>
      <c r="LUE147" s="328"/>
      <c r="LUF147" s="328"/>
      <c r="LUG147" s="328"/>
      <c r="LUH147" s="328"/>
      <c r="LUI147" s="328"/>
      <c r="LUJ147" s="328"/>
      <c r="LUK147" s="328"/>
      <c r="LUL147" s="328"/>
      <c r="LUM147" s="328"/>
      <c r="LUN147" s="328"/>
      <c r="LUO147" s="328"/>
      <c r="LUP147" s="328"/>
      <c r="LUQ147" s="328"/>
      <c r="LUR147" s="328"/>
      <c r="LUS147" s="328"/>
      <c r="LUT147" s="328"/>
      <c r="LUU147" s="328"/>
      <c r="LUV147" s="328"/>
      <c r="LUW147" s="328"/>
      <c r="LUX147" s="328"/>
      <c r="LUY147" s="328"/>
      <c r="LUZ147" s="328"/>
      <c r="LVA147" s="328"/>
      <c r="LVB147" s="328"/>
      <c r="LVC147" s="328"/>
      <c r="LVD147" s="328"/>
      <c r="LVE147" s="328"/>
      <c r="LVF147" s="328"/>
      <c r="LVG147" s="328"/>
      <c r="LVH147" s="328"/>
      <c r="LVI147" s="328"/>
      <c r="LVJ147" s="328"/>
      <c r="LVK147" s="328"/>
      <c r="LVL147" s="328"/>
      <c r="LVM147" s="328"/>
      <c r="LVN147" s="328"/>
      <c r="LVO147" s="328"/>
      <c r="LVP147" s="328"/>
      <c r="LVQ147" s="328"/>
      <c r="LVR147" s="328"/>
      <c r="LVS147" s="328"/>
      <c r="LVT147" s="328"/>
      <c r="LVU147" s="328"/>
      <c r="LVV147" s="328"/>
      <c r="LVW147" s="328"/>
      <c r="LVX147" s="328"/>
      <c r="LVY147" s="328"/>
      <c r="LVZ147" s="328"/>
      <c r="LWA147" s="328"/>
      <c r="LWB147" s="328"/>
      <c r="LWC147" s="328"/>
      <c r="LWD147" s="328"/>
      <c r="LWE147" s="328"/>
      <c r="LWF147" s="328"/>
      <c r="LWG147" s="328"/>
      <c r="LWH147" s="328"/>
      <c r="LWI147" s="328"/>
      <c r="LWJ147" s="328"/>
      <c r="LWK147" s="328"/>
      <c r="LWL147" s="328"/>
      <c r="LWM147" s="328"/>
      <c r="LWN147" s="328"/>
      <c r="LWO147" s="328"/>
      <c r="LWP147" s="328"/>
      <c r="LWQ147" s="328"/>
      <c r="LWR147" s="328"/>
      <c r="LWS147" s="328"/>
      <c r="LWT147" s="328"/>
      <c r="LWU147" s="328"/>
      <c r="LWV147" s="328"/>
      <c r="LWW147" s="328"/>
      <c r="LWX147" s="328"/>
      <c r="LWY147" s="328"/>
      <c r="LWZ147" s="328"/>
      <c r="LXA147" s="328"/>
      <c r="LXB147" s="328"/>
      <c r="LXC147" s="328"/>
      <c r="LXD147" s="328"/>
      <c r="LXE147" s="328"/>
      <c r="LXF147" s="328"/>
      <c r="LXG147" s="328"/>
      <c r="LXH147" s="328"/>
      <c r="LXI147" s="328"/>
      <c r="LXJ147" s="328"/>
      <c r="LXK147" s="328"/>
      <c r="LXL147" s="328"/>
      <c r="LXM147" s="328"/>
      <c r="LXN147" s="328"/>
      <c r="LXO147" s="328"/>
      <c r="LXP147" s="328"/>
      <c r="LXQ147" s="328"/>
      <c r="LXR147" s="328"/>
      <c r="LXS147" s="328"/>
      <c r="LXT147" s="328"/>
      <c r="LXU147" s="328"/>
      <c r="LXV147" s="328"/>
      <c r="LXW147" s="328"/>
      <c r="LXX147" s="328"/>
      <c r="LXY147" s="328"/>
      <c r="LXZ147" s="328"/>
      <c r="LYA147" s="328"/>
      <c r="LYB147" s="328"/>
      <c r="LYC147" s="328"/>
      <c r="LYD147" s="328"/>
      <c r="LYE147" s="328"/>
      <c r="LYF147" s="328"/>
      <c r="LYG147" s="328"/>
      <c r="LYH147" s="328"/>
      <c r="LYI147" s="328"/>
      <c r="LYJ147" s="328"/>
      <c r="LYK147" s="328"/>
      <c r="LYL147" s="328"/>
      <c r="LYM147" s="328"/>
      <c r="LYN147" s="328"/>
      <c r="LYO147" s="328"/>
      <c r="LYP147" s="328"/>
      <c r="LYQ147" s="328"/>
      <c r="LYR147" s="328"/>
      <c r="LYS147" s="328"/>
      <c r="LYT147" s="328"/>
      <c r="LYU147" s="328"/>
      <c r="LYV147" s="328"/>
      <c r="LYW147" s="328"/>
      <c r="LYX147" s="328"/>
      <c r="LYY147" s="328"/>
      <c r="LYZ147" s="328"/>
      <c r="LZA147" s="328"/>
      <c r="LZB147" s="328"/>
      <c r="LZC147" s="328"/>
      <c r="LZD147" s="328"/>
      <c r="LZE147" s="328"/>
      <c r="LZF147" s="328"/>
      <c r="LZG147" s="328"/>
      <c r="LZH147" s="328"/>
      <c r="LZI147" s="328"/>
      <c r="LZJ147" s="328"/>
      <c r="LZK147" s="328"/>
      <c r="LZL147" s="328"/>
      <c r="LZM147" s="328"/>
      <c r="LZN147" s="328"/>
      <c r="LZO147" s="328"/>
      <c r="LZP147" s="328"/>
      <c r="LZQ147" s="328"/>
      <c r="LZR147" s="328"/>
      <c r="LZS147" s="328"/>
      <c r="LZT147" s="328"/>
      <c r="LZU147" s="328"/>
      <c r="LZV147" s="328"/>
      <c r="LZW147" s="328"/>
      <c r="LZX147" s="328"/>
      <c r="LZY147" s="328"/>
      <c r="LZZ147" s="328"/>
      <c r="MAA147" s="328"/>
      <c r="MAB147" s="328"/>
      <c r="MAC147" s="328"/>
      <c r="MAD147" s="328"/>
      <c r="MAE147" s="328"/>
      <c r="MAF147" s="328"/>
      <c r="MAG147" s="328"/>
      <c r="MAH147" s="328"/>
      <c r="MAI147" s="328"/>
      <c r="MAJ147" s="328"/>
      <c r="MAK147" s="328"/>
      <c r="MAL147" s="328"/>
      <c r="MAM147" s="328"/>
      <c r="MAN147" s="328"/>
      <c r="MAO147" s="328"/>
      <c r="MAP147" s="328"/>
      <c r="MAQ147" s="328"/>
      <c r="MAR147" s="328"/>
      <c r="MAS147" s="328"/>
      <c r="MAT147" s="328"/>
      <c r="MAU147" s="328"/>
      <c r="MAV147" s="328"/>
      <c r="MAW147" s="328"/>
      <c r="MAX147" s="328"/>
      <c r="MAY147" s="328"/>
      <c r="MAZ147" s="328"/>
      <c r="MBA147" s="328"/>
      <c r="MBB147" s="328"/>
      <c r="MBC147" s="328"/>
      <c r="MBD147" s="328"/>
      <c r="MBE147" s="328"/>
      <c r="MBF147" s="328"/>
      <c r="MBG147" s="328"/>
      <c r="MBH147" s="328"/>
      <c r="MBI147" s="328"/>
      <c r="MBJ147" s="328"/>
      <c r="MBK147" s="328"/>
      <c r="MBL147" s="328"/>
      <c r="MBM147" s="328"/>
      <c r="MBN147" s="328"/>
      <c r="MBO147" s="328"/>
      <c r="MBP147" s="328"/>
      <c r="MBQ147" s="328"/>
      <c r="MBR147" s="328"/>
      <c r="MBS147" s="328"/>
      <c r="MBT147" s="328"/>
      <c r="MBU147" s="328"/>
      <c r="MBV147" s="328"/>
      <c r="MBW147" s="328"/>
      <c r="MBX147" s="328"/>
      <c r="MBY147" s="328"/>
      <c r="MBZ147" s="328"/>
      <c r="MCA147" s="328"/>
      <c r="MCB147" s="328"/>
      <c r="MCC147" s="328"/>
      <c r="MCD147" s="328"/>
      <c r="MCE147" s="328"/>
      <c r="MCF147" s="328"/>
      <c r="MCG147" s="328"/>
      <c r="MCH147" s="328"/>
      <c r="MCI147" s="328"/>
      <c r="MCJ147" s="328"/>
      <c r="MCK147" s="328"/>
      <c r="MCL147" s="328"/>
      <c r="MCM147" s="328"/>
      <c r="MCN147" s="328"/>
      <c r="MCO147" s="328"/>
      <c r="MCP147" s="328"/>
      <c r="MCQ147" s="328"/>
      <c r="MCR147" s="328"/>
      <c r="MCS147" s="328"/>
      <c r="MCT147" s="328"/>
      <c r="MCU147" s="328"/>
      <c r="MCV147" s="328"/>
      <c r="MCW147" s="328"/>
      <c r="MCX147" s="328"/>
      <c r="MCY147" s="328"/>
      <c r="MCZ147" s="328"/>
      <c r="MDA147" s="328"/>
      <c r="MDB147" s="328"/>
      <c r="MDC147" s="328"/>
      <c r="MDD147" s="328"/>
      <c r="MDE147" s="328"/>
      <c r="MDF147" s="328"/>
      <c r="MDG147" s="328"/>
      <c r="MDH147" s="328"/>
      <c r="MDI147" s="328"/>
      <c r="MDJ147" s="328"/>
      <c r="MDK147" s="328"/>
      <c r="MDL147" s="328"/>
      <c r="MDM147" s="328"/>
      <c r="MDN147" s="328"/>
      <c r="MDO147" s="328"/>
      <c r="MDP147" s="328"/>
      <c r="MDQ147" s="328"/>
      <c r="MDR147" s="328"/>
      <c r="MDS147" s="328"/>
      <c r="MDT147" s="328"/>
      <c r="MDU147" s="328"/>
      <c r="MDV147" s="328"/>
      <c r="MDW147" s="328"/>
      <c r="MDX147" s="328"/>
      <c r="MDY147" s="328"/>
      <c r="MDZ147" s="328"/>
      <c r="MEA147" s="328"/>
      <c r="MEB147" s="328"/>
      <c r="MEC147" s="328"/>
      <c r="MED147" s="328"/>
      <c r="MEE147" s="328"/>
      <c r="MEF147" s="328"/>
      <c r="MEG147" s="328"/>
      <c r="MEH147" s="328"/>
      <c r="MEI147" s="328"/>
      <c r="MEJ147" s="328"/>
      <c r="MEK147" s="328"/>
      <c r="MEL147" s="328"/>
      <c r="MEM147" s="328"/>
      <c r="MEN147" s="328"/>
      <c r="MEO147" s="328"/>
      <c r="MEP147" s="328"/>
      <c r="MEQ147" s="328"/>
      <c r="MER147" s="328"/>
      <c r="MES147" s="328"/>
      <c r="MET147" s="328"/>
      <c r="MEU147" s="328"/>
      <c r="MEV147" s="328"/>
      <c r="MEW147" s="328"/>
      <c r="MEX147" s="328"/>
      <c r="MEY147" s="328"/>
      <c r="MEZ147" s="328"/>
      <c r="MFA147" s="328"/>
      <c r="MFB147" s="328"/>
      <c r="MFC147" s="328"/>
      <c r="MFD147" s="328"/>
      <c r="MFE147" s="328"/>
      <c r="MFF147" s="328"/>
      <c r="MFG147" s="328"/>
      <c r="MFH147" s="328"/>
      <c r="MFI147" s="328"/>
      <c r="MFJ147" s="328"/>
      <c r="MFK147" s="328"/>
      <c r="MFL147" s="328"/>
      <c r="MFM147" s="328"/>
      <c r="MFN147" s="328"/>
      <c r="MFO147" s="328"/>
      <c r="MFP147" s="328"/>
      <c r="MFQ147" s="328"/>
      <c r="MFR147" s="328"/>
      <c r="MFS147" s="328"/>
      <c r="MFT147" s="328"/>
      <c r="MFU147" s="328"/>
      <c r="MFV147" s="328"/>
      <c r="MFW147" s="328"/>
      <c r="MFX147" s="328"/>
      <c r="MFY147" s="328"/>
      <c r="MFZ147" s="328"/>
      <c r="MGA147" s="328"/>
      <c r="MGB147" s="328"/>
      <c r="MGC147" s="328"/>
      <c r="MGD147" s="328"/>
      <c r="MGE147" s="328"/>
      <c r="MGF147" s="328"/>
      <c r="MGG147" s="328"/>
      <c r="MGH147" s="328"/>
      <c r="MGI147" s="328"/>
      <c r="MGJ147" s="328"/>
      <c r="MGK147" s="328"/>
      <c r="MGL147" s="328"/>
      <c r="MGM147" s="328"/>
      <c r="MGN147" s="328"/>
      <c r="MGO147" s="328"/>
      <c r="MGP147" s="328"/>
      <c r="MGQ147" s="328"/>
      <c r="MGR147" s="328"/>
      <c r="MGS147" s="328"/>
      <c r="MGT147" s="328"/>
      <c r="MGU147" s="328"/>
      <c r="MGV147" s="328"/>
      <c r="MGW147" s="328"/>
      <c r="MGX147" s="328"/>
      <c r="MGY147" s="328"/>
      <c r="MGZ147" s="328"/>
      <c r="MHA147" s="328"/>
      <c r="MHB147" s="328"/>
      <c r="MHC147" s="328"/>
      <c r="MHD147" s="328"/>
      <c r="MHE147" s="328"/>
      <c r="MHF147" s="328"/>
      <c r="MHG147" s="328"/>
      <c r="MHH147" s="328"/>
      <c r="MHI147" s="328"/>
      <c r="MHJ147" s="328"/>
      <c r="MHK147" s="328"/>
      <c r="MHL147" s="328"/>
      <c r="MHM147" s="328"/>
      <c r="MHN147" s="328"/>
      <c r="MHO147" s="328"/>
      <c r="MHP147" s="328"/>
      <c r="MHQ147" s="328"/>
      <c r="MHR147" s="328"/>
      <c r="MHS147" s="328"/>
      <c r="MHT147" s="328"/>
      <c r="MHU147" s="328"/>
      <c r="MHV147" s="328"/>
      <c r="MHW147" s="328"/>
      <c r="MHX147" s="328"/>
      <c r="MHY147" s="328"/>
      <c r="MHZ147" s="328"/>
      <c r="MIA147" s="328"/>
      <c r="MIB147" s="328"/>
      <c r="MIC147" s="328"/>
      <c r="MID147" s="328"/>
      <c r="MIE147" s="328"/>
      <c r="MIF147" s="328"/>
      <c r="MIG147" s="328"/>
      <c r="MIH147" s="328"/>
      <c r="MII147" s="328"/>
      <c r="MIJ147" s="328"/>
      <c r="MIK147" s="328"/>
      <c r="MIL147" s="328"/>
      <c r="MIM147" s="328"/>
      <c r="MIN147" s="328"/>
      <c r="MIO147" s="328"/>
      <c r="MIP147" s="328"/>
      <c r="MIQ147" s="328"/>
      <c r="MIR147" s="328"/>
      <c r="MIS147" s="328"/>
      <c r="MIT147" s="328"/>
      <c r="MIU147" s="328"/>
      <c r="MIV147" s="328"/>
      <c r="MIW147" s="328"/>
      <c r="MIX147" s="328"/>
      <c r="MIY147" s="328"/>
      <c r="MIZ147" s="328"/>
      <c r="MJA147" s="328"/>
      <c r="MJB147" s="328"/>
      <c r="MJC147" s="328"/>
      <c r="MJD147" s="328"/>
      <c r="MJE147" s="328"/>
      <c r="MJF147" s="328"/>
      <c r="MJG147" s="328"/>
      <c r="MJH147" s="328"/>
      <c r="MJI147" s="328"/>
      <c r="MJJ147" s="328"/>
      <c r="MJK147" s="328"/>
      <c r="MJL147" s="328"/>
      <c r="MJM147" s="328"/>
      <c r="MJN147" s="328"/>
      <c r="MJO147" s="328"/>
      <c r="MJP147" s="328"/>
      <c r="MJQ147" s="328"/>
      <c r="MJR147" s="328"/>
      <c r="MJS147" s="328"/>
      <c r="MJT147" s="328"/>
      <c r="MJU147" s="328"/>
      <c r="MJV147" s="328"/>
      <c r="MJW147" s="328"/>
      <c r="MJX147" s="328"/>
      <c r="MJY147" s="328"/>
      <c r="MJZ147" s="328"/>
      <c r="MKA147" s="328"/>
      <c r="MKB147" s="328"/>
      <c r="MKC147" s="328"/>
      <c r="MKD147" s="328"/>
      <c r="MKE147" s="328"/>
      <c r="MKF147" s="328"/>
      <c r="MKG147" s="328"/>
      <c r="MKH147" s="328"/>
      <c r="MKI147" s="328"/>
      <c r="MKJ147" s="328"/>
      <c r="MKK147" s="328"/>
      <c r="MKL147" s="328"/>
      <c r="MKM147" s="328"/>
      <c r="MKN147" s="328"/>
      <c r="MKO147" s="328"/>
      <c r="MKP147" s="328"/>
      <c r="MKQ147" s="328"/>
      <c r="MKR147" s="328"/>
      <c r="MKS147" s="328"/>
      <c r="MKT147" s="328"/>
      <c r="MKU147" s="328"/>
      <c r="MKV147" s="328"/>
      <c r="MKW147" s="328"/>
      <c r="MKX147" s="328"/>
      <c r="MKY147" s="328"/>
      <c r="MKZ147" s="328"/>
      <c r="MLA147" s="328"/>
      <c r="MLB147" s="328"/>
      <c r="MLC147" s="328"/>
      <c r="MLD147" s="328"/>
      <c r="MLE147" s="328"/>
      <c r="MLF147" s="328"/>
      <c r="MLG147" s="328"/>
      <c r="MLH147" s="328"/>
      <c r="MLI147" s="328"/>
      <c r="MLJ147" s="328"/>
      <c r="MLK147" s="328"/>
      <c r="MLL147" s="328"/>
      <c r="MLM147" s="328"/>
      <c r="MLN147" s="328"/>
      <c r="MLO147" s="328"/>
      <c r="MLP147" s="328"/>
      <c r="MLQ147" s="328"/>
      <c r="MLR147" s="328"/>
      <c r="MLS147" s="328"/>
      <c r="MLT147" s="328"/>
      <c r="MLU147" s="328"/>
      <c r="MLV147" s="328"/>
      <c r="MLW147" s="328"/>
      <c r="MLX147" s="328"/>
      <c r="MLY147" s="328"/>
      <c r="MLZ147" s="328"/>
      <c r="MMA147" s="328"/>
      <c r="MMB147" s="328"/>
      <c r="MMC147" s="328"/>
      <c r="MMD147" s="328"/>
      <c r="MME147" s="328"/>
      <c r="MMF147" s="328"/>
      <c r="MMG147" s="328"/>
      <c r="MMH147" s="328"/>
      <c r="MMI147" s="328"/>
      <c r="MMJ147" s="328"/>
      <c r="MMK147" s="328"/>
      <c r="MML147" s="328"/>
      <c r="MMM147" s="328"/>
      <c r="MMN147" s="328"/>
      <c r="MMO147" s="328"/>
      <c r="MMP147" s="328"/>
      <c r="MMQ147" s="328"/>
      <c r="MMR147" s="328"/>
      <c r="MMS147" s="328"/>
      <c r="MMT147" s="328"/>
      <c r="MMU147" s="328"/>
      <c r="MMV147" s="328"/>
      <c r="MMW147" s="328"/>
      <c r="MMX147" s="328"/>
      <c r="MMY147" s="328"/>
      <c r="MMZ147" s="328"/>
      <c r="MNA147" s="328"/>
      <c r="MNB147" s="328"/>
      <c r="MNC147" s="328"/>
      <c r="MND147" s="328"/>
      <c r="MNE147" s="328"/>
      <c r="MNF147" s="328"/>
      <c r="MNG147" s="328"/>
      <c r="MNH147" s="328"/>
      <c r="MNI147" s="328"/>
      <c r="MNJ147" s="328"/>
      <c r="MNK147" s="328"/>
      <c r="MNL147" s="328"/>
      <c r="MNM147" s="328"/>
      <c r="MNN147" s="328"/>
      <c r="MNO147" s="328"/>
      <c r="MNP147" s="328"/>
      <c r="MNQ147" s="328"/>
      <c r="MNR147" s="328"/>
      <c r="MNS147" s="328"/>
      <c r="MNT147" s="328"/>
      <c r="MNU147" s="328"/>
      <c r="MNV147" s="328"/>
      <c r="MNW147" s="328"/>
      <c r="MNX147" s="328"/>
      <c r="MNY147" s="328"/>
      <c r="MNZ147" s="328"/>
      <c r="MOA147" s="328"/>
      <c r="MOB147" s="328"/>
      <c r="MOC147" s="328"/>
      <c r="MOD147" s="328"/>
      <c r="MOE147" s="328"/>
      <c r="MOF147" s="328"/>
      <c r="MOG147" s="328"/>
      <c r="MOH147" s="328"/>
      <c r="MOI147" s="328"/>
      <c r="MOJ147" s="328"/>
      <c r="MOK147" s="328"/>
      <c r="MOL147" s="328"/>
      <c r="MOM147" s="328"/>
      <c r="MON147" s="328"/>
      <c r="MOO147" s="328"/>
      <c r="MOP147" s="328"/>
      <c r="MOQ147" s="328"/>
      <c r="MOR147" s="328"/>
      <c r="MOS147" s="328"/>
      <c r="MOT147" s="328"/>
      <c r="MOU147" s="328"/>
      <c r="MOV147" s="328"/>
      <c r="MOW147" s="328"/>
      <c r="MOX147" s="328"/>
      <c r="MOY147" s="328"/>
      <c r="MOZ147" s="328"/>
      <c r="MPA147" s="328"/>
      <c r="MPB147" s="328"/>
      <c r="MPC147" s="328"/>
      <c r="MPD147" s="328"/>
      <c r="MPE147" s="328"/>
      <c r="MPF147" s="328"/>
      <c r="MPG147" s="328"/>
      <c r="MPH147" s="328"/>
      <c r="MPI147" s="328"/>
      <c r="MPJ147" s="328"/>
      <c r="MPK147" s="328"/>
      <c r="MPL147" s="328"/>
      <c r="MPM147" s="328"/>
      <c r="MPN147" s="328"/>
      <c r="MPO147" s="328"/>
      <c r="MPP147" s="328"/>
      <c r="MPQ147" s="328"/>
      <c r="MPR147" s="328"/>
      <c r="MPS147" s="328"/>
      <c r="MPT147" s="328"/>
      <c r="MPU147" s="328"/>
      <c r="MPV147" s="328"/>
      <c r="MPW147" s="328"/>
      <c r="MPX147" s="328"/>
      <c r="MPY147" s="328"/>
      <c r="MPZ147" s="328"/>
      <c r="MQA147" s="328"/>
      <c r="MQB147" s="328"/>
      <c r="MQC147" s="328"/>
      <c r="MQD147" s="328"/>
      <c r="MQE147" s="328"/>
      <c r="MQF147" s="328"/>
      <c r="MQG147" s="328"/>
      <c r="MQH147" s="328"/>
      <c r="MQI147" s="328"/>
      <c r="MQJ147" s="328"/>
      <c r="MQK147" s="328"/>
      <c r="MQL147" s="328"/>
      <c r="MQM147" s="328"/>
      <c r="MQN147" s="328"/>
      <c r="MQO147" s="328"/>
      <c r="MQP147" s="328"/>
      <c r="MQQ147" s="328"/>
      <c r="MQR147" s="328"/>
      <c r="MQS147" s="328"/>
      <c r="MQT147" s="328"/>
      <c r="MQU147" s="328"/>
      <c r="MQV147" s="328"/>
      <c r="MQW147" s="328"/>
      <c r="MQX147" s="328"/>
      <c r="MQY147" s="328"/>
      <c r="MQZ147" s="328"/>
      <c r="MRA147" s="328"/>
      <c r="MRB147" s="328"/>
      <c r="MRC147" s="328"/>
      <c r="MRD147" s="328"/>
      <c r="MRE147" s="328"/>
      <c r="MRF147" s="328"/>
      <c r="MRG147" s="328"/>
      <c r="MRH147" s="328"/>
      <c r="MRI147" s="328"/>
      <c r="MRJ147" s="328"/>
      <c r="MRK147" s="328"/>
      <c r="MRL147" s="328"/>
      <c r="MRM147" s="328"/>
      <c r="MRN147" s="328"/>
      <c r="MRO147" s="328"/>
      <c r="MRP147" s="328"/>
      <c r="MRQ147" s="328"/>
      <c r="MRR147" s="328"/>
      <c r="MRS147" s="328"/>
      <c r="MRT147" s="328"/>
      <c r="MRU147" s="328"/>
      <c r="MRV147" s="328"/>
      <c r="MRW147" s="328"/>
      <c r="MRX147" s="328"/>
      <c r="MRY147" s="328"/>
      <c r="MRZ147" s="328"/>
      <c r="MSA147" s="328"/>
      <c r="MSB147" s="328"/>
      <c r="MSC147" s="328"/>
      <c r="MSD147" s="328"/>
      <c r="MSE147" s="328"/>
      <c r="MSF147" s="328"/>
      <c r="MSG147" s="328"/>
      <c r="MSH147" s="328"/>
      <c r="MSI147" s="328"/>
      <c r="MSJ147" s="328"/>
      <c r="MSK147" s="328"/>
      <c r="MSL147" s="328"/>
      <c r="MSM147" s="328"/>
      <c r="MSN147" s="328"/>
      <c r="MSO147" s="328"/>
      <c r="MSP147" s="328"/>
      <c r="MSQ147" s="328"/>
      <c r="MSR147" s="328"/>
      <c r="MSS147" s="328"/>
      <c r="MST147" s="328"/>
      <c r="MSU147" s="328"/>
      <c r="MSV147" s="328"/>
      <c r="MSW147" s="328"/>
      <c r="MSX147" s="328"/>
      <c r="MSY147" s="328"/>
      <c r="MSZ147" s="328"/>
      <c r="MTA147" s="328"/>
      <c r="MTB147" s="328"/>
      <c r="MTC147" s="328"/>
      <c r="MTD147" s="328"/>
      <c r="MTE147" s="328"/>
      <c r="MTF147" s="328"/>
      <c r="MTG147" s="328"/>
      <c r="MTH147" s="328"/>
      <c r="MTI147" s="328"/>
      <c r="MTJ147" s="328"/>
      <c r="MTK147" s="328"/>
      <c r="MTL147" s="328"/>
      <c r="MTM147" s="328"/>
      <c r="MTN147" s="328"/>
      <c r="MTO147" s="328"/>
      <c r="MTP147" s="328"/>
      <c r="MTQ147" s="328"/>
      <c r="MTR147" s="328"/>
      <c r="MTS147" s="328"/>
      <c r="MTT147" s="328"/>
      <c r="MTU147" s="328"/>
      <c r="MTV147" s="328"/>
      <c r="MTW147" s="328"/>
      <c r="MTX147" s="328"/>
      <c r="MTY147" s="328"/>
      <c r="MTZ147" s="328"/>
      <c r="MUA147" s="328"/>
      <c r="MUB147" s="328"/>
      <c r="MUC147" s="328"/>
      <c r="MUD147" s="328"/>
      <c r="MUE147" s="328"/>
      <c r="MUF147" s="328"/>
      <c r="MUG147" s="328"/>
      <c r="MUH147" s="328"/>
      <c r="MUI147" s="328"/>
      <c r="MUJ147" s="328"/>
      <c r="MUK147" s="328"/>
      <c r="MUL147" s="328"/>
      <c r="MUM147" s="328"/>
      <c r="MUN147" s="328"/>
      <c r="MUO147" s="328"/>
      <c r="MUP147" s="328"/>
      <c r="MUQ147" s="328"/>
      <c r="MUR147" s="328"/>
      <c r="MUS147" s="328"/>
      <c r="MUT147" s="328"/>
      <c r="MUU147" s="328"/>
      <c r="MUV147" s="328"/>
      <c r="MUW147" s="328"/>
      <c r="MUX147" s="328"/>
      <c r="MUY147" s="328"/>
      <c r="MUZ147" s="328"/>
      <c r="MVA147" s="328"/>
      <c r="MVB147" s="328"/>
      <c r="MVC147" s="328"/>
      <c r="MVD147" s="328"/>
      <c r="MVE147" s="328"/>
      <c r="MVF147" s="328"/>
      <c r="MVG147" s="328"/>
      <c r="MVH147" s="328"/>
      <c r="MVI147" s="328"/>
      <c r="MVJ147" s="328"/>
      <c r="MVK147" s="328"/>
      <c r="MVL147" s="328"/>
      <c r="MVM147" s="328"/>
      <c r="MVN147" s="328"/>
      <c r="MVO147" s="328"/>
      <c r="MVP147" s="328"/>
      <c r="MVQ147" s="328"/>
      <c r="MVR147" s="328"/>
      <c r="MVS147" s="328"/>
      <c r="MVT147" s="328"/>
      <c r="MVU147" s="328"/>
      <c r="MVV147" s="328"/>
      <c r="MVW147" s="328"/>
      <c r="MVX147" s="328"/>
      <c r="MVY147" s="328"/>
      <c r="MVZ147" s="328"/>
      <c r="MWA147" s="328"/>
      <c r="MWB147" s="328"/>
      <c r="MWC147" s="328"/>
      <c r="MWD147" s="328"/>
      <c r="MWE147" s="328"/>
      <c r="MWF147" s="328"/>
      <c r="MWG147" s="328"/>
      <c r="MWH147" s="328"/>
      <c r="MWI147" s="328"/>
      <c r="MWJ147" s="328"/>
      <c r="MWK147" s="328"/>
      <c r="MWL147" s="328"/>
      <c r="MWM147" s="328"/>
      <c r="MWN147" s="328"/>
      <c r="MWO147" s="328"/>
      <c r="MWP147" s="328"/>
      <c r="MWQ147" s="328"/>
      <c r="MWR147" s="328"/>
      <c r="MWS147" s="328"/>
      <c r="MWT147" s="328"/>
      <c r="MWU147" s="328"/>
      <c r="MWV147" s="328"/>
      <c r="MWW147" s="328"/>
      <c r="MWX147" s="328"/>
      <c r="MWY147" s="328"/>
      <c r="MWZ147" s="328"/>
      <c r="MXA147" s="328"/>
      <c r="MXB147" s="328"/>
      <c r="MXC147" s="328"/>
      <c r="MXD147" s="328"/>
      <c r="MXE147" s="328"/>
      <c r="MXF147" s="328"/>
      <c r="MXG147" s="328"/>
      <c r="MXH147" s="328"/>
      <c r="MXI147" s="328"/>
      <c r="MXJ147" s="328"/>
      <c r="MXK147" s="328"/>
      <c r="MXL147" s="328"/>
      <c r="MXM147" s="328"/>
      <c r="MXN147" s="328"/>
      <c r="MXO147" s="328"/>
      <c r="MXP147" s="328"/>
      <c r="MXQ147" s="328"/>
      <c r="MXR147" s="328"/>
      <c r="MXS147" s="328"/>
      <c r="MXT147" s="328"/>
      <c r="MXU147" s="328"/>
      <c r="MXV147" s="328"/>
      <c r="MXW147" s="328"/>
      <c r="MXX147" s="328"/>
      <c r="MXY147" s="328"/>
      <c r="MXZ147" s="328"/>
      <c r="MYA147" s="328"/>
      <c r="MYB147" s="328"/>
      <c r="MYC147" s="328"/>
      <c r="MYD147" s="328"/>
      <c r="MYE147" s="328"/>
      <c r="MYF147" s="328"/>
      <c r="MYG147" s="328"/>
      <c r="MYH147" s="328"/>
      <c r="MYI147" s="328"/>
      <c r="MYJ147" s="328"/>
      <c r="MYK147" s="328"/>
      <c r="MYL147" s="328"/>
      <c r="MYM147" s="328"/>
      <c r="MYN147" s="328"/>
      <c r="MYO147" s="328"/>
      <c r="MYP147" s="328"/>
      <c r="MYQ147" s="328"/>
      <c r="MYR147" s="328"/>
      <c r="MYS147" s="328"/>
      <c r="MYT147" s="328"/>
      <c r="MYU147" s="328"/>
      <c r="MYV147" s="328"/>
      <c r="MYW147" s="328"/>
      <c r="MYX147" s="328"/>
      <c r="MYY147" s="328"/>
      <c r="MYZ147" s="328"/>
      <c r="MZA147" s="328"/>
      <c r="MZB147" s="328"/>
      <c r="MZC147" s="328"/>
      <c r="MZD147" s="328"/>
      <c r="MZE147" s="328"/>
      <c r="MZF147" s="328"/>
      <c r="MZG147" s="328"/>
      <c r="MZH147" s="328"/>
      <c r="MZI147" s="328"/>
      <c r="MZJ147" s="328"/>
      <c r="MZK147" s="328"/>
      <c r="MZL147" s="328"/>
      <c r="MZM147" s="328"/>
      <c r="MZN147" s="328"/>
      <c r="MZO147" s="328"/>
      <c r="MZP147" s="328"/>
      <c r="MZQ147" s="328"/>
      <c r="MZR147" s="328"/>
      <c r="MZS147" s="328"/>
      <c r="MZT147" s="328"/>
      <c r="MZU147" s="328"/>
      <c r="MZV147" s="328"/>
      <c r="MZW147" s="328"/>
      <c r="MZX147" s="328"/>
      <c r="MZY147" s="328"/>
      <c r="MZZ147" s="328"/>
      <c r="NAA147" s="328"/>
      <c r="NAB147" s="328"/>
      <c r="NAC147" s="328"/>
      <c r="NAD147" s="328"/>
      <c r="NAE147" s="328"/>
      <c r="NAF147" s="328"/>
      <c r="NAG147" s="328"/>
      <c r="NAH147" s="328"/>
      <c r="NAI147" s="328"/>
      <c r="NAJ147" s="328"/>
      <c r="NAK147" s="328"/>
      <c r="NAL147" s="328"/>
      <c r="NAM147" s="328"/>
      <c r="NAN147" s="328"/>
      <c r="NAO147" s="328"/>
      <c r="NAP147" s="328"/>
      <c r="NAQ147" s="328"/>
      <c r="NAR147" s="328"/>
      <c r="NAS147" s="328"/>
      <c r="NAT147" s="328"/>
      <c r="NAU147" s="328"/>
      <c r="NAV147" s="328"/>
      <c r="NAW147" s="328"/>
      <c r="NAX147" s="328"/>
      <c r="NAY147" s="328"/>
      <c r="NAZ147" s="328"/>
      <c r="NBA147" s="328"/>
      <c r="NBB147" s="328"/>
      <c r="NBC147" s="328"/>
      <c r="NBD147" s="328"/>
      <c r="NBE147" s="328"/>
      <c r="NBF147" s="328"/>
      <c r="NBG147" s="328"/>
      <c r="NBH147" s="328"/>
      <c r="NBI147" s="328"/>
      <c r="NBJ147" s="328"/>
      <c r="NBK147" s="328"/>
      <c r="NBL147" s="328"/>
      <c r="NBM147" s="328"/>
      <c r="NBN147" s="328"/>
      <c r="NBO147" s="328"/>
      <c r="NBP147" s="328"/>
      <c r="NBQ147" s="328"/>
      <c r="NBR147" s="328"/>
      <c r="NBS147" s="328"/>
      <c r="NBT147" s="328"/>
      <c r="NBU147" s="328"/>
      <c r="NBV147" s="328"/>
      <c r="NBW147" s="328"/>
      <c r="NBX147" s="328"/>
      <c r="NBY147" s="328"/>
      <c r="NBZ147" s="328"/>
      <c r="NCA147" s="328"/>
      <c r="NCB147" s="328"/>
      <c r="NCC147" s="328"/>
      <c r="NCD147" s="328"/>
      <c r="NCE147" s="328"/>
      <c r="NCF147" s="328"/>
      <c r="NCG147" s="328"/>
      <c r="NCH147" s="328"/>
      <c r="NCI147" s="328"/>
      <c r="NCJ147" s="328"/>
      <c r="NCK147" s="328"/>
      <c r="NCL147" s="328"/>
      <c r="NCM147" s="328"/>
      <c r="NCN147" s="328"/>
      <c r="NCO147" s="328"/>
      <c r="NCP147" s="328"/>
      <c r="NCQ147" s="328"/>
      <c r="NCR147" s="328"/>
      <c r="NCS147" s="328"/>
      <c r="NCT147" s="328"/>
      <c r="NCU147" s="328"/>
      <c r="NCV147" s="328"/>
      <c r="NCW147" s="328"/>
      <c r="NCX147" s="328"/>
      <c r="NCY147" s="328"/>
      <c r="NCZ147" s="328"/>
      <c r="NDA147" s="328"/>
      <c r="NDB147" s="328"/>
      <c r="NDC147" s="328"/>
      <c r="NDD147" s="328"/>
      <c r="NDE147" s="328"/>
      <c r="NDF147" s="328"/>
      <c r="NDG147" s="328"/>
      <c r="NDH147" s="328"/>
      <c r="NDI147" s="328"/>
      <c r="NDJ147" s="328"/>
      <c r="NDK147" s="328"/>
      <c r="NDL147" s="328"/>
      <c r="NDM147" s="328"/>
      <c r="NDN147" s="328"/>
      <c r="NDO147" s="328"/>
      <c r="NDP147" s="328"/>
      <c r="NDQ147" s="328"/>
      <c r="NDR147" s="328"/>
      <c r="NDS147" s="328"/>
      <c r="NDT147" s="328"/>
      <c r="NDU147" s="328"/>
      <c r="NDV147" s="328"/>
      <c r="NDW147" s="328"/>
      <c r="NDX147" s="328"/>
      <c r="NDY147" s="328"/>
      <c r="NDZ147" s="328"/>
      <c r="NEA147" s="328"/>
      <c r="NEB147" s="328"/>
      <c r="NEC147" s="328"/>
      <c r="NED147" s="328"/>
      <c r="NEE147" s="328"/>
      <c r="NEF147" s="328"/>
      <c r="NEG147" s="328"/>
      <c r="NEH147" s="328"/>
      <c r="NEI147" s="328"/>
      <c r="NEJ147" s="328"/>
      <c r="NEK147" s="328"/>
      <c r="NEL147" s="328"/>
      <c r="NEM147" s="328"/>
      <c r="NEN147" s="328"/>
      <c r="NEO147" s="328"/>
      <c r="NEP147" s="328"/>
      <c r="NEQ147" s="328"/>
      <c r="NER147" s="328"/>
      <c r="NES147" s="328"/>
      <c r="NET147" s="328"/>
      <c r="NEU147" s="328"/>
      <c r="NEV147" s="328"/>
      <c r="NEW147" s="328"/>
      <c r="NEX147" s="328"/>
      <c r="NEY147" s="328"/>
      <c r="NEZ147" s="328"/>
      <c r="NFA147" s="328"/>
      <c r="NFB147" s="328"/>
      <c r="NFC147" s="328"/>
      <c r="NFD147" s="328"/>
      <c r="NFE147" s="328"/>
      <c r="NFF147" s="328"/>
      <c r="NFG147" s="328"/>
      <c r="NFH147" s="328"/>
      <c r="NFI147" s="328"/>
      <c r="NFJ147" s="328"/>
      <c r="NFK147" s="328"/>
      <c r="NFL147" s="328"/>
      <c r="NFM147" s="328"/>
      <c r="NFN147" s="328"/>
      <c r="NFO147" s="328"/>
      <c r="NFP147" s="328"/>
      <c r="NFQ147" s="328"/>
      <c r="NFR147" s="328"/>
      <c r="NFS147" s="328"/>
      <c r="NFT147" s="328"/>
      <c r="NFU147" s="328"/>
      <c r="NFV147" s="328"/>
      <c r="NFW147" s="328"/>
      <c r="NFX147" s="328"/>
      <c r="NFY147" s="328"/>
      <c r="NFZ147" s="328"/>
      <c r="NGA147" s="328"/>
      <c r="NGB147" s="328"/>
      <c r="NGC147" s="328"/>
      <c r="NGD147" s="328"/>
      <c r="NGE147" s="328"/>
      <c r="NGF147" s="328"/>
      <c r="NGG147" s="328"/>
      <c r="NGH147" s="328"/>
      <c r="NGI147" s="328"/>
      <c r="NGJ147" s="328"/>
      <c r="NGK147" s="328"/>
      <c r="NGL147" s="328"/>
      <c r="NGM147" s="328"/>
      <c r="NGN147" s="328"/>
      <c r="NGO147" s="328"/>
      <c r="NGP147" s="328"/>
      <c r="NGQ147" s="328"/>
      <c r="NGR147" s="328"/>
      <c r="NGS147" s="328"/>
      <c r="NGT147" s="328"/>
      <c r="NGU147" s="328"/>
      <c r="NGV147" s="328"/>
      <c r="NGW147" s="328"/>
      <c r="NGX147" s="328"/>
      <c r="NGY147" s="328"/>
      <c r="NGZ147" s="328"/>
      <c r="NHA147" s="328"/>
      <c r="NHB147" s="328"/>
      <c r="NHC147" s="328"/>
      <c r="NHD147" s="328"/>
      <c r="NHE147" s="328"/>
      <c r="NHF147" s="328"/>
      <c r="NHG147" s="328"/>
      <c r="NHH147" s="328"/>
      <c r="NHI147" s="328"/>
      <c r="NHJ147" s="328"/>
      <c r="NHK147" s="328"/>
      <c r="NHL147" s="328"/>
      <c r="NHM147" s="328"/>
      <c r="NHN147" s="328"/>
      <c r="NHO147" s="328"/>
      <c r="NHP147" s="328"/>
      <c r="NHQ147" s="328"/>
      <c r="NHR147" s="328"/>
      <c r="NHS147" s="328"/>
      <c r="NHT147" s="328"/>
      <c r="NHU147" s="328"/>
      <c r="NHV147" s="328"/>
      <c r="NHW147" s="328"/>
      <c r="NHX147" s="328"/>
      <c r="NHY147" s="328"/>
      <c r="NHZ147" s="328"/>
      <c r="NIA147" s="328"/>
      <c r="NIB147" s="328"/>
      <c r="NIC147" s="328"/>
      <c r="NID147" s="328"/>
      <c r="NIE147" s="328"/>
      <c r="NIF147" s="328"/>
      <c r="NIG147" s="328"/>
      <c r="NIH147" s="328"/>
      <c r="NII147" s="328"/>
      <c r="NIJ147" s="328"/>
      <c r="NIK147" s="328"/>
      <c r="NIL147" s="328"/>
      <c r="NIM147" s="328"/>
      <c r="NIN147" s="328"/>
      <c r="NIO147" s="328"/>
      <c r="NIP147" s="328"/>
      <c r="NIQ147" s="328"/>
      <c r="NIR147" s="328"/>
      <c r="NIS147" s="328"/>
      <c r="NIT147" s="328"/>
      <c r="NIU147" s="328"/>
      <c r="NIV147" s="328"/>
      <c r="NIW147" s="328"/>
      <c r="NIX147" s="328"/>
      <c r="NIY147" s="328"/>
      <c r="NIZ147" s="328"/>
      <c r="NJA147" s="328"/>
      <c r="NJB147" s="328"/>
      <c r="NJC147" s="328"/>
      <c r="NJD147" s="328"/>
      <c r="NJE147" s="328"/>
      <c r="NJF147" s="328"/>
      <c r="NJG147" s="328"/>
      <c r="NJH147" s="328"/>
      <c r="NJI147" s="328"/>
      <c r="NJJ147" s="328"/>
      <c r="NJK147" s="328"/>
      <c r="NJL147" s="328"/>
      <c r="NJM147" s="328"/>
      <c r="NJN147" s="328"/>
      <c r="NJO147" s="328"/>
      <c r="NJP147" s="328"/>
      <c r="NJQ147" s="328"/>
      <c r="NJR147" s="328"/>
      <c r="NJS147" s="328"/>
      <c r="NJT147" s="328"/>
      <c r="NJU147" s="328"/>
      <c r="NJV147" s="328"/>
      <c r="NJW147" s="328"/>
      <c r="NJX147" s="328"/>
      <c r="NJY147" s="328"/>
      <c r="NJZ147" s="328"/>
      <c r="NKA147" s="328"/>
      <c r="NKB147" s="328"/>
      <c r="NKC147" s="328"/>
      <c r="NKD147" s="328"/>
      <c r="NKE147" s="328"/>
      <c r="NKF147" s="328"/>
      <c r="NKG147" s="328"/>
      <c r="NKH147" s="328"/>
      <c r="NKI147" s="328"/>
      <c r="NKJ147" s="328"/>
      <c r="NKK147" s="328"/>
      <c r="NKL147" s="328"/>
      <c r="NKM147" s="328"/>
      <c r="NKN147" s="328"/>
      <c r="NKO147" s="328"/>
      <c r="NKP147" s="328"/>
      <c r="NKQ147" s="328"/>
      <c r="NKR147" s="328"/>
      <c r="NKS147" s="328"/>
      <c r="NKT147" s="328"/>
      <c r="NKU147" s="328"/>
      <c r="NKV147" s="328"/>
      <c r="NKW147" s="328"/>
      <c r="NKX147" s="328"/>
      <c r="NKY147" s="328"/>
      <c r="NKZ147" s="328"/>
      <c r="NLA147" s="328"/>
      <c r="NLB147" s="328"/>
      <c r="NLC147" s="328"/>
      <c r="NLD147" s="328"/>
      <c r="NLE147" s="328"/>
      <c r="NLF147" s="328"/>
      <c r="NLG147" s="328"/>
      <c r="NLH147" s="328"/>
      <c r="NLI147" s="328"/>
      <c r="NLJ147" s="328"/>
      <c r="NLK147" s="328"/>
      <c r="NLL147" s="328"/>
      <c r="NLM147" s="328"/>
      <c r="NLN147" s="328"/>
      <c r="NLO147" s="328"/>
      <c r="NLP147" s="328"/>
      <c r="NLQ147" s="328"/>
      <c r="NLR147" s="328"/>
      <c r="NLS147" s="328"/>
      <c r="NLT147" s="328"/>
      <c r="NLU147" s="328"/>
      <c r="NLV147" s="328"/>
      <c r="NLW147" s="328"/>
      <c r="NLX147" s="328"/>
      <c r="NLY147" s="328"/>
      <c r="NLZ147" s="328"/>
      <c r="NMA147" s="328"/>
      <c r="NMB147" s="328"/>
      <c r="NMC147" s="328"/>
      <c r="NMD147" s="328"/>
      <c r="NME147" s="328"/>
      <c r="NMF147" s="328"/>
      <c r="NMG147" s="328"/>
      <c r="NMH147" s="328"/>
      <c r="NMI147" s="328"/>
      <c r="NMJ147" s="328"/>
      <c r="NMK147" s="328"/>
      <c r="NML147" s="328"/>
      <c r="NMM147" s="328"/>
      <c r="NMN147" s="328"/>
      <c r="NMO147" s="328"/>
      <c r="NMP147" s="328"/>
      <c r="NMQ147" s="328"/>
      <c r="NMR147" s="328"/>
      <c r="NMS147" s="328"/>
      <c r="NMT147" s="328"/>
      <c r="NMU147" s="328"/>
      <c r="NMV147" s="328"/>
      <c r="NMW147" s="328"/>
      <c r="NMX147" s="328"/>
      <c r="NMY147" s="328"/>
      <c r="NMZ147" s="328"/>
      <c r="NNA147" s="328"/>
      <c r="NNB147" s="328"/>
      <c r="NNC147" s="328"/>
      <c r="NND147" s="328"/>
      <c r="NNE147" s="328"/>
      <c r="NNF147" s="328"/>
      <c r="NNG147" s="328"/>
      <c r="NNH147" s="328"/>
      <c r="NNI147" s="328"/>
      <c r="NNJ147" s="328"/>
      <c r="NNK147" s="328"/>
      <c r="NNL147" s="328"/>
      <c r="NNM147" s="328"/>
      <c r="NNN147" s="328"/>
      <c r="NNO147" s="328"/>
      <c r="NNP147" s="328"/>
      <c r="NNQ147" s="328"/>
      <c r="NNR147" s="328"/>
      <c r="NNS147" s="328"/>
      <c r="NNT147" s="328"/>
      <c r="NNU147" s="328"/>
      <c r="NNV147" s="328"/>
      <c r="NNW147" s="328"/>
      <c r="NNX147" s="328"/>
      <c r="NNY147" s="328"/>
      <c r="NNZ147" s="328"/>
      <c r="NOA147" s="328"/>
      <c r="NOB147" s="328"/>
      <c r="NOC147" s="328"/>
      <c r="NOD147" s="328"/>
      <c r="NOE147" s="328"/>
      <c r="NOF147" s="328"/>
      <c r="NOG147" s="328"/>
      <c r="NOH147" s="328"/>
      <c r="NOI147" s="328"/>
      <c r="NOJ147" s="328"/>
      <c r="NOK147" s="328"/>
      <c r="NOL147" s="328"/>
      <c r="NOM147" s="328"/>
      <c r="NON147" s="328"/>
      <c r="NOO147" s="328"/>
      <c r="NOP147" s="328"/>
      <c r="NOQ147" s="328"/>
      <c r="NOR147" s="328"/>
      <c r="NOS147" s="328"/>
      <c r="NOT147" s="328"/>
      <c r="NOU147" s="328"/>
      <c r="NOV147" s="328"/>
      <c r="NOW147" s="328"/>
      <c r="NOX147" s="328"/>
      <c r="NOY147" s="328"/>
      <c r="NOZ147" s="328"/>
      <c r="NPA147" s="328"/>
      <c r="NPB147" s="328"/>
      <c r="NPC147" s="328"/>
      <c r="NPD147" s="328"/>
      <c r="NPE147" s="328"/>
      <c r="NPF147" s="328"/>
      <c r="NPG147" s="328"/>
      <c r="NPH147" s="328"/>
      <c r="NPI147" s="328"/>
      <c r="NPJ147" s="328"/>
      <c r="NPK147" s="328"/>
      <c r="NPL147" s="328"/>
      <c r="NPM147" s="328"/>
      <c r="NPN147" s="328"/>
      <c r="NPO147" s="328"/>
      <c r="NPP147" s="328"/>
      <c r="NPQ147" s="328"/>
      <c r="NPR147" s="328"/>
      <c r="NPS147" s="328"/>
      <c r="NPT147" s="328"/>
      <c r="NPU147" s="328"/>
      <c r="NPV147" s="328"/>
      <c r="NPW147" s="328"/>
      <c r="NPX147" s="328"/>
      <c r="NPY147" s="328"/>
      <c r="NPZ147" s="328"/>
      <c r="NQA147" s="328"/>
      <c r="NQB147" s="328"/>
      <c r="NQC147" s="328"/>
      <c r="NQD147" s="328"/>
      <c r="NQE147" s="328"/>
      <c r="NQF147" s="328"/>
      <c r="NQG147" s="328"/>
      <c r="NQH147" s="328"/>
      <c r="NQI147" s="328"/>
      <c r="NQJ147" s="328"/>
      <c r="NQK147" s="328"/>
      <c r="NQL147" s="328"/>
      <c r="NQM147" s="328"/>
      <c r="NQN147" s="328"/>
      <c r="NQO147" s="328"/>
      <c r="NQP147" s="328"/>
      <c r="NQQ147" s="328"/>
      <c r="NQR147" s="328"/>
      <c r="NQS147" s="328"/>
      <c r="NQT147" s="328"/>
      <c r="NQU147" s="328"/>
      <c r="NQV147" s="328"/>
      <c r="NQW147" s="328"/>
      <c r="NQX147" s="328"/>
      <c r="NQY147" s="328"/>
      <c r="NQZ147" s="328"/>
      <c r="NRA147" s="328"/>
      <c r="NRB147" s="328"/>
      <c r="NRC147" s="328"/>
      <c r="NRD147" s="328"/>
      <c r="NRE147" s="328"/>
      <c r="NRF147" s="328"/>
      <c r="NRG147" s="328"/>
      <c r="NRH147" s="328"/>
      <c r="NRI147" s="328"/>
      <c r="NRJ147" s="328"/>
      <c r="NRK147" s="328"/>
      <c r="NRL147" s="328"/>
      <c r="NRM147" s="328"/>
      <c r="NRN147" s="328"/>
      <c r="NRO147" s="328"/>
      <c r="NRP147" s="328"/>
      <c r="NRQ147" s="328"/>
      <c r="NRR147" s="328"/>
      <c r="NRS147" s="328"/>
      <c r="NRT147" s="328"/>
      <c r="NRU147" s="328"/>
      <c r="NRV147" s="328"/>
      <c r="NRW147" s="328"/>
      <c r="NRX147" s="328"/>
      <c r="NRY147" s="328"/>
      <c r="NRZ147" s="328"/>
      <c r="NSA147" s="328"/>
      <c r="NSB147" s="328"/>
      <c r="NSC147" s="328"/>
      <c r="NSD147" s="328"/>
      <c r="NSE147" s="328"/>
      <c r="NSF147" s="328"/>
      <c r="NSG147" s="328"/>
      <c r="NSH147" s="328"/>
      <c r="NSI147" s="328"/>
      <c r="NSJ147" s="328"/>
      <c r="NSK147" s="328"/>
      <c r="NSL147" s="328"/>
      <c r="NSM147" s="328"/>
      <c r="NSN147" s="328"/>
      <c r="NSO147" s="328"/>
      <c r="NSP147" s="328"/>
      <c r="NSQ147" s="328"/>
      <c r="NSR147" s="328"/>
      <c r="NSS147" s="328"/>
      <c r="NST147" s="328"/>
      <c r="NSU147" s="328"/>
      <c r="NSV147" s="328"/>
      <c r="NSW147" s="328"/>
      <c r="NSX147" s="328"/>
      <c r="NSY147" s="328"/>
      <c r="NSZ147" s="328"/>
      <c r="NTA147" s="328"/>
      <c r="NTB147" s="328"/>
      <c r="NTC147" s="328"/>
      <c r="NTD147" s="328"/>
      <c r="NTE147" s="328"/>
      <c r="NTF147" s="328"/>
      <c r="NTG147" s="328"/>
      <c r="NTH147" s="328"/>
      <c r="NTI147" s="328"/>
      <c r="NTJ147" s="328"/>
      <c r="NTK147" s="328"/>
      <c r="NTL147" s="328"/>
      <c r="NTM147" s="328"/>
      <c r="NTN147" s="328"/>
      <c r="NTO147" s="328"/>
      <c r="NTP147" s="328"/>
      <c r="NTQ147" s="328"/>
      <c r="NTR147" s="328"/>
      <c r="NTS147" s="328"/>
      <c r="NTT147" s="328"/>
      <c r="NTU147" s="328"/>
      <c r="NTV147" s="328"/>
      <c r="NTW147" s="328"/>
      <c r="NTX147" s="328"/>
      <c r="NTY147" s="328"/>
      <c r="NTZ147" s="328"/>
      <c r="NUA147" s="328"/>
      <c r="NUB147" s="328"/>
      <c r="NUC147" s="328"/>
      <c r="NUD147" s="328"/>
      <c r="NUE147" s="328"/>
      <c r="NUF147" s="328"/>
      <c r="NUG147" s="328"/>
      <c r="NUH147" s="328"/>
      <c r="NUI147" s="328"/>
      <c r="NUJ147" s="328"/>
      <c r="NUK147" s="328"/>
      <c r="NUL147" s="328"/>
      <c r="NUM147" s="328"/>
      <c r="NUN147" s="328"/>
      <c r="NUO147" s="328"/>
      <c r="NUP147" s="328"/>
      <c r="NUQ147" s="328"/>
      <c r="NUR147" s="328"/>
      <c r="NUS147" s="328"/>
      <c r="NUT147" s="328"/>
      <c r="NUU147" s="328"/>
      <c r="NUV147" s="328"/>
      <c r="NUW147" s="328"/>
      <c r="NUX147" s="328"/>
      <c r="NUY147" s="328"/>
      <c r="NUZ147" s="328"/>
      <c r="NVA147" s="328"/>
      <c r="NVB147" s="328"/>
      <c r="NVC147" s="328"/>
      <c r="NVD147" s="328"/>
      <c r="NVE147" s="328"/>
      <c r="NVF147" s="328"/>
      <c r="NVG147" s="328"/>
      <c r="NVH147" s="328"/>
      <c r="NVI147" s="328"/>
      <c r="NVJ147" s="328"/>
      <c r="NVK147" s="328"/>
      <c r="NVL147" s="328"/>
      <c r="NVM147" s="328"/>
      <c r="NVN147" s="328"/>
      <c r="NVO147" s="328"/>
      <c r="NVP147" s="328"/>
      <c r="NVQ147" s="328"/>
      <c r="NVR147" s="328"/>
      <c r="NVS147" s="328"/>
      <c r="NVT147" s="328"/>
      <c r="NVU147" s="328"/>
      <c r="NVV147" s="328"/>
      <c r="NVW147" s="328"/>
      <c r="NVX147" s="328"/>
      <c r="NVY147" s="328"/>
      <c r="NVZ147" s="328"/>
      <c r="NWA147" s="328"/>
      <c r="NWB147" s="328"/>
      <c r="NWC147" s="328"/>
      <c r="NWD147" s="328"/>
      <c r="NWE147" s="328"/>
      <c r="NWF147" s="328"/>
      <c r="NWG147" s="328"/>
      <c r="NWH147" s="328"/>
      <c r="NWI147" s="328"/>
      <c r="NWJ147" s="328"/>
      <c r="NWK147" s="328"/>
      <c r="NWL147" s="328"/>
      <c r="NWM147" s="328"/>
      <c r="NWN147" s="328"/>
      <c r="NWO147" s="328"/>
      <c r="NWP147" s="328"/>
      <c r="NWQ147" s="328"/>
      <c r="NWR147" s="328"/>
      <c r="NWS147" s="328"/>
      <c r="NWT147" s="328"/>
      <c r="NWU147" s="328"/>
      <c r="NWV147" s="328"/>
      <c r="NWW147" s="328"/>
      <c r="NWX147" s="328"/>
      <c r="NWY147" s="328"/>
      <c r="NWZ147" s="328"/>
      <c r="NXA147" s="328"/>
      <c r="NXB147" s="328"/>
      <c r="NXC147" s="328"/>
      <c r="NXD147" s="328"/>
      <c r="NXE147" s="328"/>
      <c r="NXF147" s="328"/>
      <c r="NXG147" s="328"/>
      <c r="NXH147" s="328"/>
      <c r="NXI147" s="328"/>
      <c r="NXJ147" s="328"/>
      <c r="NXK147" s="328"/>
      <c r="NXL147" s="328"/>
      <c r="NXM147" s="328"/>
      <c r="NXN147" s="328"/>
      <c r="NXO147" s="328"/>
      <c r="NXP147" s="328"/>
      <c r="NXQ147" s="328"/>
      <c r="NXR147" s="328"/>
      <c r="NXS147" s="328"/>
      <c r="NXT147" s="328"/>
      <c r="NXU147" s="328"/>
      <c r="NXV147" s="328"/>
      <c r="NXW147" s="328"/>
      <c r="NXX147" s="328"/>
      <c r="NXY147" s="328"/>
      <c r="NXZ147" s="328"/>
      <c r="NYA147" s="328"/>
      <c r="NYB147" s="328"/>
      <c r="NYC147" s="328"/>
      <c r="NYD147" s="328"/>
      <c r="NYE147" s="328"/>
      <c r="NYF147" s="328"/>
      <c r="NYG147" s="328"/>
      <c r="NYH147" s="328"/>
      <c r="NYI147" s="328"/>
      <c r="NYJ147" s="328"/>
      <c r="NYK147" s="328"/>
      <c r="NYL147" s="328"/>
      <c r="NYM147" s="328"/>
      <c r="NYN147" s="328"/>
      <c r="NYO147" s="328"/>
      <c r="NYP147" s="328"/>
      <c r="NYQ147" s="328"/>
      <c r="NYR147" s="328"/>
      <c r="NYS147" s="328"/>
      <c r="NYT147" s="328"/>
      <c r="NYU147" s="328"/>
      <c r="NYV147" s="328"/>
      <c r="NYW147" s="328"/>
      <c r="NYX147" s="328"/>
      <c r="NYY147" s="328"/>
      <c r="NYZ147" s="328"/>
      <c r="NZA147" s="328"/>
      <c r="NZB147" s="328"/>
      <c r="NZC147" s="328"/>
      <c r="NZD147" s="328"/>
      <c r="NZE147" s="328"/>
      <c r="NZF147" s="328"/>
      <c r="NZG147" s="328"/>
      <c r="NZH147" s="328"/>
      <c r="NZI147" s="328"/>
      <c r="NZJ147" s="328"/>
      <c r="NZK147" s="328"/>
      <c r="NZL147" s="328"/>
      <c r="NZM147" s="328"/>
      <c r="NZN147" s="328"/>
      <c r="NZO147" s="328"/>
      <c r="NZP147" s="328"/>
      <c r="NZQ147" s="328"/>
      <c r="NZR147" s="328"/>
      <c r="NZS147" s="328"/>
      <c r="NZT147" s="328"/>
      <c r="NZU147" s="328"/>
      <c r="NZV147" s="328"/>
      <c r="NZW147" s="328"/>
      <c r="NZX147" s="328"/>
      <c r="NZY147" s="328"/>
      <c r="NZZ147" s="328"/>
      <c r="OAA147" s="328"/>
      <c r="OAB147" s="328"/>
      <c r="OAC147" s="328"/>
      <c r="OAD147" s="328"/>
      <c r="OAE147" s="328"/>
      <c r="OAF147" s="328"/>
      <c r="OAG147" s="328"/>
      <c r="OAH147" s="328"/>
      <c r="OAI147" s="328"/>
      <c r="OAJ147" s="328"/>
      <c r="OAK147" s="328"/>
      <c r="OAL147" s="328"/>
      <c r="OAM147" s="328"/>
      <c r="OAN147" s="328"/>
      <c r="OAO147" s="328"/>
      <c r="OAP147" s="328"/>
      <c r="OAQ147" s="328"/>
      <c r="OAR147" s="328"/>
      <c r="OAS147" s="328"/>
      <c r="OAT147" s="328"/>
      <c r="OAU147" s="328"/>
      <c r="OAV147" s="328"/>
      <c r="OAW147" s="328"/>
      <c r="OAX147" s="328"/>
      <c r="OAY147" s="328"/>
      <c r="OAZ147" s="328"/>
      <c r="OBA147" s="328"/>
      <c r="OBB147" s="328"/>
      <c r="OBC147" s="328"/>
      <c r="OBD147" s="328"/>
      <c r="OBE147" s="328"/>
      <c r="OBF147" s="328"/>
      <c r="OBG147" s="328"/>
      <c r="OBH147" s="328"/>
      <c r="OBI147" s="328"/>
      <c r="OBJ147" s="328"/>
      <c r="OBK147" s="328"/>
      <c r="OBL147" s="328"/>
      <c r="OBM147" s="328"/>
      <c r="OBN147" s="328"/>
      <c r="OBO147" s="328"/>
      <c r="OBP147" s="328"/>
      <c r="OBQ147" s="328"/>
      <c r="OBR147" s="328"/>
      <c r="OBS147" s="328"/>
      <c r="OBT147" s="328"/>
      <c r="OBU147" s="328"/>
      <c r="OBV147" s="328"/>
      <c r="OBW147" s="328"/>
      <c r="OBX147" s="328"/>
      <c r="OBY147" s="328"/>
      <c r="OBZ147" s="328"/>
      <c r="OCA147" s="328"/>
      <c r="OCB147" s="328"/>
      <c r="OCC147" s="328"/>
      <c r="OCD147" s="328"/>
      <c r="OCE147" s="328"/>
      <c r="OCF147" s="328"/>
      <c r="OCG147" s="328"/>
      <c r="OCH147" s="328"/>
      <c r="OCI147" s="328"/>
      <c r="OCJ147" s="328"/>
      <c r="OCK147" s="328"/>
      <c r="OCL147" s="328"/>
      <c r="OCM147" s="328"/>
      <c r="OCN147" s="328"/>
      <c r="OCO147" s="328"/>
      <c r="OCP147" s="328"/>
      <c r="OCQ147" s="328"/>
      <c r="OCR147" s="328"/>
      <c r="OCS147" s="328"/>
      <c r="OCT147" s="328"/>
      <c r="OCU147" s="328"/>
      <c r="OCV147" s="328"/>
      <c r="OCW147" s="328"/>
      <c r="OCX147" s="328"/>
      <c r="OCY147" s="328"/>
      <c r="OCZ147" s="328"/>
      <c r="ODA147" s="328"/>
      <c r="ODB147" s="328"/>
      <c r="ODC147" s="328"/>
      <c r="ODD147" s="328"/>
      <c r="ODE147" s="328"/>
      <c r="ODF147" s="328"/>
      <c r="ODG147" s="328"/>
      <c r="ODH147" s="328"/>
      <c r="ODI147" s="328"/>
      <c r="ODJ147" s="328"/>
      <c r="ODK147" s="328"/>
      <c r="ODL147" s="328"/>
      <c r="ODM147" s="328"/>
      <c r="ODN147" s="328"/>
      <c r="ODO147" s="328"/>
      <c r="ODP147" s="328"/>
      <c r="ODQ147" s="328"/>
      <c r="ODR147" s="328"/>
      <c r="ODS147" s="328"/>
      <c r="ODT147" s="328"/>
      <c r="ODU147" s="328"/>
      <c r="ODV147" s="328"/>
      <c r="ODW147" s="328"/>
      <c r="ODX147" s="328"/>
      <c r="ODY147" s="328"/>
      <c r="ODZ147" s="328"/>
      <c r="OEA147" s="328"/>
      <c r="OEB147" s="328"/>
      <c r="OEC147" s="328"/>
      <c r="OED147" s="328"/>
      <c r="OEE147" s="328"/>
      <c r="OEF147" s="328"/>
      <c r="OEG147" s="328"/>
      <c r="OEH147" s="328"/>
      <c r="OEI147" s="328"/>
      <c r="OEJ147" s="328"/>
      <c r="OEK147" s="328"/>
      <c r="OEL147" s="328"/>
      <c r="OEM147" s="328"/>
      <c r="OEN147" s="328"/>
      <c r="OEO147" s="328"/>
      <c r="OEP147" s="328"/>
      <c r="OEQ147" s="328"/>
      <c r="OER147" s="328"/>
      <c r="OES147" s="328"/>
      <c r="OET147" s="328"/>
      <c r="OEU147" s="328"/>
      <c r="OEV147" s="328"/>
      <c r="OEW147" s="328"/>
      <c r="OEX147" s="328"/>
      <c r="OEY147" s="328"/>
      <c r="OEZ147" s="328"/>
      <c r="OFA147" s="328"/>
      <c r="OFB147" s="328"/>
      <c r="OFC147" s="328"/>
      <c r="OFD147" s="328"/>
      <c r="OFE147" s="328"/>
      <c r="OFF147" s="328"/>
      <c r="OFG147" s="328"/>
      <c r="OFH147" s="328"/>
      <c r="OFI147" s="328"/>
      <c r="OFJ147" s="328"/>
      <c r="OFK147" s="328"/>
      <c r="OFL147" s="328"/>
      <c r="OFM147" s="328"/>
      <c r="OFN147" s="328"/>
      <c r="OFO147" s="328"/>
      <c r="OFP147" s="328"/>
      <c r="OFQ147" s="328"/>
      <c r="OFR147" s="328"/>
      <c r="OFS147" s="328"/>
      <c r="OFT147" s="328"/>
      <c r="OFU147" s="328"/>
      <c r="OFV147" s="328"/>
      <c r="OFW147" s="328"/>
      <c r="OFX147" s="328"/>
      <c r="OFY147" s="328"/>
      <c r="OFZ147" s="328"/>
      <c r="OGA147" s="328"/>
      <c r="OGB147" s="328"/>
      <c r="OGC147" s="328"/>
      <c r="OGD147" s="328"/>
      <c r="OGE147" s="328"/>
      <c r="OGF147" s="328"/>
      <c r="OGG147" s="328"/>
      <c r="OGH147" s="328"/>
      <c r="OGI147" s="328"/>
      <c r="OGJ147" s="328"/>
      <c r="OGK147" s="328"/>
      <c r="OGL147" s="328"/>
      <c r="OGM147" s="328"/>
      <c r="OGN147" s="328"/>
      <c r="OGO147" s="328"/>
      <c r="OGP147" s="328"/>
      <c r="OGQ147" s="328"/>
      <c r="OGR147" s="328"/>
      <c r="OGS147" s="328"/>
      <c r="OGT147" s="328"/>
      <c r="OGU147" s="328"/>
      <c r="OGV147" s="328"/>
      <c r="OGW147" s="328"/>
      <c r="OGX147" s="328"/>
      <c r="OGY147" s="328"/>
      <c r="OGZ147" s="328"/>
      <c r="OHA147" s="328"/>
      <c r="OHB147" s="328"/>
      <c r="OHC147" s="328"/>
      <c r="OHD147" s="328"/>
      <c r="OHE147" s="328"/>
      <c r="OHF147" s="328"/>
      <c r="OHG147" s="328"/>
      <c r="OHH147" s="328"/>
      <c r="OHI147" s="328"/>
      <c r="OHJ147" s="328"/>
      <c r="OHK147" s="328"/>
      <c r="OHL147" s="328"/>
      <c r="OHM147" s="328"/>
      <c r="OHN147" s="328"/>
      <c r="OHO147" s="328"/>
      <c r="OHP147" s="328"/>
      <c r="OHQ147" s="328"/>
      <c r="OHR147" s="328"/>
      <c r="OHS147" s="328"/>
      <c r="OHT147" s="328"/>
      <c r="OHU147" s="328"/>
      <c r="OHV147" s="328"/>
      <c r="OHW147" s="328"/>
      <c r="OHX147" s="328"/>
      <c r="OHY147" s="328"/>
      <c r="OHZ147" s="328"/>
      <c r="OIA147" s="328"/>
      <c r="OIB147" s="328"/>
      <c r="OIC147" s="328"/>
      <c r="OID147" s="328"/>
      <c r="OIE147" s="328"/>
      <c r="OIF147" s="328"/>
      <c r="OIG147" s="328"/>
      <c r="OIH147" s="328"/>
      <c r="OII147" s="328"/>
      <c r="OIJ147" s="328"/>
      <c r="OIK147" s="328"/>
      <c r="OIL147" s="328"/>
      <c r="OIM147" s="328"/>
      <c r="OIN147" s="328"/>
      <c r="OIO147" s="328"/>
      <c r="OIP147" s="328"/>
      <c r="OIQ147" s="328"/>
      <c r="OIR147" s="328"/>
      <c r="OIS147" s="328"/>
      <c r="OIT147" s="328"/>
      <c r="OIU147" s="328"/>
      <c r="OIV147" s="328"/>
      <c r="OIW147" s="328"/>
      <c r="OIX147" s="328"/>
      <c r="OIY147" s="328"/>
      <c r="OIZ147" s="328"/>
      <c r="OJA147" s="328"/>
      <c r="OJB147" s="328"/>
      <c r="OJC147" s="328"/>
      <c r="OJD147" s="328"/>
      <c r="OJE147" s="328"/>
      <c r="OJF147" s="328"/>
      <c r="OJG147" s="328"/>
      <c r="OJH147" s="328"/>
      <c r="OJI147" s="328"/>
      <c r="OJJ147" s="328"/>
      <c r="OJK147" s="328"/>
      <c r="OJL147" s="328"/>
      <c r="OJM147" s="328"/>
      <c r="OJN147" s="328"/>
      <c r="OJO147" s="328"/>
      <c r="OJP147" s="328"/>
      <c r="OJQ147" s="328"/>
      <c r="OJR147" s="328"/>
      <c r="OJS147" s="328"/>
      <c r="OJT147" s="328"/>
      <c r="OJU147" s="328"/>
      <c r="OJV147" s="328"/>
      <c r="OJW147" s="328"/>
      <c r="OJX147" s="328"/>
      <c r="OJY147" s="328"/>
      <c r="OJZ147" s="328"/>
      <c r="OKA147" s="328"/>
      <c r="OKB147" s="328"/>
      <c r="OKC147" s="328"/>
      <c r="OKD147" s="328"/>
      <c r="OKE147" s="328"/>
      <c r="OKF147" s="328"/>
      <c r="OKG147" s="328"/>
      <c r="OKH147" s="328"/>
      <c r="OKI147" s="328"/>
      <c r="OKJ147" s="328"/>
      <c r="OKK147" s="328"/>
      <c r="OKL147" s="328"/>
      <c r="OKM147" s="328"/>
      <c r="OKN147" s="328"/>
      <c r="OKO147" s="328"/>
      <c r="OKP147" s="328"/>
      <c r="OKQ147" s="328"/>
      <c r="OKR147" s="328"/>
      <c r="OKS147" s="328"/>
      <c r="OKT147" s="328"/>
      <c r="OKU147" s="328"/>
      <c r="OKV147" s="328"/>
      <c r="OKW147" s="328"/>
      <c r="OKX147" s="328"/>
      <c r="OKY147" s="328"/>
      <c r="OKZ147" s="328"/>
      <c r="OLA147" s="328"/>
      <c r="OLB147" s="328"/>
      <c r="OLC147" s="328"/>
      <c r="OLD147" s="328"/>
      <c r="OLE147" s="328"/>
      <c r="OLF147" s="328"/>
      <c r="OLG147" s="328"/>
      <c r="OLH147" s="328"/>
      <c r="OLI147" s="328"/>
      <c r="OLJ147" s="328"/>
      <c r="OLK147" s="328"/>
      <c r="OLL147" s="328"/>
      <c r="OLM147" s="328"/>
      <c r="OLN147" s="328"/>
      <c r="OLO147" s="328"/>
      <c r="OLP147" s="328"/>
      <c r="OLQ147" s="328"/>
      <c r="OLR147" s="328"/>
      <c r="OLS147" s="328"/>
      <c r="OLT147" s="328"/>
      <c r="OLU147" s="328"/>
      <c r="OLV147" s="328"/>
      <c r="OLW147" s="328"/>
      <c r="OLX147" s="328"/>
      <c r="OLY147" s="328"/>
      <c r="OLZ147" s="328"/>
      <c r="OMA147" s="328"/>
      <c r="OMB147" s="328"/>
      <c r="OMC147" s="328"/>
      <c r="OMD147" s="328"/>
      <c r="OME147" s="328"/>
      <c r="OMF147" s="328"/>
      <c r="OMG147" s="328"/>
      <c r="OMH147" s="328"/>
      <c r="OMI147" s="328"/>
      <c r="OMJ147" s="328"/>
      <c r="OMK147" s="328"/>
      <c r="OML147" s="328"/>
      <c r="OMM147" s="328"/>
      <c r="OMN147" s="328"/>
      <c r="OMO147" s="328"/>
      <c r="OMP147" s="328"/>
      <c r="OMQ147" s="328"/>
      <c r="OMR147" s="328"/>
      <c r="OMS147" s="328"/>
      <c r="OMT147" s="328"/>
      <c r="OMU147" s="328"/>
      <c r="OMV147" s="328"/>
      <c r="OMW147" s="328"/>
      <c r="OMX147" s="328"/>
      <c r="OMY147" s="328"/>
      <c r="OMZ147" s="328"/>
      <c r="ONA147" s="328"/>
      <c r="ONB147" s="328"/>
      <c r="ONC147" s="328"/>
      <c r="OND147" s="328"/>
      <c r="ONE147" s="328"/>
      <c r="ONF147" s="328"/>
      <c r="ONG147" s="328"/>
      <c r="ONH147" s="328"/>
      <c r="ONI147" s="328"/>
      <c r="ONJ147" s="328"/>
      <c r="ONK147" s="328"/>
      <c r="ONL147" s="328"/>
      <c r="ONM147" s="328"/>
      <c r="ONN147" s="328"/>
      <c r="ONO147" s="328"/>
      <c r="ONP147" s="328"/>
      <c r="ONQ147" s="328"/>
      <c r="ONR147" s="328"/>
      <c r="ONS147" s="328"/>
      <c r="ONT147" s="328"/>
      <c r="ONU147" s="328"/>
      <c r="ONV147" s="328"/>
      <c r="ONW147" s="328"/>
      <c r="ONX147" s="328"/>
      <c r="ONY147" s="328"/>
      <c r="ONZ147" s="328"/>
      <c r="OOA147" s="328"/>
      <c r="OOB147" s="328"/>
      <c r="OOC147" s="328"/>
      <c r="OOD147" s="328"/>
      <c r="OOE147" s="328"/>
      <c r="OOF147" s="328"/>
      <c r="OOG147" s="328"/>
      <c r="OOH147" s="328"/>
      <c r="OOI147" s="328"/>
      <c r="OOJ147" s="328"/>
      <c r="OOK147" s="328"/>
      <c r="OOL147" s="328"/>
      <c r="OOM147" s="328"/>
      <c r="OON147" s="328"/>
      <c r="OOO147" s="328"/>
      <c r="OOP147" s="328"/>
      <c r="OOQ147" s="328"/>
      <c r="OOR147" s="328"/>
      <c r="OOS147" s="328"/>
      <c r="OOT147" s="328"/>
      <c r="OOU147" s="328"/>
      <c r="OOV147" s="328"/>
      <c r="OOW147" s="328"/>
      <c r="OOX147" s="328"/>
      <c r="OOY147" s="328"/>
      <c r="OOZ147" s="328"/>
      <c r="OPA147" s="328"/>
      <c r="OPB147" s="328"/>
      <c r="OPC147" s="328"/>
      <c r="OPD147" s="328"/>
      <c r="OPE147" s="328"/>
      <c r="OPF147" s="328"/>
      <c r="OPG147" s="328"/>
      <c r="OPH147" s="328"/>
      <c r="OPI147" s="328"/>
      <c r="OPJ147" s="328"/>
      <c r="OPK147" s="328"/>
      <c r="OPL147" s="328"/>
      <c r="OPM147" s="328"/>
      <c r="OPN147" s="328"/>
      <c r="OPO147" s="328"/>
      <c r="OPP147" s="328"/>
      <c r="OPQ147" s="328"/>
      <c r="OPR147" s="328"/>
      <c r="OPS147" s="328"/>
      <c r="OPT147" s="328"/>
      <c r="OPU147" s="328"/>
      <c r="OPV147" s="328"/>
      <c r="OPW147" s="328"/>
      <c r="OPX147" s="328"/>
      <c r="OPY147" s="328"/>
      <c r="OPZ147" s="328"/>
      <c r="OQA147" s="328"/>
      <c r="OQB147" s="328"/>
      <c r="OQC147" s="328"/>
      <c r="OQD147" s="328"/>
      <c r="OQE147" s="328"/>
      <c r="OQF147" s="328"/>
      <c r="OQG147" s="328"/>
      <c r="OQH147" s="328"/>
      <c r="OQI147" s="328"/>
      <c r="OQJ147" s="328"/>
      <c r="OQK147" s="328"/>
      <c r="OQL147" s="328"/>
      <c r="OQM147" s="328"/>
      <c r="OQN147" s="328"/>
      <c r="OQO147" s="328"/>
      <c r="OQP147" s="328"/>
      <c r="OQQ147" s="328"/>
      <c r="OQR147" s="328"/>
      <c r="OQS147" s="328"/>
      <c r="OQT147" s="328"/>
      <c r="OQU147" s="328"/>
      <c r="OQV147" s="328"/>
      <c r="OQW147" s="328"/>
      <c r="OQX147" s="328"/>
      <c r="OQY147" s="328"/>
      <c r="OQZ147" s="328"/>
      <c r="ORA147" s="328"/>
      <c r="ORB147" s="328"/>
      <c r="ORC147" s="328"/>
      <c r="ORD147" s="328"/>
      <c r="ORE147" s="328"/>
      <c r="ORF147" s="328"/>
      <c r="ORG147" s="328"/>
      <c r="ORH147" s="328"/>
      <c r="ORI147" s="328"/>
      <c r="ORJ147" s="328"/>
      <c r="ORK147" s="328"/>
      <c r="ORL147" s="328"/>
      <c r="ORM147" s="328"/>
      <c r="ORN147" s="328"/>
      <c r="ORO147" s="328"/>
      <c r="ORP147" s="328"/>
      <c r="ORQ147" s="328"/>
      <c r="ORR147" s="328"/>
      <c r="ORS147" s="328"/>
      <c r="ORT147" s="328"/>
      <c r="ORU147" s="328"/>
      <c r="ORV147" s="328"/>
      <c r="ORW147" s="328"/>
      <c r="ORX147" s="328"/>
      <c r="ORY147" s="328"/>
      <c r="ORZ147" s="328"/>
      <c r="OSA147" s="328"/>
      <c r="OSB147" s="328"/>
      <c r="OSC147" s="328"/>
      <c r="OSD147" s="328"/>
      <c r="OSE147" s="328"/>
      <c r="OSF147" s="328"/>
      <c r="OSG147" s="328"/>
      <c r="OSH147" s="328"/>
      <c r="OSI147" s="328"/>
      <c r="OSJ147" s="328"/>
      <c r="OSK147" s="328"/>
      <c r="OSL147" s="328"/>
      <c r="OSM147" s="328"/>
      <c r="OSN147" s="328"/>
      <c r="OSO147" s="328"/>
      <c r="OSP147" s="328"/>
      <c r="OSQ147" s="328"/>
      <c r="OSR147" s="328"/>
      <c r="OSS147" s="328"/>
      <c r="OST147" s="328"/>
      <c r="OSU147" s="328"/>
      <c r="OSV147" s="328"/>
      <c r="OSW147" s="328"/>
      <c r="OSX147" s="328"/>
      <c r="OSY147" s="328"/>
      <c r="OSZ147" s="328"/>
      <c r="OTA147" s="328"/>
      <c r="OTB147" s="328"/>
      <c r="OTC147" s="328"/>
      <c r="OTD147" s="328"/>
      <c r="OTE147" s="328"/>
      <c r="OTF147" s="328"/>
      <c r="OTG147" s="328"/>
      <c r="OTH147" s="328"/>
      <c r="OTI147" s="328"/>
      <c r="OTJ147" s="328"/>
      <c r="OTK147" s="328"/>
      <c r="OTL147" s="328"/>
      <c r="OTM147" s="328"/>
      <c r="OTN147" s="328"/>
      <c r="OTO147" s="328"/>
      <c r="OTP147" s="328"/>
      <c r="OTQ147" s="328"/>
      <c r="OTR147" s="328"/>
      <c r="OTS147" s="328"/>
      <c r="OTT147" s="328"/>
      <c r="OTU147" s="328"/>
      <c r="OTV147" s="328"/>
      <c r="OTW147" s="328"/>
      <c r="OTX147" s="328"/>
      <c r="OTY147" s="328"/>
      <c r="OTZ147" s="328"/>
      <c r="OUA147" s="328"/>
      <c r="OUB147" s="328"/>
      <c r="OUC147" s="328"/>
      <c r="OUD147" s="328"/>
      <c r="OUE147" s="328"/>
      <c r="OUF147" s="328"/>
      <c r="OUG147" s="328"/>
      <c r="OUH147" s="328"/>
      <c r="OUI147" s="328"/>
      <c r="OUJ147" s="328"/>
      <c r="OUK147" s="328"/>
      <c r="OUL147" s="328"/>
      <c r="OUM147" s="328"/>
      <c r="OUN147" s="328"/>
      <c r="OUO147" s="328"/>
      <c r="OUP147" s="328"/>
      <c r="OUQ147" s="328"/>
      <c r="OUR147" s="328"/>
      <c r="OUS147" s="328"/>
      <c r="OUT147" s="328"/>
      <c r="OUU147" s="328"/>
      <c r="OUV147" s="328"/>
      <c r="OUW147" s="328"/>
      <c r="OUX147" s="328"/>
      <c r="OUY147" s="328"/>
      <c r="OUZ147" s="328"/>
      <c r="OVA147" s="328"/>
      <c r="OVB147" s="328"/>
      <c r="OVC147" s="328"/>
      <c r="OVD147" s="328"/>
      <c r="OVE147" s="328"/>
      <c r="OVF147" s="328"/>
      <c r="OVG147" s="328"/>
      <c r="OVH147" s="328"/>
      <c r="OVI147" s="328"/>
      <c r="OVJ147" s="328"/>
      <c r="OVK147" s="328"/>
      <c r="OVL147" s="328"/>
      <c r="OVM147" s="328"/>
      <c r="OVN147" s="328"/>
      <c r="OVO147" s="328"/>
      <c r="OVP147" s="328"/>
      <c r="OVQ147" s="328"/>
      <c r="OVR147" s="328"/>
      <c r="OVS147" s="328"/>
      <c r="OVT147" s="328"/>
      <c r="OVU147" s="328"/>
      <c r="OVV147" s="328"/>
      <c r="OVW147" s="328"/>
      <c r="OVX147" s="328"/>
      <c r="OVY147" s="328"/>
      <c r="OVZ147" s="328"/>
      <c r="OWA147" s="328"/>
      <c r="OWB147" s="328"/>
      <c r="OWC147" s="328"/>
      <c r="OWD147" s="328"/>
      <c r="OWE147" s="328"/>
      <c r="OWF147" s="328"/>
      <c r="OWG147" s="328"/>
      <c r="OWH147" s="328"/>
      <c r="OWI147" s="328"/>
      <c r="OWJ147" s="328"/>
      <c r="OWK147" s="328"/>
      <c r="OWL147" s="328"/>
      <c r="OWM147" s="328"/>
      <c r="OWN147" s="328"/>
      <c r="OWO147" s="328"/>
      <c r="OWP147" s="328"/>
      <c r="OWQ147" s="328"/>
      <c r="OWR147" s="328"/>
      <c r="OWS147" s="328"/>
      <c r="OWT147" s="328"/>
      <c r="OWU147" s="328"/>
      <c r="OWV147" s="328"/>
      <c r="OWW147" s="328"/>
      <c r="OWX147" s="328"/>
      <c r="OWY147" s="328"/>
      <c r="OWZ147" s="328"/>
      <c r="OXA147" s="328"/>
      <c r="OXB147" s="328"/>
      <c r="OXC147" s="328"/>
      <c r="OXD147" s="328"/>
      <c r="OXE147" s="328"/>
      <c r="OXF147" s="328"/>
      <c r="OXG147" s="328"/>
      <c r="OXH147" s="328"/>
      <c r="OXI147" s="328"/>
      <c r="OXJ147" s="328"/>
      <c r="OXK147" s="328"/>
      <c r="OXL147" s="328"/>
      <c r="OXM147" s="328"/>
      <c r="OXN147" s="328"/>
      <c r="OXO147" s="328"/>
      <c r="OXP147" s="328"/>
      <c r="OXQ147" s="328"/>
      <c r="OXR147" s="328"/>
      <c r="OXS147" s="328"/>
      <c r="OXT147" s="328"/>
      <c r="OXU147" s="328"/>
      <c r="OXV147" s="328"/>
      <c r="OXW147" s="328"/>
      <c r="OXX147" s="328"/>
      <c r="OXY147" s="328"/>
      <c r="OXZ147" s="328"/>
      <c r="OYA147" s="328"/>
      <c r="OYB147" s="328"/>
      <c r="OYC147" s="328"/>
      <c r="OYD147" s="328"/>
      <c r="OYE147" s="328"/>
      <c r="OYF147" s="328"/>
      <c r="OYG147" s="328"/>
      <c r="OYH147" s="328"/>
      <c r="OYI147" s="328"/>
      <c r="OYJ147" s="328"/>
      <c r="OYK147" s="328"/>
      <c r="OYL147" s="328"/>
      <c r="OYM147" s="328"/>
      <c r="OYN147" s="328"/>
      <c r="OYO147" s="328"/>
      <c r="OYP147" s="328"/>
      <c r="OYQ147" s="328"/>
      <c r="OYR147" s="328"/>
      <c r="OYS147" s="328"/>
      <c r="OYT147" s="328"/>
      <c r="OYU147" s="328"/>
      <c r="OYV147" s="328"/>
      <c r="OYW147" s="328"/>
      <c r="OYX147" s="328"/>
      <c r="OYY147" s="328"/>
      <c r="OYZ147" s="328"/>
      <c r="OZA147" s="328"/>
      <c r="OZB147" s="328"/>
      <c r="OZC147" s="328"/>
      <c r="OZD147" s="328"/>
      <c r="OZE147" s="328"/>
      <c r="OZF147" s="328"/>
      <c r="OZG147" s="328"/>
      <c r="OZH147" s="328"/>
      <c r="OZI147" s="328"/>
      <c r="OZJ147" s="328"/>
      <c r="OZK147" s="328"/>
      <c r="OZL147" s="328"/>
      <c r="OZM147" s="328"/>
      <c r="OZN147" s="328"/>
      <c r="OZO147" s="328"/>
      <c r="OZP147" s="328"/>
      <c r="OZQ147" s="328"/>
      <c r="OZR147" s="328"/>
      <c r="OZS147" s="328"/>
      <c r="OZT147" s="328"/>
      <c r="OZU147" s="328"/>
      <c r="OZV147" s="328"/>
      <c r="OZW147" s="328"/>
      <c r="OZX147" s="328"/>
      <c r="OZY147" s="328"/>
      <c r="OZZ147" s="328"/>
      <c r="PAA147" s="328"/>
      <c r="PAB147" s="328"/>
      <c r="PAC147" s="328"/>
      <c r="PAD147" s="328"/>
      <c r="PAE147" s="328"/>
      <c r="PAF147" s="328"/>
      <c r="PAG147" s="328"/>
      <c r="PAH147" s="328"/>
      <c r="PAI147" s="328"/>
      <c r="PAJ147" s="328"/>
      <c r="PAK147" s="328"/>
      <c r="PAL147" s="328"/>
      <c r="PAM147" s="328"/>
      <c r="PAN147" s="328"/>
      <c r="PAO147" s="328"/>
      <c r="PAP147" s="328"/>
      <c r="PAQ147" s="328"/>
      <c r="PAR147" s="328"/>
      <c r="PAS147" s="328"/>
      <c r="PAT147" s="328"/>
      <c r="PAU147" s="328"/>
      <c r="PAV147" s="328"/>
      <c r="PAW147" s="328"/>
      <c r="PAX147" s="328"/>
      <c r="PAY147" s="328"/>
      <c r="PAZ147" s="328"/>
      <c r="PBA147" s="328"/>
      <c r="PBB147" s="328"/>
      <c r="PBC147" s="328"/>
      <c r="PBD147" s="328"/>
      <c r="PBE147" s="328"/>
      <c r="PBF147" s="328"/>
      <c r="PBG147" s="328"/>
      <c r="PBH147" s="328"/>
      <c r="PBI147" s="328"/>
      <c r="PBJ147" s="328"/>
      <c r="PBK147" s="328"/>
      <c r="PBL147" s="328"/>
      <c r="PBM147" s="328"/>
      <c r="PBN147" s="328"/>
      <c r="PBO147" s="328"/>
      <c r="PBP147" s="328"/>
      <c r="PBQ147" s="328"/>
      <c r="PBR147" s="328"/>
      <c r="PBS147" s="328"/>
      <c r="PBT147" s="328"/>
      <c r="PBU147" s="328"/>
      <c r="PBV147" s="328"/>
      <c r="PBW147" s="328"/>
      <c r="PBX147" s="328"/>
      <c r="PBY147" s="328"/>
      <c r="PBZ147" s="328"/>
      <c r="PCA147" s="328"/>
      <c r="PCB147" s="328"/>
      <c r="PCC147" s="328"/>
      <c r="PCD147" s="328"/>
      <c r="PCE147" s="328"/>
      <c r="PCF147" s="328"/>
      <c r="PCG147" s="328"/>
      <c r="PCH147" s="328"/>
      <c r="PCI147" s="328"/>
      <c r="PCJ147" s="328"/>
      <c r="PCK147" s="328"/>
      <c r="PCL147" s="328"/>
      <c r="PCM147" s="328"/>
      <c r="PCN147" s="328"/>
      <c r="PCO147" s="328"/>
      <c r="PCP147" s="328"/>
      <c r="PCQ147" s="328"/>
      <c r="PCR147" s="328"/>
      <c r="PCS147" s="328"/>
      <c r="PCT147" s="328"/>
      <c r="PCU147" s="328"/>
      <c r="PCV147" s="328"/>
      <c r="PCW147" s="328"/>
      <c r="PCX147" s="328"/>
      <c r="PCY147" s="328"/>
      <c r="PCZ147" s="328"/>
      <c r="PDA147" s="328"/>
      <c r="PDB147" s="328"/>
      <c r="PDC147" s="328"/>
      <c r="PDD147" s="328"/>
      <c r="PDE147" s="328"/>
      <c r="PDF147" s="328"/>
      <c r="PDG147" s="328"/>
      <c r="PDH147" s="328"/>
      <c r="PDI147" s="328"/>
      <c r="PDJ147" s="328"/>
      <c r="PDK147" s="328"/>
      <c r="PDL147" s="328"/>
      <c r="PDM147" s="328"/>
      <c r="PDN147" s="328"/>
      <c r="PDO147" s="328"/>
      <c r="PDP147" s="328"/>
      <c r="PDQ147" s="328"/>
      <c r="PDR147" s="328"/>
      <c r="PDS147" s="328"/>
      <c r="PDT147" s="328"/>
      <c r="PDU147" s="328"/>
      <c r="PDV147" s="328"/>
      <c r="PDW147" s="328"/>
      <c r="PDX147" s="328"/>
      <c r="PDY147" s="328"/>
      <c r="PDZ147" s="328"/>
      <c r="PEA147" s="328"/>
      <c r="PEB147" s="328"/>
      <c r="PEC147" s="328"/>
      <c r="PED147" s="328"/>
      <c r="PEE147" s="328"/>
      <c r="PEF147" s="328"/>
      <c r="PEG147" s="328"/>
      <c r="PEH147" s="328"/>
      <c r="PEI147" s="328"/>
      <c r="PEJ147" s="328"/>
      <c r="PEK147" s="328"/>
      <c r="PEL147" s="328"/>
      <c r="PEM147" s="328"/>
      <c r="PEN147" s="328"/>
      <c r="PEO147" s="328"/>
      <c r="PEP147" s="328"/>
      <c r="PEQ147" s="328"/>
      <c r="PER147" s="328"/>
      <c r="PES147" s="328"/>
      <c r="PET147" s="328"/>
      <c r="PEU147" s="328"/>
      <c r="PEV147" s="328"/>
      <c r="PEW147" s="328"/>
      <c r="PEX147" s="328"/>
      <c r="PEY147" s="328"/>
      <c r="PEZ147" s="328"/>
      <c r="PFA147" s="328"/>
      <c r="PFB147" s="328"/>
      <c r="PFC147" s="328"/>
      <c r="PFD147" s="328"/>
      <c r="PFE147" s="328"/>
      <c r="PFF147" s="328"/>
      <c r="PFG147" s="328"/>
      <c r="PFH147" s="328"/>
      <c r="PFI147" s="328"/>
      <c r="PFJ147" s="328"/>
      <c r="PFK147" s="328"/>
      <c r="PFL147" s="328"/>
      <c r="PFM147" s="328"/>
      <c r="PFN147" s="328"/>
      <c r="PFO147" s="328"/>
      <c r="PFP147" s="328"/>
      <c r="PFQ147" s="328"/>
      <c r="PFR147" s="328"/>
      <c r="PFS147" s="328"/>
      <c r="PFT147" s="328"/>
      <c r="PFU147" s="328"/>
      <c r="PFV147" s="328"/>
      <c r="PFW147" s="328"/>
      <c r="PFX147" s="328"/>
      <c r="PFY147" s="328"/>
      <c r="PFZ147" s="328"/>
      <c r="PGA147" s="328"/>
      <c r="PGB147" s="328"/>
      <c r="PGC147" s="328"/>
      <c r="PGD147" s="328"/>
      <c r="PGE147" s="328"/>
      <c r="PGF147" s="328"/>
      <c r="PGG147" s="328"/>
      <c r="PGH147" s="328"/>
      <c r="PGI147" s="328"/>
      <c r="PGJ147" s="328"/>
      <c r="PGK147" s="328"/>
      <c r="PGL147" s="328"/>
      <c r="PGM147" s="328"/>
      <c r="PGN147" s="328"/>
      <c r="PGO147" s="328"/>
      <c r="PGP147" s="328"/>
      <c r="PGQ147" s="328"/>
      <c r="PGR147" s="328"/>
      <c r="PGS147" s="328"/>
      <c r="PGT147" s="328"/>
      <c r="PGU147" s="328"/>
      <c r="PGV147" s="328"/>
      <c r="PGW147" s="328"/>
      <c r="PGX147" s="328"/>
      <c r="PGY147" s="328"/>
      <c r="PGZ147" s="328"/>
      <c r="PHA147" s="328"/>
      <c r="PHB147" s="328"/>
      <c r="PHC147" s="328"/>
      <c r="PHD147" s="328"/>
      <c r="PHE147" s="328"/>
      <c r="PHF147" s="328"/>
      <c r="PHG147" s="328"/>
      <c r="PHH147" s="328"/>
      <c r="PHI147" s="328"/>
      <c r="PHJ147" s="328"/>
      <c r="PHK147" s="328"/>
      <c r="PHL147" s="328"/>
      <c r="PHM147" s="328"/>
      <c r="PHN147" s="328"/>
      <c r="PHO147" s="328"/>
      <c r="PHP147" s="328"/>
      <c r="PHQ147" s="328"/>
      <c r="PHR147" s="328"/>
      <c r="PHS147" s="328"/>
      <c r="PHT147" s="328"/>
      <c r="PHU147" s="328"/>
      <c r="PHV147" s="328"/>
      <c r="PHW147" s="328"/>
      <c r="PHX147" s="328"/>
      <c r="PHY147" s="328"/>
      <c r="PHZ147" s="328"/>
      <c r="PIA147" s="328"/>
      <c r="PIB147" s="328"/>
      <c r="PIC147" s="328"/>
      <c r="PID147" s="328"/>
      <c r="PIE147" s="328"/>
      <c r="PIF147" s="328"/>
      <c r="PIG147" s="328"/>
      <c r="PIH147" s="328"/>
      <c r="PII147" s="328"/>
      <c r="PIJ147" s="328"/>
      <c r="PIK147" s="328"/>
      <c r="PIL147" s="328"/>
      <c r="PIM147" s="328"/>
      <c r="PIN147" s="328"/>
      <c r="PIO147" s="328"/>
      <c r="PIP147" s="328"/>
      <c r="PIQ147" s="328"/>
      <c r="PIR147" s="328"/>
      <c r="PIS147" s="328"/>
      <c r="PIT147" s="328"/>
      <c r="PIU147" s="328"/>
      <c r="PIV147" s="328"/>
      <c r="PIW147" s="328"/>
      <c r="PIX147" s="328"/>
      <c r="PIY147" s="328"/>
      <c r="PIZ147" s="328"/>
      <c r="PJA147" s="328"/>
      <c r="PJB147" s="328"/>
      <c r="PJC147" s="328"/>
      <c r="PJD147" s="328"/>
      <c r="PJE147" s="328"/>
      <c r="PJF147" s="328"/>
      <c r="PJG147" s="328"/>
      <c r="PJH147" s="328"/>
      <c r="PJI147" s="328"/>
      <c r="PJJ147" s="328"/>
      <c r="PJK147" s="328"/>
      <c r="PJL147" s="328"/>
      <c r="PJM147" s="328"/>
      <c r="PJN147" s="328"/>
      <c r="PJO147" s="328"/>
      <c r="PJP147" s="328"/>
      <c r="PJQ147" s="328"/>
      <c r="PJR147" s="328"/>
      <c r="PJS147" s="328"/>
      <c r="PJT147" s="328"/>
      <c r="PJU147" s="328"/>
      <c r="PJV147" s="328"/>
      <c r="PJW147" s="328"/>
      <c r="PJX147" s="328"/>
      <c r="PJY147" s="328"/>
      <c r="PJZ147" s="328"/>
      <c r="PKA147" s="328"/>
      <c r="PKB147" s="328"/>
      <c r="PKC147" s="328"/>
      <c r="PKD147" s="328"/>
      <c r="PKE147" s="328"/>
      <c r="PKF147" s="328"/>
      <c r="PKG147" s="328"/>
      <c r="PKH147" s="328"/>
      <c r="PKI147" s="328"/>
      <c r="PKJ147" s="328"/>
      <c r="PKK147" s="328"/>
      <c r="PKL147" s="328"/>
      <c r="PKM147" s="328"/>
      <c r="PKN147" s="328"/>
      <c r="PKO147" s="328"/>
      <c r="PKP147" s="328"/>
      <c r="PKQ147" s="328"/>
      <c r="PKR147" s="328"/>
      <c r="PKS147" s="328"/>
      <c r="PKT147" s="328"/>
      <c r="PKU147" s="328"/>
      <c r="PKV147" s="328"/>
      <c r="PKW147" s="328"/>
      <c r="PKX147" s="328"/>
      <c r="PKY147" s="328"/>
      <c r="PKZ147" s="328"/>
      <c r="PLA147" s="328"/>
      <c r="PLB147" s="328"/>
      <c r="PLC147" s="328"/>
      <c r="PLD147" s="328"/>
      <c r="PLE147" s="328"/>
      <c r="PLF147" s="328"/>
      <c r="PLG147" s="328"/>
      <c r="PLH147" s="328"/>
      <c r="PLI147" s="328"/>
      <c r="PLJ147" s="328"/>
      <c r="PLK147" s="328"/>
      <c r="PLL147" s="328"/>
      <c r="PLM147" s="328"/>
      <c r="PLN147" s="328"/>
      <c r="PLO147" s="328"/>
      <c r="PLP147" s="328"/>
      <c r="PLQ147" s="328"/>
      <c r="PLR147" s="328"/>
      <c r="PLS147" s="328"/>
      <c r="PLT147" s="328"/>
      <c r="PLU147" s="328"/>
      <c r="PLV147" s="328"/>
      <c r="PLW147" s="328"/>
      <c r="PLX147" s="328"/>
      <c r="PLY147" s="328"/>
      <c r="PLZ147" s="328"/>
      <c r="PMA147" s="328"/>
      <c r="PMB147" s="328"/>
      <c r="PMC147" s="328"/>
      <c r="PMD147" s="328"/>
      <c r="PME147" s="328"/>
      <c r="PMF147" s="328"/>
      <c r="PMG147" s="328"/>
      <c r="PMH147" s="328"/>
      <c r="PMI147" s="328"/>
      <c r="PMJ147" s="328"/>
      <c r="PMK147" s="328"/>
      <c r="PML147" s="328"/>
      <c r="PMM147" s="328"/>
      <c r="PMN147" s="328"/>
      <c r="PMO147" s="328"/>
      <c r="PMP147" s="328"/>
      <c r="PMQ147" s="328"/>
      <c r="PMR147" s="328"/>
      <c r="PMS147" s="328"/>
      <c r="PMT147" s="328"/>
      <c r="PMU147" s="328"/>
      <c r="PMV147" s="328"/>
      <c r="PMW147" s="328"/>
      <c r="PMX147" s="328"/>
      <c r="PMY147" s="328"/>
      <c r="PMZ147" s="328"/>
      <c r="PNA147" s="328"/>
      <c r="PNB147" s="328"/>
      <c r="PNC147" s="328"/>
      <c r="PND147" s="328"/>
      <c r="PNE147" s="328"/>
      <c r="PNF147" s="328"/>
      <c r="PNG147" s="328"/>
      <c r="PNH147" s="328"/>
      <c r="PNI147" s="328"/>
      <c r="PNJ147" s="328"/>
      <c r="PNK147" s="328"/>
      <c r="PNL147" s="328"/>
      <c r="PNM147" s="328"/>
      <c r="PNN147" s="328"/>
      <c r="PNO147" s="328"/>
      <c r="PNP147" s="328"/>
      <c r="PNQ147" s="328"/>
      <c r="PNR147" s="328"/>
      <c r="PNS147" s="328"/>
      <c r="PNT147" s="328"/>
      <c r="PNU147" s="328"/>
      <c r="PNV147" s="328"/>
      <c r="PNW147" s="328"/>
      <c r="PNX147" s="328"/>
      <c r="PNY147" s="328"/>
      <c r="PNZ147" s="328"/>
      <c r="POA147" s="328"/>
      <c r="POB147" s="328"/>
      <c r="POC147" s="328"/>
      <c r="POD147" s="328"/>
      <c r="POE147" s="328"/>
      <c r="POF147" s="328"/>
      <c r="POG147" s="328"/>
      <c r="POH147" s="328"/>
      <c r="POI147" s="328"/>
      <c r="POJ147" s="328"/>
      <c r="POK147" s="328"/>
      <c r="POL147" s="328"/>
      <c r="POM147" s="328"/>
      <c r="PON147" s="328"/>
      <c r="POO147" s="328"/>
      <c r="POP147" s="328"/>
      <c r="POQ147" s="328"/>
      <c r="POR147" s="328"/>
      <c r="POS147" s="328"/>
      <c r="POT147" s="328"/>
      <c r="POU147" s="328"/>
      <c r="POV147" s="328"/>
      <c r="POW147" s="328"/>
      <c r="POX147" s="328"/>
      <c r="POY147" s="328"/>
      <c r="POZ147" s="328"/>
      <c r="PPA147" s="328"/>
      <c r="PPB147" s="328"/>
      <c r="PPC147" s="328"/>
      <c r="PPD147" s="328"/>
      <c r="PPE147" s="328"/>
      <c r="PPF147" s="328"/>
      <c r="PPG147" s="328"/>
      <c r="PPH147" s="328"/>
      <c r="PPI147" s="328"/>
      <c r="PPJ147" s="328"/>
      <c r="PPK147" s="328"/>
      <c r="PPL147" s="328"/>
      <c r="PPM147" s="328"/>
      <c r="PPN147" s="328"/>
      <c r="PPO147" s="328"/>
      <c r="PPP147" s="328"/>
      <c r="PPQ147" s="328"/>
      <c r="PPR147" s="328"/>
      <c r="PPS147" s="328"/>
      <c r="PPT147" s="328"/>
      <c r="PPU147" s="328"/>
      <c r="PPV147" s="328"/>
      <c r="PPW147" s="328"/>
      <c r="PPX147" s="328"/>
      <c r="PPY147" s="328"/>
      <c r="PPZ147" s="328"/>
      <c r="PQA147" s="328"/>
      <c r="PQB147" s="328"/>
      <c r="PQC147" s="328"/>
      <c r="PQD147" s="328"/>
      <c r="PQE147" s="328"/>
      <c r="PQF147" s="328"/>
      <c r="PQG147" s="328"/>
      <c r="PQH147" s="328"/>
      <c r="PQI147" s="328"/>
      <c r="PQJ147" s="328"/>
      <c r="PQK147" s="328"/>
      <c r="PQL147" s="328"/>
      <c r="PQM147" s="328"/>
      <c r="PQN147" s="328"/>
      <c r="PQO147" s="328"/>
      <c r="PQP147" s="328"/>
      <c r="PQQ147" s="328"/>
      <c r="PQR147" s="328"/>
      <c r="PQS147" s="328"/>
      <c r="PQT147" s="328"/>
      <c r="PQU147" s="328"/>
      <c r="PQV147" s="328"/>
      <c r="PQW147" s="328"/>
      <c r="PQX147" s="328"/>
      <c r="PQY147" s="328"/>
      <c r="PQZ147" s="328"/>
      <c r="PRA147" s="328"/>
      <c r="PRB147" s="328"/>
      <c r="PRC147" s="328"/>
      <c r="PRD147" s="328"/>
      <c r="PRE147" s="328"/>
      <c r="PRF147" s="328"/>
      <c r="PRG147" s="328"/>
      <c r="PRH147" s="328"/>
      <c r="PRI147" s="328"/>
      <c r="PRJ147" s="328"/>
      <c r="PRK147" s="328"/>
      <c r="PRL147" s="328"/>
      <c r="PRM147" s="328"/>
      <c r="PRN147" s="328"/>
      <c r="PRO147" s="328"/>
      <c r="PRP147" s="328"/>
      <c r="PRQ147" s="328"/>
      <c r="PRR147" s="328"/>
      <c r="PRS147" s="328"/>
      <c r="PRT147" s="328"/>
      <c r="PRU147" s="328"/>
      <c r="PRV147" s="328"/>
      <c r="PRW147" s="328"/>
      <c r="PRX147" s="328"/>
      <c r="PRY147" s="328"/>
      <c r="PRZ147" s="328"/>
      <c r="PSA147" s="328"/>
      <c r="PSB147" s="328"/>
      <c r="PSC147" s="328"/>
      <c r="PSD147" s="328"/>
      <c r="PSE147" s="328"/>
      <c r="PSF147" s="328"/>
      <c r="PSG147" s="328"/>
      <c r="PSH147" s="328"/>
      <c r="PSI147" s="328"/>
      <c r="PSJ147" s="328"/>
      <c r="PSK147" s="328"/>
      <c r="PSL147" s="328"/>
      <c r="PSM147" s="328"/>
      <c r="PSN147" s="328"/>
      <c r="PSO147" s="328"/>
      <c r="PSP147" s="328"/>
      <c r="PSQ147" s="328"/>
      <c r="PSR147" s="328"/>
      <c r="PSS147" s="328"/>
      <c r="PST147" s="328"/>
      <c r="PSU147" s="328"/>
      <c r="PSV147" s="328"/>
      <c r="PSW147" s="328"/>
      <c r="PSX147" s="328"/>
      <c r="PSY147" s="328"/>
      <c r="PSZ147" s="328"/>
      <c r="PTA147" s="328"/>
      <c r="PTB147" s="328"/>
      <c r="PTC147" s="328"/>
      <c r="PTD147" s="328"/>
      <c r="PTE147" s="328"/>
      <c r="PTF147" s="328"/>
      <c r="PTG147" s="328"/>
      <c r="PTH147" s="328"/>
      <c r="PTI147" s="328"/>
      <c r="PTJ147" s="328"/>
      <c r="PTK147" s="328"/>
      <c r="PTL147" s="328"/>
      <c r="PTM147" s="328"/>
      <c r="PTN147" s="328"/>
      <c r="PTO147" s="328"/>
      <c r="PTP147" s="328"/>
      <c r="PTQ147" s="328"/>
      <c r="PTR147" s="328"/>
      <c r="PTS147" s="328"/>
      <c r="PTT147" s="328"/>
      <c r="PTU147" s="328"/>
      <c r="PTV147" s="328"/>
      <c r="PTW147" s="328"/>
      <c r="PTX147" s="328"/>
      <c r="PTY147" s="328"/>
      <c r="PTZ147" s="328"/>
      <c r="PUA147" s="328"/>
      <c r="PUB147" s="328"/>
      <c r="PUC147" s="328"/>
      <c r="PUD147" s="328"/>
      <c r="PUE147" s="328"/>
      <c r="PUF147" s="328"/>
      <c r="PUG147" s="328"/>
      <c r="PUH147" s="328"/>
      <c r="PUI147" s="328"/>
      <c r="PUJ147" s="328"/>
      <c r="PUK147" s="328"/>
      <c r="PUL147" s="328"/>
      <c r="PUM147" s="328"/>
      <c r="PUN147" s="328"/>
      <c r="PUO147" s="328"/>
      <c r="PUP147" s="328"/>
      <c r="PUQ147" s="328"/>
      <c r="PUR147" s="328"/>
      <c r="PUS147" s="328"/>
      <c r="PUT147" s="328"/>
      <c r="PUU147" s="328"/>
      <c r="PUV147" s="328"/>
      <c r="PUW147" s="328"/>
      <c r="PUX147" s="328"/>
      <c r="PUY147" s="328"/>
      <c r="PUZ147" s="328"/>
      <c r="PVA147" s="328"/>
      <c r="PVB147" s="328"/>
      <c r="PVC147" s="328"/>
      <c r="PVD147" s="328"/>
      <c r="PVE147" s="328"/>
      <c r="PVF147" s="328"/>
      <c r="PVG147" s="328"/>
      <c r="PVH147" s="328"/>
      <c r="PVI147" s="328"/>
      <c r="PVJ147" s="328"/>
      <c r="PVK147" s="328"/>
      <c r="PVL147" s="328"/>
      <c r="PVM147" s="328"/>
      <c r="PVN147" s="328"/>
      <c r="PVO147" s="328"/>
      <c r="PVP147" s="328"/>
      <c r="PVQ147" s="328"/>
      <c r="PVR147" s="328"/>
      <c r="PVS147" s="328"/>
      <c r="PVT147" s="328"/>
      <c r="PVU147" s="328"/>
      <c r="PVV147" s="328"/>
      <c r="PVW147" s="328"/>
      <c r="PVX147" s="328"/>
      <c r="PVY147" s="328"/>
      <c r="PVZ147" s="328"/>
      <c r="PWA147" s="328"/>
      <c r="PWB147" s="328"/>
      <c r="PWC147" s="328"/>
      <c r="PWD147" s="328"/>
      <c r="PWE147" s="328"/>
      <c r="PWF147" s="328"/>
      <c r="PWG147" s="328"/>
      <c r="PWH147" s="328"/>
      <c r="PWI147" s="328"/>
      <c r="PWJ147" s="328"/>
      <c r="PWK147" s="328"/>
      <c r="PWL147" s="328"/>
      <c r="PWM147" s="328"/>
      <c r="PWN147" s="328"/>
      <c r="PWO147" s="328"/>
      <c r="PWP147" s="328"/>
      <c r="PWQ147" s="328"/>
      <c r="PWR147" s="328"/>
      <c r="PWS147" s="328"/>
      <c r="PWT147" s="328"/>
      <c r="PWU147" s="328"/>
      <c r="PWV147" s="328"/>
      <c r="PWW147" s="328"/>
      <c r="PWX147" s="328"/>
      <c r="PWY147" s="328"/>
      <c r="PWZ147" s="328"/>
      <c r="PXA147" s="328"/>
      <c r="PXB147" s="328"/>
      <c r="PXC147" s="328"/>
      <c r="PXD147" s="328"/>
      <c r="PXE147" s="328"/>
      <c r="PXF147" s="328"/>
      <c r="PXG147" s="328"/>
      <c r="PXH147" s="328"/>
      <c r="PXI147" s="328"/>
      <c r="PXJ147" s="328"/>
      <c r="PXK147" s="328"/>
      <c r="PXL147" s="328"/>
      <c r="PXM147" s="328"/>
      <c r="PXN147" s="328"/>
      <c r="PXO147" s="328"/>
      <c r="PXP147" s="328"/>
      <c r="PXQ147" s="328"/>
      <c r="PXR147" s="328"/>
      <c r="PXS147" s="328"/>
      <c r="PXT147" s="328"/>
      <c r="PXU147" s="328"/>
      <c r="PXV147" s="328"/>
      <c r="PXW147" s="328"/>
      <c r="PXX147" s="328"/>
      <c r="PXY147" s="328"/>
      <c r="PXZ147" s="328"/>
      <c r="PYA147" s="328"/>
      <c r="PYB147" s="328"/>
      <c r="PYC147" s="328"/>
      <c r="PYD147" s="328"/>
      <c r="PYE147" s="328"/>
      <c r="PYF147" s="328"/>
      <c r="PYG147" s="328"/>
      <c r="PYH147" s="328"/>
      <c r="PYI147" s="328"/>
      <c r="PYJ147" s="328"/>
      <c r="PYK147" s="328"/>
      <c r="PYL147" s="328"/>
      <c r="PYM147" s="328"/>
      <c r="PYN147" s="328"/>
      <c r="PYO147" s="328"/>
      <c r="PYP147" s="328"/>
      <c r="PYQ147" s="328"/>
      <c r="PYR147" s="328"/>
      <c r="PYS147" s="328"/>
      <c r="PYT147" s="328"/>
      <c r="PYU147" s="328"/>
      <c r="PYV147" s="328"/>
      <c r="PYW147" s="328"/>
      <c r="PYX147" s="328"/>
      <c r="PYY147" s="328"/>
      <c r="PYZ147" s="328"/>
      <c r="PZA147" s="328"/>
      <c r="PZB147" s="328"/>
      <c r="PZC147" s="328"/>
      <c r="PZD147" s="328"/>
      <c r="PZE147" s="328"/>
      <c r="PZF147" s="328"/>
      <c r="PZG147" s="328"/>
      <c r="PZH147" s="328"/>
      <c r="PZI147" s="328"/>
      <c r="PZJ147" s="328"/>
      <c r="PZK147" s="328"/>
      <c r="PZL147" s="328"/>
      <c r="PZM147" s="328"/>
      <c r="PZN147" s="328"/>
      <c r="PZO147" s="328"/>
      <c r="PZP147" s="328"/>
      <c r="PZQ147" s="328"/>
      <c r="PZR147" s="328"/>
      <c r="PZS147" s="328"/>
      <c r="PZT147" s="328"/>
      <c r="PZU147" s="328"/>
      <c r="PZV147" s="328"/>
      <c r="PZW147" s="328"/>
      <c r="PZX147" s="328"/>
      <c r="PZY147" s="328"/>
      <c r="PZZ147" s="328"/>
      <c r="QAA147" s="328"/>
      <c r="QAB147" s="328"/>
      <c r="QAC147" s="328"/>
      <c r="QAD147" s="328"/>
      <c r="QAE147" s="328"/>
      <c r="QAF147" s="328"/>
      <c r="QAG147" s="328"/>
      <c r="QAH147" s="328"/>
      <c r="QAI147" s="328"/>
      <c r="QAJ147" s="328"/>
      <c r="QAK147" s="328"/>
      <c r="QAL147" s="328"/>
      <c r="QAM147" s="328"/>
      <c r="QAN147" s="328"/>
      <c r="QAO147" s="328"/>
      <c r="QAP147" s="328"/>
      <c r="QAQ147" s="328"/>
      <c r="QAR147" s="328"/>
      <c r="QAS147" s="328"/>
      <c r="QAT147" s="328"/>
      <c r="QAU147" s="328"/>
      <c r="QAV147" s="328"/>
      <c r="QAW147" s="328"/>
      <c r="QAX147" s="328"/>
      <c r="QAY147" s="328"/>
      <c r="QAZ147" s="328"/>
      <c r="QBA147" s="328"/>
      <c r="QBB147" s="328"/>
      <c r="QBC147" s="328"/>
      <c r="QBD147" s="328"/>
      <c r="QBE147" s="328"/>
      <c r="QBF147" s="328"/>
      <c r="QBG147" s="328"/>
      <c r="QBH147" s="328"/>
      <c r="QBI147" s="328"/>
      <c r="QBJ147" s="328"/>
      <c r="QBK147" s="328"/>
      <c r="QBL147" s="328"/>
      <c r="QBM147" s="328"/>
      <c r="QBN147" s="328"/>
      <c r="QBO147" s="328"/>
      <c r="QBP147" s="328"/>
      <c r="QBQ147" s="328"/>
      <c r="QBR147" s="328"/>
      <c r="QBS147" s="328"/>
      <c r="QBT147" s="328"/>
      <c r="QBU147" s="328"/>
      <c r="QBV147" s="328"/>
      <c r="QBW147" s="328"/>
      <c r="QBX147" s="328"/>
      <c r="QBY147" s="328"/>
      <c r="QBZ147" s="328"/>
      <c r="QCA147" s="328"/>
      <c r="QCB147" s="328"/>
      <c r="QCC147" s="328"/>
      <c r="QCD147" s="328"/>
      <c r="QCE147" s="328"/>
      <c r="QCF147" s="328"/>
      <c r="QCG147" s="328"/>
      <c r="QCH147" s="328"/>
      <c r="QCI147" s="328"/>
      <c r="QCJ147" s="328"/>
      <c r="QCK147" s="328"/>
      <c r="QCL147" s="328"/>
      <c r="QCM147" s="328"/>
      <c r="QCN147" s="328"/>
      <c r="QCO147" s="328"/>
      <c r="QCP147" s="328"/>
      <c r="QCQ147" s="328"/>
      <c r="QCR147" s="328"/>
      <c r="QCS147" s="328"/>
      <c r="QCT147" s="328"/>
      <c r="QCU147" s="328"/>
      <c r="QCV147" s="328"/>
      <c r="QCW147" s="328"/>
      <c r="QCX147" s="328"/>
      <c r="QCY147" s="328"/>
      <c r="QCZ147" s="328"/>
      <c r="QDA147" s="328"/>
      <c r="QDB147" s="328"/>
      <c r="QDC147" s="328"/>
      <c r="QDD147" s="328"/>
      <c r="QDE147" s="328"/>
      <c r="QDF147" s="328"/>
      <c r="QDG147" s="328"/>
      <c r="QDH147" s="328"/>
      <c r="QDI147" s="328"/>
      <c r="QDJ147" s="328"/>
      <c r="QDK147" s="328"/>
      <c r="QDL147" s="328"/>
      <c r="QDM147" s="328"/>
      <c r="QDN147" s="328"/>
      <c r="QDO147" s="328"/>
      <c r="QDP147" s="328"/>
      <c r="QDQ147" s="328"/>
      <c r="QDR147" s="328"/>
      <c r="QDS147" s="328"/>
      <c r="QDT147" s="328"/>
      <c r="QDU147" s="328"/>
      <c r="QDV147" s="328"/>
      <c r="QDW147" s="328"/>
      <c r="QDX147" s="328"/>
      <c r="QDY147" s="328"/>
      <c r="QDZ147" s="328"/>
      <c r="QEA147" s="328"/>
      <c r="QEB147" s="328"/>
      <c r="QEC147" s="328"/>
      <c r="QED147" s="328"/>
      <c r="QEE147" s="328"/>
      <c r="QEF147" s="328"/>
      <c r="QEG147" s="328"/>
      <c r="QEH147" s="328"/>
      <c r="QEI147" s="328"/>
      <c r="QEJ147" s="328"/>
      <c r="QEK147" s="328"/>
      <c r="QEL147" s="328"/>
      <c r="QEM147" s="328"/>
      <c r="QEN147" s="328"/>
      <c r="QEO147" s="328"/>
      <c r="QEP147" s="328"/>
      <c r="QEQ147" s="328"/>
      <c r="QER147" s="328"/>
      <c r="QES147" s="328"/>
      <c r="QET147" s="328"/>
      <c r="QEU147" s="328"/>
      <c r="QEV147" s="328"/>
      <c r="QEW147" s="328"/>
      <c r="QEX147" s="328"/>
      <c r="QEY147" s="328"/>
      <c r="QEZ147" s="328"/>
      <c r="QFA147" s="328"/>
      <c r="QFB147" s="328"/>
      <c r="QFC147" s="328"/>
      <c r="QFD147" s="328"/>
      <c r="QFE147" s="328"/>
      <c r="QFF147" s="328"/>
      <c r="QFG147" s="328"/>
      <c r="QFH147" s="328"/>
      <c r="QFI147" s="328"/>
      <c r="QFJ147" s="328"/>
      <c r="QFK147" s="328"/>
      <c r="QFL147" s="328"/>
      <c r="QFM147" s="328"/>
      <c r="QFN147" s="328"/>
      <c r="QFO147" s="328"/>
      <c r="QFP147" s="328"/>
      <c r="QFQ147" s="328"/>
      <c r="QFR147" s="328"/>
      <c r="QFS147" s="328"/>
      <c r="QFT147" s="328"/>
      <c r="QFU147" s="328"/>
      <c r="QFV147" s="328"/>
      <c r="QFW147" s="328"/>
      <c r="QFX147" s="328"/>
      <c r="QFY147" s="328"/>
      <c r="QFZ147" s="328"/>
      <c r="QGA147" s="328"/>
      <c r="QGB147" s="328"/>
      <c r="QGC147" s="328"/>
      <c r="QGD147" s="328"/>
      <c r="QGE147" s="328"/>
      <c r="QGF147" s="328"/>
      <c r="QGG147" s="328"/>
      <c r="QGH147" s="328"/>
      <c r="QGI147" s="328"/>
      <c r="QGJ147" s="328"/>
      <c r="QGK147" s="328"/>
      <c r="QGL147" s="328"/>
      <c r="QGM147" s="328"/>
      <c r="QGN147" s="328"/>
      <c r="QGO147" s="328"/>
      <c r="QGP147" s="328"/>
      <c r="QGQ147" s="328"/>
      <c r="QGR147" s="328"/>
      <c r="QGS147" s="328"/>
      <c r="QGT147" s="328"/>
      <c r="QGU147" s="328"/>
      <c r="QGV147" s="328"/>
      <c r="QGW147" s="328"/>
      <c r="QGX147" s="328"/>
      <c r="QGY147" s="328"/>
      <c r="QGZ147" s="328"/>
      <c r="QHA147" s="328"/>
      <c r="QHB147" s="328"/>
      <c r="QHC147" s="328"/>
      <c r="QHD147" s="328"/>
      <c r="QHE147" s="328"/>
      <c r="QHF147" s="328"/>
      <c r="QHG147" s="328"/>
      <c r="QHH147" s="328"/>
      <c r="QHI147" s="328"/>
      <c r="QHJ147" s="328"/>
      <c r="QHK147" s="328"/>
      <c r="QHL147" s="328"/>
      <c r="QHM147" s="328"/>
      <c r="QHN147" s="328"/>
      <c r="QHO147" s="328"/>
      <c r="QHP147" s="328"/>
      <c r="QHQ147" s="328"/>
      <c r="QHR147" s="328"/>
      <c r="QHS147" s="328"/>
      <c r="QHT147" s="328"/>
      <c r="QHU147" s="328"/>
      <c r="QHV147" s="328"/>
      <c r="QHW147" s="328"/>
      <c r="QHX147" s="328"/>
      <c r="QHY147" s="328"/>
      <c r="QHZ147" s="328"/>
      <c r="QIA147" s="328"/>
      <c r="QIB147" s="328"/>
      <c r="QIC147" s="328"/>
      <c r="QID147" s="328"/>
      <c r="QIE147" s="328"/>
      <c r="QIF147" s="328"/>
      <c r="QIG147" s="328"/>
      <c r="QIH147" s="328"/>
      <c r="QII147" s="328"/>
      <c r="QIJ147" s="328"/>
      <c r="QIK147" s="328"/>
      <c r="QIL147" s="328"/>
      <c r="QIM147" s="328"/>
      <c r="QIN147" s="328"/>
      <c r="QIO147" s="328"/>
      <c r="QIP147" s="328"/>
      <c r="QIQ147" s="328"/>
      <c r="QIR147" s="328"/>
      <c r="QIS147" s="328"/>
      <c r="QIT147" s="328"/>
      <c r="QIU147" s="328"/>
      <c r="QIV147" s="328"/>
      <c r="QIW147" s="328"/>
      <c r="QIX147" s="328"/>
      <c r="QIY147" s="328"/>
      <c r="QIZ147" s="328"/>
      <c r="QJA147" s="328"/>
      <c r="QJB147" s="328"/>
      <c r="QJC147" s="328"/>
      <c r="QJD147" s="328"/>
      <c r="QJE147" s="328"/>
      <c r="QJF147" s="328"/>
      <c r="QJG147" s="328"/>
      <c r="QJH147" s="328"/>
      <c r="QJI147" s="328"/>
      <c r="QJJ147" s="328"/>
      <c r="QJK147" s="328"/>
      <c r="QJL147" s="328"/>
      <c r="QJM147" s="328"/>
      <c r="QJN147" s="328"/>
      <c r="QJO147" s="328"/>
      <c r="QJP147" s="328"/>
      <c r="QJQ147" s="328"/>
      <c r="QJR147" s="328"/>
      <c r="QJS147" s="328"/>
      <c r="QJT147" s="328"/>
      <c r="QJU147" s="328"/>
      <c r="QJV147" s="328"/>
      <c r="QJW147" s="328"/>
      <c r="QJX147" s="328"/>
      <c r="QJY147" s="328"/>
      <c r="QJZ147" s="328"/>
      <c r="QKA147" s="328"/>
      <c r="QKB147" s="328"/>
      <c r="QKC147" s="328"/>
      <c r="QKD147" s="328"/>
      <c r="QKE147" s="328"/>
      <c r="QKF147" s="328"/>
      <c r="QKG147" s="328"/>
      <c r="QKH147" s="328"/>
      <c r="QKI147" s="328"/>
      <c r="QKJ147" s="328"/>
      <c r="QKK147" s="328"/>
      <c r="QKL147" s="328"/>
      <c r="QKM147" s="328"/>
      <c r="QKN147" s="328"/>
      <c r="QKO147" s="328"/>
      <c r="QKP147" s="328"/>
      <c r="QKQ147" s="328"/>
      <c r="QKR147" s="328"/>
      <c r="QKS147" s="328"/>
      <c r="QKT147" s="328"/>
      <c r="QKU147" s="328"/>
      <c r="QKV147" s="328"/>
      <c r="QKW147" s="328"/>
      <c r="QKX147" s="328"/>
      <c r="QKY147" s="328"/>
      <c r="QKZ147" s="328"/>
      <c r="QLA147" s="328"/>
      <c r="QLB147" s="328"/>
      <c r="QLC147" s="328"/>
      <c r="QLD147" s="328"/>
      <c r="QLE147" s="328"/>
      <c r="QLF147" s="328"/>
      <c r="QLG147" s="328"/>
      <c r="QLH147" s="328"/>
      <c r="QLI147" s="328"/>
      <c r="QLJ147" s="328"/>
      <c r="QLK147" s="328"/>
      <c r="QLL147" s="328"/>
      <c r="QLM147" s="328"/>
      <c r="QLN147" s="328"/>
      <c r="QLO147" s="328"/>
      <c r="QLP147" s="328"/>
      <c r="QLQ147" s="328"/>
      <c r="QLR147" s="328"/>
      <c r="QLS147" s="328"/>
      <c r="QLT147" s="328"/>
      <c r="QLU147" s="328"/>
      <c r="QLV147" s="328"/>
      <c r="QLW147" s="328"/>
      <c r="QLX147" s="328"/>
      <c r="QLY147" s="328"/>
      <c r="QLZ147" s="328"/>
      <c r="QMA147" s="328"/>
      <c r="QMB147" s="328"/>
      <c r="QMC147" s="328"/>
      <c r="QMD147" s="328"/>
      <c r="QME147" s="328"/>
      <c r="QMF147" s="328"/>
      <c r="QMG147" s="328"/>
      <c r="QMH147" s="328"/>
      <c r="QMI147" s="328"/>
      <c r="QMJ147" s="328"/>
      <c r="QMK147" s="328"/>
      <c r="QML147" s="328"/>
      <c r="QMM147" s="328"/>
      <c r="QMN147" s="328"/>
      <c r="QMO147" s="328"/>
      <c r="QMP147" s="328"/>
      <c r="QMQ147" s="328"/>
      <c r="QMR147" s="328"/>
      <c r="QMS147" s="328"/>
      <c r="QMT147" s="328"/>
      <c r="QMU147" s="328"/>
      <c r="QMV147" s="328"/>
      <c r="QMW147" s="328"/>
      <c r="QMX147" s="328"/>
      <c r="QMY147" s="328"/>
      <c r="QMZ147" s="328"/>
      <c r="QNA147" s="328"/>
      <c r="QNB147" s="328"/>
      <c r="QNC147" s="328"/>
      <c r="QND147" s="328"/>
      <c r="QNE147" s="328"/>
      <c r="QNF147" s="328"/>
      <c r="QNG147" s="328"/>
      <c r="QNH147" s="328"/>
      <c r="QNI147" s="328"/>
      <c r="QNJ147" s="328"/>
      <c r="QNK147" s="328"/>
      <c r="QNL147" s="328"/>
      <c r="QNM147" s="328"/>
      <c r="QNN147" s="328"/>
      <c r="QNO147" s="328"/>
      <c r="QNP147" s="328"/>
      <c r="QNQ147" s="328"/>
      <c r="QNR147" s="328"/>
      <c r="QNS147" s="328"/>
      <c r="QNT147" s="328"/>
      <c r="QNU147" s="328"/>
      <c r="QNV147" s="328"/>
      <c r="QNW147" s="328"/>
      <c r="QNX147" s="328"/>
      <c r="QNY147" s="328"/>
      <c r="QNZ147" s="328"/>
      <c r="QOA147" s="328"/>
      <c r="QOB147" s="328"/>
      <c r="QOC147" s="328"/>
      <c r="QOD147" s="328"/>
      <c r="QOE147" s="328"/>
      <c r="QOF147" s="328"/>
      <c r="QOG147" s="328"/>
      <c r="QOH147" s="328"/>
      <c r="QOI147" s="328"/>
      <c r="QOJ147" s="328"/>
      <c r="QOK147" s="328"/>
      <c r="QOL147" s="328"/>
      <c r="QOM147" s="328"/>
      <c r="QON147" s="328"/>
      <c r="QOO147" s="328"/>
      <c r="QOP147" s="328"/>
      <c r="QOQ147" s="328"/>
      <c r="QOR147" s="328"/>
      <c r="QOS147" s="328"/>
      <c r="QOT147" s="328"/>
      <c r="QOU147" s="328"/>
      <c r="QOV147" s="328"/>
      <c r="QOW147" s="328"/>
      <c r="QOX147" s="328"/>
      <c r="QOY147" s="328"/>
      <c r="QOZ147" s="328"/>
      <c r="QPA147" s="328"/>
      <c r="QPB147" s="328"/>
      <c r="QPC147" s="328"/>
      <c r="QPD147" s="328"/>
      <c r="QPE147" s="328"/>
      <c r="QPF147" s="328"/>
      <c r="QPG147" s="328"/>
      <c r="QPH147" s="328"/>
      <c r="QPI147" s="328"/>
      <c r="QPJ147" s="328"/>
      <c r="QPK147" s="328"/>
      <c r="QPL147" s="328"/>
      <c r="QPM147" s="328"/>
      <c r="QPN147" s="328"/>
      <c r="QPO147" s="328"/>
      <c r="QPP147" s="328"/>
      <c r="QPQ147" s="328"/>
      <c r="QPR147" s="328"/>
      <c r="QPS147" s="328"/>
      <c r="QPT147" s="328"/>
      <c r="QPU147" s="328"/>
      <c r="QPV147" s="328"/>
      <c r="QPW147" s="328"/>
      <c r="QPX147" s="328"/>
      <c r="QPY147" s="328"/>
      <c r="QPZ147" s="328"/>
      <c r="QQA147" s="328"/>
      <c r="QQB147" s="328"/>
      <c r="QQC147" s="328"/>
      <c r="QQD147" s="328"/>
      <c r="QQE147" s="328"/>
      <c r="QQF147" s="328"/>
      <c r="QQG147" s="328"/>
      <c r="QQH147" s="328"/>
      <c r="QQI147" s="328"/>
      <c r="QQJ147" s="328"/>
      <c r="QQK147" s="328"/>
      <c r="QQL147" s="328"/>
      <c r="QQM147" s="328"/>
      <c r="QQN147" s="328"/>
      <c r="QQO147" s="328"/>
      <c r="QQP147" s="328"/>
      <c r="QQQ147" s="328"/>
      <c r="QQR147" s="328"/>
      <c r="QQS147" s="328"/>
      <c r="QQT147" s="328"/>
      <c r="QQU147" s="328"/>
      <c r="QQV147" s="328"/>
      <c r="QQW147" s="328"/>
      <c r="QQX147" s="328"/>
      <c r="QQY147" s="328"/>
      <c r="QQZ147" s="328"/>
      <c r="QRA147" s="328"/>
      <c r="QRB147" s="328"/>
      <c r="QRC147" s="328"/>
      <c r="QRD147" s="328"/>
      <c r="QRE147" s="328"/>
      <c r="QRF147" s="328"/>
      <c r="QRG147" s="328"/>
      <c r="QRH147" s="328"/>
      <c r="QRI147" s="328"/>
      <c r="QRJ147" s="328"/>
      <c r="QRK147" s="328"/>
      <c r="QRL147" s="328"/>
      <c r="QRM147" s="328"/>
      <c r="QRN147" s="328"/>
      <c r="QRO147" s="328"/>
      <c r="QRP147" s="328"/>
      <c r="QRQ147" s="328"/>
      <c r="QRR147" s="328"/>
      <c r="QRS147" s="328"/>
      <c r="QRT147" s="328"/>
      <c r="QRU147" s="328"/>
      <c r="QRV147" s="328"/>
      <c r="QRW147" s="328"/>
      <c r="QRX147" s="328"/>
      <c r="QRY147" s="328"/>
      <c r="QRZ147" s="328"/>
      <c r="QSA147" s="328"/>
      <c r="QSB147" s="328"/>
      <c r="QSC147" s="328"/>
      <c r="QSD147" s="328"/>
      <c r="QSE147" s="328"/>
      <c r="QSF147" s="328"/>
      <c r="QSG147" s="328"/>
      <c r="QSH147" s="328"/>
      <c r="QSI147" s="328"/>
      <c r="QSJ147" s="328"/>
      <c r="QSK147" s="328"/>
      <c r="QSL147" s="328"/>
      <c r="QSM147" s="328"/>
      <c r="QSN147" s="328"/>
      <c r="QSO147" s="328"/>
      <c r="QSP147" s="328"/>
      <c r="QSQ147" s="328"/>
      <c r="QSR147" s="328"/>
      <c r="QSS147" s="328"/>
      <c r="QST147" s="328"/>
      <c r="QSU147" s="328"/>
      <c r="QSV147" s="328"/>
      <c r="QSW147" s="328"/>
      <c r="QSX147" s="328"/>
      <c r="QSY147" s="328"/>
      <c r="QSZ147" s="328"/>
      <c r="QTA147" s="328"/>
      <c r="QTB147" s="328"/>
      <c r="QTC147" s="328"/>
      <c r="QTD147" s="328"/>
      <c r="QTE147" s="328"/>
      <c r="QTF147" s="328"/>
      <c r="QTG147" s="328"/>
      <c r="QTH147" s="328"/>
      <c r="QTI147" s="328"/>
      <c r="QTJ147" s="328"/>
      <c r="QTK147" s="328"/>
      <c r="QTL147" s="328"/>
      <c r="QTM147" s="328"/>
      <c r="QTN147" s="328"/>
      <c r="QTO147" s="328"/>
      <c r="QTP147" s="328"/>
      <c r="QTQ147" s="328"/>
      <c r="QTR147" s="328"/>
      <c r="QTS147" s="328"/>
      <c r="QTT147" s="328"/>
      <c r="QTU147" s="328"/>
      <c r="QTV147" s="328"/>
      <c r="QTW147" s="328"/>
      <c r="QTX147" s="328"/>
      <c r="QTY147" s="328"/>
      <c r="QTZ147" s="328"/>
      <c r="QUA147" s="328"/>
      <c r="QUB147" s="328"/>
      <c r="QUC147" s="328"/>
      <c r="QUD147" s="328"/>
      <c r="QUE147" s="328"/>
      <c r="QUF147" s="328"/>
      <c r="QUG147" s="328"/>
      <c r="QUH147" s="328"/>
      <c r="QUI147" s="328"/>
      <c r="QUJ147" s="328"/>
      <c r="QUK147" s="328"/>
      <c r="QUL147" s="328"/>
      <c r="QUM147" s="328"/>
      <c r="QUN147" s="328"/>
      <c r="QUO147" s="328"/>
      <c r="QUP147" s="328"/>
      <c r="QUQ147" s="328"/>
      <c r="QUR147" s="328"/>
      <c r="QUS147" s="328"/>
      <c r="QUT147" s="328"/>
      <c r="QUU147" s="328"/>
      <c r="QUV147" s="328"/>
      <c r="QUW147" s="328"/>
      <c r="QUX147" s="328"/>
      <c r="QUY147" s="328"/>
      <c r="QUZ147" s="328"/>
      <c r="QVA147" s="328"/>
      <c r="QVB147" s="328"/>
      <c r="QVC147" s="328"/>
      <c r="QVD147" s="328"/>
      <c r="QVE147" s="328"/>
      <c r="QVF147" s="328"/>
      <c r="QVG147" s="328"/>
      <c r="QVH147" s="328"/>
      <c r="QVI147" s="328"/>
      <c r="QVJ147" s="328"/>
      <c r="QVK147" s="328"/>
      <c r="QVL147" s="328"/>
      <c r="QVM147" s="328"/>
      <c r="QVN147" s="328"/>
      <c r="QVO147" s="328"/>
      <c r="QVP147" s="328"/>
      <c r="QVQ147" s="328"/>
      <c r="QVR147" s="328"/>
      <c r="QVS147" s="328"/>
      <c r="QVT147" s="328"/>
      <c r="QVU147" s="328"/>
      <c r="QVV147" s="328"/>
      <c r="QVW147" s="328"/>
      <c r="QVX147" s="328"/>
      <c r="QVY147" s="328"/>
      <c r="QVZ147" s="328"/>
      <c r="QWA147" s="328"/>
      <c r="QWB147" s="328"/>
      <c r="QWC147" s="328"/>
      <c r="QWD147" s="328"/>
      <c r="QWE147" s="328"/>
      <c r="QWF147" s="328"/>
      <c r="QWG147" s="328"/>
      <c r="QWH147" s="328"/>
      <c r="QWI147" s="328"/>
      <c r="QWJ147" s="328"/>
      <c r="QWK147" s="328"/>
      <c r="QWL147" s="328"/>
      <c r="QWM147" s="328"/>
      <c r="QWN147" s="328"/>
      <c r="QWO147" s="328"/>
      <c r="QWP147" s="328"/>
      <c r="QWQ147" s="328"/>
      <c r="QWR147" s="328"/>
      <c r="QWS147" s="328"/>
      <c r="QWT147" s="328"/>
      <c r="QWU147" s="328"/>
      <c r="QWV147" s="328"/>
      <c r="QWW147" s="328"/>
      <c r="QWX147" s="328"/>
      <c r="QWY147" s="328"/>
      <c r="QWZ147" s="328"/>
      <c r="QXA147" s="328"/>
      <c r="QXB147" s="328"/>
      <c r="QXC147" s="328"/>
      <c r="QXD147" s="328"/>
      <c r="QXE147" s="328"/>
      <c r="QXF147" s="328"/>
      <c r="QXG147" s="328"/>
      <c r="QXH147" s="328"/>
      <c r="QXI147" s="328"/>
      <c r="QXJ147" s="328"/>
      <c r="QXK147" s="328"/>
      <c r="QXL147" s="328"/>
      <c r="QXM147" s="328"/>
      <c r="QXN147" s="328"/>
      <c r="QXO147" s="328"/>
      <c r="QXP147" s="328"/>
      <c r="QXQ147" s="328"/>
      <c r="QXR147" s="328"/>
      <c r="QXS147" s="328"/>
      <c r="QXT147" s="328"/>
      <c r="QXU147" s="328"/>
      <c r="QXV147" s="328"/>
      <c r="QXW147" s="328"/>
      <c r="QXX147" s="328"/>
      <c r="QXY147" s="328"/>
      <c r="QXZ147" s="328"/>
      <c r="QYA147" s="328"/>
      <c r="QYB147" s="328"/>
      <c r="QYC147" s="328"/>
      <c r="QYD147" s="328"/>
      <c r="QYE147" s="328"/>
      <c r="QYF147" s="328"/>
      <c r="QYG147" s="328"/>
      <c r="QYH147" s="328"/>
      <c r="QYI147" s="328"/>
      <c r="QYJ147" s="328"/>
      <c r="QYK147" s="328"/>
      <c r="QYL147" s="328"/>
      <c r="QYM147" s="328"/>
      <c r="QYN147" s="328"/>
      <c r="QYO147" s="328"/>
      <c r="QYP147" s="328"/>
      <c r="QYQ147" s="328"/>
      <c r="QYR147" s="328"/>
      <c r="QYS147" s="328"/>
      <c r="QYT147" s="328"/>
      <c r="QYU147" s="328"/>
      <c r="QYV147" s="328"/>
      <c r="QYW147" s="328"/>
      <c r="QYX147" s="328"/>
      <c r="QYY147" s="328"/>
      <c r="QYZ147" s="328"/>
      <c r="QZA147" s="328"/>
      <c r="QZB147" s="328"/>
      <c r="QZC147" s="328"/>
      <c r="QZD147" s="328"/>
      <c r="QZE147" s="328"/>
      <c r="QZF147" s="328"/>
      <c r="QZG147" s="328"/>
      <c r="QZH147" s="328"/>
      <c r="QZI147" s="328"/>
      <c r="QZJ147" s="328"/>
      <c r="QZK147" s="328"/>
      <c r="QZL147" s="328"/>
      <c r="QZM147" s="328"/>
      <c r="QZN147" s="328"/>
      <c r="QZO147" s="328"/>
      <c r="QZP147" s="328"/>
      <c r="QZQ147" s="328"/>
      <c r="QZR147" s="328"/>
      <c r="QZS147" s="328"/>
      <c r="QZT147" s="328"/>
      <c r="QZU147" s="328"/>
      <c r="QZV147" s="328"/>
      <c r="QZW147" s="328"/>
      <c r="QZX147" s="328"/>
      <c r="QZY147" s="328"/>
      <c r="QZZ147" s="328"/>
      <c r="RAA147" s="328"/>
      <c r="RAB147" s="328"/>
      <c r="RAC147" s="328"/>
      <c r="RAD147" s="328"/>
      <c r="RAE147" s="328"/>
      <c r="RAF147" s="328"/>
      <c r="RAG147" s="328"/>
      <c r="RAH147" s="328"/>
      <c r="RAI147" s="328"/>
      <c r="RAJ147" s="328"/>
      <c r="RAK147" s="328"/>
      <c r="RAL147" s="328"/>
      <c r="RAM147" s="328"/>
      <c r="RAN147" s="328"/>
      <c r="RAO147" s="328"/>
      <c r="RAP147" s="328"/>
      <c r="RAQ147" s="328"/>
      <c r="RAR147" s="328"/>
      <c r="RAS147" s="328"/>
      <c r="RAT147" s="328"/>
      <c r="RAU147" s="328"/>
      <c r="RAV147" s="328"/>
      <c r="RAW147" s="328"/>
      <c r="RAX147" s="328"/>
      <c r="RAY147" s="328"/>
      <c r="RAZ147" s="328"/>
      <c r="RBA147" s="328"/>
      <c r="RBB147" s="328"/>
      <c r="RBC147" s="328"/>
      <c r="RBD147" s="328"/>
      <c r="RBE147" s="328"/>
      <c r="RBF147" s="328"/>
      <c r="RBG147" s="328"/>
      <c r="RBH147" s="328"/>
      <c r="RBI147" s="328"/>
      <c r="RBJ147" s="328"/>
      <c r="RBK147" s="328"/>
      <c r="RBL147" s="328"/>
      <c r="RBM147" s="328"/>
      <c r="RBN147" s="328"/>
      <c r="RBO147" s="328"/>
      <c r="RBP147" s="328"/>
      <c r="RBQ147" s="328"/>
      <c r="RBR147" s="328"/>
      <c r="RBS147" s="328"/>
      <c r="RBT147" s="328"/>
      <c r="RBU147" s="328"/>
      <c r="RBV147" s="328"/>
      <c r="RBW147" s="328"/>
      <c r="RBX147" s="328"/>
      <c r="RBY147" s="328"/>
      <c r="RBZ147" s="328"/>
      <c r="RCA147" s="328"/>
      <c r="RCB147" s="328"/>
      <c r="RCC147" s="328"/>
      <c r="RCD147" s="328"/>
      <c r="RCE147" s="328"/>
      <c r="RCF147" s="328"/>
      <c r="RCG147" s="328"/>
      <c r="RCH147" s="328"/>
      <c r="RCI147" s="328"/>
      <c r="RCJ147" s="328"/>
      <c r="RCK147" s="328"/>
      <c r="RCL147" s="328"/>
      <c r="RCM147" s="328"/>
      <c r="RCN147" s="328"/>
      <c r="RCO147" s="328"/>
      <c r="RCP147" s="328"/>
      <c r="RCQ147" s="328"/>
      <c r="RCR147" s="328"/>
      <c r="RCS147" s="328"/>
      <c r="RCT147" s="328"/>
      <c r="RCU147" s="328"/>
      <c r="RCV147" s="328"/>
      <c r="RCW147" s="328"/>
      <c r="RCX147" s="328"/>
      <c r="RCY147" s="328"/>
      <c r="RCZ147" s="328"/>
      <c r="RDA147" s="328"/>
      <c r="RDB147" s="328"/>
      <c r="RDC147" s="328"/>
      <c r="RDD147" s="328"/>
      <c r="RDE147" s="328"/>
      <c r="RDF147" s="328"/>
      <c r="RDG147" s="328"/>
      <c r="RDH147" s="328"/>
      <c r="RDI147" s="328"/>
      <c r="RDJ147" s="328"/>
      <c r="RDK147" s="328"/>
      <c r="RDL147" s="328"/>
      <c r="RDM147" s="328"/>
      <c r="RDN147" s="328"/>
      <c r="RDO147" s="328"/>
      <c r="RDP147" s="328"/>
      <c r="RDQ147" s="328"/>
      <c r="RDR147" s="328"/>
      <c r="RDS147" s="328"/>
      <c r="RDT147" s="328"/>
      <c r="RDU147" s="328"/>
      <c r="RDV147" s="328"/>
      <c r="RDW147" s="328"/>
      <c r="RDX147" s="328"/>
      <c r="RDY147" s="328"/>
      <c r="RDZ147" s="328"/>
      <c r="REA147" s="328"/>
      <c r="REB147" s="328"/>
      <c r="REC147" s="328"/>
      <c r="RED147" s="328"/>
      <c r="REE147" s="328"/>
      <c r="REF147" s="328"/>
      <c r="REG147" s="328"/>
      <c r="REH147" s="328"/>
      <c r="REI147" s="328"/>
      <c r="REJ147" s="328"/>
      <c r="REK147" s="328"/>
      <c r="REL147" s="328"/>
      <c r="REM147" s="328"/>
      <c r="REN147" s="328"/>
      <c r="REO147" s="328"/>
      <c r="REP147" s="328"/>
      <c r="REQ147" s="328"/>
      <c r="RER147" s="328"/>
      <c r="RES147" s="328"/>
      <c r="RET147" s="328"/>
      <c r="REU147" s="328"/>
      <c r="REV147" s="328"/>
      <c r="REW147" s="328"/>
      <c r="REX147" s="328"/>
      <c r="REY147" s="328"/>
      <c r="REZ147" s="328"/>
      <c r="RFA147" s="328"/>
      <c r="RFB147" s="328"/>
      <c r="RFC147" s="328"/>
      <c r="RFD147" s="328"/>
      <c r="RFE147" s="328"/>
      <c r="RFF147" s="328"/>
      <c r="RFG147" s="328"/>
      <c r="RFH147" s="328"/>
      <c r="RFI147" s="328"/>
      <c r="RFJ147" s="328"/>
      <c r="RFK147" s="328"/>
      <c r="RFL147" s="328"/>
      <c r="RFM147" s="328"/>
      <c r="RFN147" s="328"/>
      <c r="RFO147" s="328"/>
      <c r="RFP147" s="328"/>
      <c r="RFQ147" s="328"/>
      <c r="RFR147" s="328"/>
      <c r="RFS147" s="328"/>
      <c r="RFT147" s="328"/>
      <c r="RFU147" s="328"/>
      <c r="RFV147" s="328"/>
      <c r="RFW147" s="328"/>
      <c r="RFX147" s="328"/>
      <c r="RFY147" s="328"/>
      <c r="RFZ147" s="328"/>
      <c r="RGA147" s="328"/>
      <c r="RGB147" s="328"/>
      <c r="RGC147" s="328"/>
      <c r="RGD147" s="328"/>
      <c r="RGE147" s="328"/>
      <c r="RGF147" s="328"/>
      <c r="RGG147" s="328"/>
      <c r="RGH147" s="328"/>
      <c r="RGI147" s="328"/>
      <c r="RGJ147" s="328"/>
      <c r="RGK147" s="328"/>
      <c r="RGL147" s="328"/>
      <c r="RGM147" s="328"/>
      <c r="RGN147" s="328"/>
      <c r="RGO147" s="328"/>
      <c r="RGP147" s="328"/>
      <c r="RGQ147" s="328"/>
      <c r="RGR147" s="328"/>
      <c r="RGS147" s="328"/>
      <c r="RGT147" s="328"/>
      <c r="RGU147" s="328"/>
      <c r="RGV147" s="328"/>
      <c r="RGW147" s="328"/>
      <c r="RGX147" s="328"/>
      <c r="RGY147" s="328"/>
      <c r="RGZ147" s="328"/>
      <c r="RHA147" s="328"/>
      <c r="RHB147" s="328"/>
      <c r="RHC147" s="328"/>
      <c r="RHD147" s="328"/>
      <c r="RHE147" s="328"/>
      <c r="RHF147" s="328"/>
      <c r="RHG147" s="328"/>
      <c r="RHH147" s="328"/>
      <c r="RHI147" s="328"/>
      <c r="RHJ147" s="328"/>
      <c r="RHK147" s="328"/>
      <c r="RHL147" s="328"/>
      <c r="RHM147" s="328"/>
      <c r="RHN147" s="328"/>
      <c r="RHO147" s="328"/>
      <c r="RHP147" s="328"/>
      <c r="RHQ147" s="328"/>
      <c r="RHR147" s="328"/>
      <c r="RHS147" s="328"/>
      <c r="RHT147" s="328"/>
      <c r="RHU147" s="328"/>
      <c r="RHV147" s="328"/>
      <c r="RHW147" s="328"/>
      <c r="RHX147" s="328"/>
      <c r="RHY147" s="328"/>
      <c r="RHZ147" s="328"/>
      <c r="RIA147" s="328"/>
      <c r="RIB147" s="328"/>
      <c r="RIC147" s="328"/>
      <c r="RID147" s="328"/>
      <c r="RIE147" s="328"/>
      <c r="RIF147" s="328"/>
      <c r="RIG147" s="328"/>
      <c r="RIH147" s="328"/>
      <c r="RII147" s="328"/>
      <c r="RIJ147" s="328"/>
      <c r="RIK147" s="328"/>
      <c r="RIL147" s="328"/>
      <c r="RIM147" s="328"/>
      <c r="RIN147" s="328"/>
      <c r="RIO147" s="328"/>
      <c r="RIP147" s="328"/>
      <c r="RIQ147" s="328"/>
      <c r="RIR147" s="328"/>
      <c r="RIS147" s="328"/>
      <c r="RIT147" s="328"/>
      <c r="RIU147" s="328"/>
      <c r="RIV147" s="328"/>
      <c r="RIW147" s="328"/>
      <c r="RIX147" s="328"/>
      <c r="RIY147" s="328"/>
      <c r="RIZ147" s="328"/>
      <c r="RJA147" s="328"/>
      <c r="RJB147" s="328"/>
      <c r="RJC147" s="328"/>
      <c r="RJD147" s="328"/>
      <c r="RJE147" s="328"/>
      <c r="RJF147" s="328"/>
      <c r="RJG147" s="328"/>
      <c r="RJH147" s="328"/>
      <c r="RJI147" s="328"/>
      <c r="RJJ147" s="328"/>
      <c r="RJK147" s="328"/>
      <c r="RJL147" s="328"/>
      <c r="RJM147" s="328"/>
      <c r="RJN147" s="328"/>
      <c r="RJO147" s="328"/>
      <c r="RJP147" s="328"/>
      <c r="RJQ147" s="328"/>
      <c r="RJR147" s="328"/>
      <c r="RJS147" s="328"/>
      <c r="RJT147" s="328"/>
      <c r="RJU147" s="328"/>
      <c r="RJV147" s="328"/>
      <c r="RJW147" s="328"/>
      <c r="RJX147" s="328"/>
      <c r="RJY147" s="328"/>
      <c r="RJZ147" s="328"/>
      <c r="RKA147" s="328"/>
      <c r="RKB147" s="328"/>
      <c r="RKC147" s="328"/>
      <c r="RKD147" s="328"/>
      <c r="RKE147" s="328"/>
      <c r="RKF147" s="328"/>
      <c r="RKG147" s="328"/>
      <c r="RKH147" s="328"/>
      <c r="RKI147" s="328"/>
      <c r="RKJ147" s="328"/>
      <c r="RKK147" s="328"/>
      <c r="RKL147" s="328"/>
      <c r="RKM147" s="328"/>
      <c r="RKN147" s="328"/>
      <c r="RKO147" s="328"/>
      <c r="RKP147" s="328"/>
      <c r="RKQ147" s="328"/>
      <c r="RKR147" s="328"/>
      <c r="RKS147" s="328"/>
      <c r="RKT147" s="328"/>
      <c r="RKU147" s="328"/>
      <c r="RKV147" s="328"/>
      <c r="RKW147" s="328"/>
      <c r="RKX147" s="328"/>
      <c r="RKY147" s="328"/>
      <c r="RKZ147" s="328"/>
      <c r="RLA147" s="328"/>
      <c r="RLB147" s="328"/>
      <c r="RLC147" s="328"/>
      <c r="RLD147" s="328"/>
      <c r="RLE147" s="328"/>
      <c r="RLF147" s="328"/>
      <c r="RLG147" s="328"/>
      <c r="RLH147" s="328"/>
      <c r="RLI147" s="328"/>
      <c r="RLJ147" s="328"/>
      <c r="RLK147" s="328"/>
      <c r="RLL147" s="328"/>
      <c r="RLM147" s="328"/>
      <c r="RLN147" s="328"/>
      <c r="RLO147" s="328"/>
      <c r="RLP147" s="328"/>
      <c r="RLQ147" s="328"/>
      <c r="RLR147" s="328"/>
      <c r="RLS147" s="328"/>
      <c r="RLT147" s="328"/>
      <c r="RLU147" s="328"/>
      <c r="RLV147" s="328"/>
      <c r="RLW147" s="328"/>
      <c r="RLX147" s="328"/>
      <c r="RLY147" s="328"/>
      <c r="RLZ147" s="328"/>
      <c r="RMA147" s="328"/>
      <c r="RMB147" s="328"/>
      <c r="RMC147" s="328"/>
      <c r="RMD147" s="328"/>
      <c r="RME147" s="328"/>
      <c r="RMF147" s="328"/>
      <c r="RMG147" s="328"/>
      <c r="RMH147" s="328"/>
      <c r="RMI147" s="328"/>
      <c r="RMJ147" s="328"/>
      <c r="RMK147" s="328"/>
      <c r="RML147" s="328"/>
      <c r="RMM147" s="328"/>
      <c r="RMN147" s="328"/>
      <c r="RMO147" s="328"/>
      <c r="RMP147" s="328"/>
      <c r="RMQ147" s="328"/>
      <c r="RMR147" s="328"/>
      <c r="RMS147" s="328"/>
      <c r="RMT147" s="328"/>
      <c r="RMU147" s="328"/>
      <c r="RMV147" s="328"/>
      <c r="RMW147" s="328"/>
      <c r="RMX147" s="328"/>
      <c r="RMY147" s="328"/>
      <c r="RMZ147" s="328"/>
      <c r="RNA147" s="328"/>
      <c r="RNB147" s="328"/>
      <c r="RNC147" s="328"/>
      <c r="RND147" s="328"/>
      <c r="RNE147" s="328"/>
      <c r="RNF147" s="328"/>
      <c r="RNG147" s="328"/>
      <c r="RNH147" s="328"/>
      <c r="RNI147" s="328"/>
      <c r="RNJ147" s="328"/>
      <c r="RNK147" s="328"/>
      <c r="RNL147" s="328"/>
      <c r="RNM147" s="328"/>
      <c r="RNN147" s="328"/>
      <c r="RNO147" s="328"/>
      <c r="RNP147" s="328"/>
      <c r="RNQ147" s="328"/>
      <c r="RNR147" s="328"/>
      <c r="RNS147" s="328"/>
      <c r="RNT147" s="328"/>
      <c r="RNU147" s="328"/>
      <c r="RNV147" s="328"/>
      <c r="RNW147" s="328"/>
      <c r="RNX147" s="328"/>
      <c r="RNY147" s="328"/>
      <c r="RNZ147" s="328"/>
      <c r="ROA147" s="328"/>
      <c r="ROB147" s="328"/>
      <c r="ROC147" s="328"/>
      <c r="ROD147" s="328"/>
      <c r="ROE147" s="328"/>
      <c r="ROF147" s="328"/>
      <c r="ROG147" s="328"/>
      <c r="ROH147" s="328"/>
      <c r="ROI147" s="328"/>
      <c r="ROJ147" s="328"/>
      <c r="ROK147" s="328"/>
      <c r="ROL147" s="328"/>
      <c r="ROM147" s="328"/>
      <c r="RON147" s="328"/>
      <c r="ROO147" s="328"/>
      <c r="ROP147" s="328"/>
      <c r="ROQ147" s="328"/>
      <c r="ROR147" s="328"/>
      <c r="ROS147" s="328"/>
      <c r="ROT147" s="328"/>
      <c r="ROU147" s="328"/>
      <c r="ROV147" s="328"/>
      <c r="ROW147" s="328"/>
      <c r="ROX147" s="328"/>
      <c r="ROY147" s="328"/>
      <c r="ROZ147" s="328"/>
      <c r="RPA147" s="328"/>
      <c r="RPB147" s="328"/>
      <c r="RPC147" s="328"/>
      <c r="RPD147" s="328"/>
      <c r="RPE147" s="328"/>
      <c r="RPF147" s="328"/>
      <c r="RPG147" s="328"/>
      <c r="RPH147" s="328"/>
      <c r="RPI147" s="328"/>
      <c r="RPJ147" s="328"/>
      <c r="RPK147" s="328"/>
      <c r="RPL147" s="328"/>
      <c r="RPM147" s="328"/>
      <c r="RPN147" s="328"/>
      <c r="RPO147" s="328"/>
      <c r="RPP147" s="328"/>
      <c r="RPQ147" s="328"/>
      <c r="RPR147" s="328"/>
      <c r="RPS147" s="328"/>
      <c r="RPT147" s="328"/>
      <c r="RPU147" s="328"/>
      <c r="RPV147" s="328"/>
      <c r="RPW147" s="328"/>
      <c r="RPX147" s="328"/>
      <c r="RPY147" s="328"/>
      <c r="RPZ147" s="328"/>
      <c r="RQA147" s="328"/>
      <c r="RQB147" s="328"/>
      <c r="RQC147" s="328"/>
      <c r="RQD147" s="328"/>
      <c r="RQE147" s="328"/>
      <c r="RQF147" s="328"/>
      <c r="RQG147" s="328"/>
      <c r="RQH147" s="328"/>
      <c r="RQI147" s="328"/>
      <c r="RQJ147" s="328"/>
      <c r="RQK147" s="328"/>
      <c r="RQL147" s="328"/>
      <c r="RQM147" s="328"/>
      <c r="RQN147" s="328"/>
      <c r="RQO147" s="328"/>
      <c r="RQP147" s="328"/>
      <c r="RQQ147" s="328"/>
      <c r="RQR147" s="328"/>
      <c r="RQS147" s="328"/>
      <c r="RQT147" s="328"/>
      <c r="RQU147" s="328"/>
      <c r="RQV147" s="328"/>
      <c r="RQW147" s="328"/>
      <c r="RQX147" s="328"/>
      <c r="RQY147" s="328"/>
      <c r="RQZ147" s="328"/>
      <c r="RRA147" s="328"/>
      <c r="RRB147" s="328"/>
      <c r="RRC147" s="328"/>
      <c r="RRD147" s="328"/>
      <c r="RRE147" s="328"/>
      <c r="RRF147" s="328"/>
      <c r="RRG147" s="328"/>
      <c r="RRH147" s="328"/>
      <c r="RRI147" s="328"/>
      <c r="RRJ147" s="328"/>
      <c r="RRK147" s="328"/>
      <c r="RRL147" s="328"/>
      <c r="RRM147" s="328"/>
      <c r="RRN147" s="328"/>
      <c r="RRO147" s="328"/>
      <c r="RRP147" s="328"/>
      <c r="RRQ147" s="328"/>
      <c r="RRR147" s="328"/>
      <c r="RRS147" s="328"/>
      <c r="RRT147" s="328"/>
      <c r="RRU147" s="328"/>
      <c r="RRV147" s="328"/>
      <c r="RRW147" s="328"/>
      <c r="RRX147" s="328"/>
      <c r="RRY147" s="328"/>
      <c r="RRZ147" s="328"/>
      <c r="RSA147" s="328"/>
      <c r="RSB147" s="328"/>
      <c r="RSC147" s="328"/>
      <c r="RSD147" s="328"/>
      <c r="RSE147" s="328"/>
      <c r="RSF147" s="328"/>
      <c r="RSG147" s="328"/>
      <c r="RSH147" s="328"/>
      <c r="RSI147" s="328"/>
      <c r="RSJ147" s="328"/>
      <c r="RSK147" s="328"/>
      <c r="RSL147" s="328"/>
      <c r="RSM147" s="328"/>
      <c r="RSN147" s="328"/>
      <c r="RSO147" s="328"/>
      <c r="RSP147" s="328"/>
      <c r="RSQ147" s="328"/>
      <c r="RSR147" s="328"/>
      <c r="RSS147" s="328"/>
      <c r="RST147" s="328"/>
      <c r="RSU147" s="328"/>
      <c r="RSV147" s="328"/>
      <c r="RSW147" s="328"/>
      <c r="RSX147" s="328"/>
      <c r="RSY147" s="328"/>
      <c r="RSZ147" s="328"/>
      <c r="RTA147" s="328"/>
      <c r="RTB147" s="328"/>
      <c r="RTC147" s="328"/>
      <c r="RTD147" s="328"/>
      <c r="RTE147" s="328"/>
      <c r="RTF147" s="328"/>
      <c r="RTG147" s="328"/>
      <c r="RTH147" s="328"/>
      <c r="RTI147" s="328"/>
      <c r="RTJ147" s="328"/>
      <c r="RTK147" s="328"/>
      <c r="RTL147" s="328"/>
      <c r="RTM147" s="328"/>
      <c r="RTN147" s="328"/>
      <c r="RTO147" s="328"/>
      <c r="RTP147" s="328"/>
      <c r="RTQ147" s="328"/>
      <c r="RTR147" s="328"/>
      <c r="RTS147" s="328"/>
      <c r="RTT147" s="328"/>
      <c r="RTU147" s="328"/>
      <c r="RTV147" s="328"/>
      <c r="RTW147" s="328"/>
      <c r="RTX147" s="328"/>
      <c r="RTY147" s="328"/>
      <c r="RTZ147" s="328"/>
      <c r="RUA147" s="328"/>
      <c r="RUB147" s="328"/>
      <c r="RUC147" s="328"/>
      <c r="RUD147" s="328"/>
      <c r="RUE147" s="328"/>
      <c r="RUF147" s="328"/>
      <c r="RUG147" s="328"/>
      <c r="RUH147" s="328"/>
      <c r="RUI147" s="328"/>
      <c r="RUJ147" s="328"/>
      <c r="RUK147" s="328"/>
      <c r="RUL147" s="328"/>
      <c r="RUM147" s="328"/>
      <c r="RUN147" s="328"/>
      <c r="RUO147" s="328"/>
      <c r="RUP147" s="328"/>
      <c r="RUQ147" s="328"/>
      <c r="RUR147" s="328"/>
      <c r="RUS147" s="328"/>
      <c r="RUT147" s="328"/>
      <c r="RUU147" s="328"/>
      <c r="RUV147" s="328"/>
      <c r="RUW147" s="328"/>
      <c r="RUX147" s="328"/>
      <c r="RUY147" s="328"/>
      <c r="RUZ147" s="328"/>
      <c r="RVA147" s="328"/>
      <c r="RVB147" s="328"/>
      <c r="RVC147" s="328"/>
      <c r="RVD147" s="328"/>
      <c r="RVE147" s="328"/>
      <c r="RVF147" s="328"/>
      <c r="RVG147" s="328"/>
      <c r="RVH147" s="328"/>
      <c r="RVI147" s="328"/>
      <c r="RVJ147" s="328"/>
      <c r="RVK147" s="328"/>
      <c r="RVL147" s="328"/>
      <c r="RVM147" s="328"/>
      <c r="RVN147" s="328"/>
      <c r="RVO147" s="328"/>
      <c r="RVP147" s="328"/>
      <c r="RVQ147" s="328"/>
      <c r="RVR147" s="328"/>
      <c r="RVS147" s="328"/>
      <c r="RVT147" s="328"/>
      <c r="RVU147" s="328"/>
      <c r="RVV147" s="328"/>
      <c r="RVW147" s="328"/>
      <c r="RVX147" s="328"/>
      <c r="RVY147" s="328"/>
      <c r="RVZ147" s="328"/>
      <c r="RWA147" s="328"/>
      <c r="RWB147" s="328"/>
      <c r="RWC147" s="328"/>
      <c r="RWD147" s="328"/>
      <c r="RWE147" s="328"/>
      <c r="RWF147" s="328"/>
      <c r="RWG147" s="328"/>
      <c r="RWH147" s="328"/>
      <c r="RWI147" s="328"/>
      <c r="RWJ147" s="328"/>
      <c r="RWK147" s="328"/>
      <c r="RWL147" s="328"/>
      <c r="RWM147" s="328"/>
      <c r="RWN147" s="328"/>
      <c r="RWO147" s="328"/>
      <c r="RWP147" s="328"/>
      <c r="RWQ147" s="328"/>
      <c r="RWR147" s="328"/>
      <c r="RWS147" s="328"/>
      <c r="RWT147" s="328"/>
      <c r="RWU147" s="328"/>
      <c r="RWV147" s="328"/>
      <c r="RWW147" s="328"/>
      <c r="RWX147" s="328"/>
      <c r="RWY147" s="328"/>
      <c r="RWZ147" s="328"/>
      <c r="RXA147" s="328"/>
      <c r="RXB147" s="328"/>
      <c r="RXC147" s="328"/>
      <c r="RXD147" s="328"/>
      <c r="RXE147" s="328"/>
      <c r="RXF147" s="328"/>
      <c r="RXG147" s="328"/>
      <c r="RXH147" s="328"/>
      <c r="RXI147" s="328"/>
      <c r="RXJ147" s="328"/>
      <c r="RXK147" s="328"/>
      <c r="RXL147" s="328"/>
      <c r="RXM147" s="328"/>
      <c r="RXN147" s="328"/>
      <c r="RXO147" s="328"/>
      <c r="RXP147" s="328"/>
      <c r="RXQ147" s="328"/>
      <c r="RXR147" s="328"/>
      <c r="RXS147" s="328"/>
      <c r="RXT147" s="328"/>
      <c r="RXU147" s="328"/>
      <c r="RXV147" s="328"/>
      <c r="RXW147" s="328"/>
      <c r="RXX147" s="328"/>
      <c r="RXY147" s="328"/>
      <c r="RXZ147" s="328"/>
      <c r="RYA147" s="328"/>
      <c r="RYB147" s="328"/>
      <c r="RYC147" s="328"/>
      <c r="RYD147" s="328"/>
      <c r="RYE147" s="328"/>
      <c r="RYF147" s="328"/>
      <c r="RYG147" s="328"/>
      <c r="RYH147" s="328"/>
      <c r="RYI147" s="328"/>
      <c r="RYJ147" s="328"/>
      <c r="RYK147" s="328"/>
      <c r="RYL147" s="328"/>
      <c r="RYM147" s="328"/>
      <c r="RYN147" s="328"/>
      <c r="RYO147" s="328"/>
      <c r="RYP147" s="328"/>
      <c r="RYQ147" s="328"/>
      <c r="RYR147" s="328"/>
      <c r="RYS147" s="328"/>
      <c r="RYT147" s="328"/>
      <c r="RYU147" s="328"/>
      <c r="RYV147" s="328"/>
      <c r="RYW147" s="328"/>
      <c r="RYX147" s="328"/>
      <c r="RYY147" s="328"/>
      <c r="RYZ147" s="328"/>
      <c r="RZA147" s="328"/>
      <c r="RZB147" s="328"/>
      <c r="RZC147" s="328"/>
      <c r="RZD147" s="328"/>
      <c r="RZE147" s="328"/>
      <c r="RZF147" s="328"/>
      <c r="RZG147" s="328"/>
      <c r="RZH147" s="328"/>
      <c r="RZI147" s="328"/>
      <c r="RZJ147" s="328"/>
      <c r="RZK147" s="328"/>
      <c r="RZL147" s="328"/>
      <c r="RZM147" s="328"/>
      <c r="RZN147" s="328"/>
      <c r="RZO147" s="328"/>
      <c r="RZP147" s="328"/>
      <c r="RZQ147" s="328"/>
      <c r="RZR147" s="328"/>
      <c r="RZS147" s="328"/>
      <c r="RZT147" s="328"/>
      <c r="RZU147" s="328"/>
      <c r="RZV147" s="328"/>
      <c r="RZW147" s="328"/>
      <c r="RZX147" s="328"/>
      <c r="RZY147" s="328"/>
      <c r="RZZ147" s="328"/>
      <c r="SAA147" s="328"/>
      <c r="SAB147" s="328"/>
      <c r="SAC147" s="328"/>
      <c r="SAD147" s="328"/>
      <c r="SAE147" s="328"/>
      <c r="SAF147" s="328"/>
      <c r="SAG147" s="328"/>
      <c r="SAH147" s="328"/>
      <c r="SAI147" s="328"/>
      <c r="SAJ147" s="328"/>
      <c r="SAK147" s="328"/>
      <c r="SAL147" s="328"/>
      <c r="SAM147" s="328"/>
      <c r="SAN147" s="328"/>
      <c r="SAO147" s="328"/>
      <c r="SAP147" s="328"/>
      <c r="SAQ147" s="328"/>
      <c r="SAR147" s="328"/>
      <c r="SAS147" s="328"/>
      <c r="SAT147" s="328"/>
      <c r="SAU147" s="328"/>
      <c r="SAV147" s="328"/>
      <c r="SAW147" s="328"/>
      <c r="SAX147" s="328"/>
      <c r="SAY147" s="328"/>
      <c r="SAZ147" s="328"/>
      <c r="SBA147" s="328"/>
      <c r="SBB147" s="328"/>
      <c r="SBC147" s="328"/>
      <c r="SBD147" s="328"/>
      <c r="SBE147" s="328"/>
      <c r="SBF147" s="328"/>
      <c r="SBG147" s="328"/>
      <c r="SBH147" s="328"/>
      <c r="SBI147" s="328"/>
      <c r="SBJ147" s="328"/>
      <c r="SBK147" s="328"/>
      <c r="SBL147" s="328"/>
      <c r="SBM147" s="328"/>
      <c r="SBN147" s="328"/>
      <c r="SBO147" s="328"/>
      <c r="SBP147" s="328"/>
      <c r="SBQ147" s="328"/>
      <c r="SBR147" s="328"/>
      <c r="SBS147" s="328"/>
      <c r="SBT147" s="328"/>
      <c r="SBU147" s="328"/>
      <c r="SBV147" s="328"/>
      <c r="SBW147" s="328"/>
      <c r="SBX147" s="328"/>
      <c r="SBY147" s="328"/>
      <c r="SBZ147" s="328"/>
      <c r="SCA147" s="328"/>
      <c r="SCB147" s="328"/>
      <c r="SCC147" s="328"/>
      <c r="SCD147" s="328"/>
      <c r="SCE147" s="328"/>
      <c r="SCF147" s="328"/>
      <c r="SCG147" s="328"/>
      <c r="SCH147" s="328"/>
      <c r="SCI147" s="328"/>
      <c r="SCJ147" s="328"/>
      <c r="SCK147" s="328"/>
      <c r="SCL147" s="328"/>
      <c r="SCM147" s="328"/>
      <c r="SCN147" s="328"/>
      <c r="SCO147" s="328"/>
      <c r="SCP147" s="328"/>
      <c r="SCQ147" s="328"/>
      <c r="SCR147" s="328"/>
      <c r="SCS147" s="328"/>
      <c r="SCT147" s="328"/>
      <c r="SCU147" s="328"/>
      <c r="SCV147" s="328"/>
      <c r="SCW147" s="328"/>
      <c r="SCX147" s="328"/>
      <c r="SCY147" s="328"/>
      <c r="SCZ147" s="328"/>
      <c r="SDA147" s="328"/>
      <c r="SDB147" s="328"/>
      <c r="SDC147" s="328"/>
      <c r="SDD147" s="328"/>
      <c r="SDE147" s="328"/>
      <c r="SDF147" s="328"/>
      <c r="SDG147" s="328"/>
      <c r="SDH147" s="328"/>
      <c r="SDI147" s="328"/>
      <c r="SDJ147" s="328"/>
      <c r="SDK147" s="328"/>
      <c r="SDL147" s="328"/>
      <c r="SDM147" s="328"/>
      <c r="SDN147" s="328"/>
      <c r="SDO147" s="328"/>
      <c r="SDP147" s="328"/>
      <c r="SDQ147" s="328"/>
      <c r="SDR147" s="328"/>
      <c r="SDS147" s="328"/>
      <c r="SDT147" s="328"/>
      <c r="SDU147" s="328"/>
      <c r="SDV147" s="328"/>
      <c r="SDW147" s="328"/>
      <c r="SDX147" s="328"/>
      <c r="SDY147" s="328"/>
      <c r="SDZ147" s="328"/>
      <c r="SEA147" s="328"/>
      <c r="SEB147" s="328"/>
      <c r="SEC147" s="328"/>
      <c r="SED147" s="328"/>
      <c r="SEE147" s="328"/>
      <c r="SEF147" s="328"/>
      <c r="SEG147" s="328"/>
      <c r="SEH147" s="328"/>
      <c r="SEI147" s="328"/>
      <c r="SEJ147" s="328"/>
      <c r="SEK147" s="328"/>
      <c r="SEL147" s="328"/>
      <c r="SEM147" s="328"/>
      <c r="SEN147" s="328"/>
      <c r="SEO147" s="328"/>
      <c r="SEP147" s="328"/>
      <c r="SEQ147" s="328"/>
      <c r="SER147" s="328"/>
      <c r="SES147" s="328"/>
      <c r="SET147" s="328"/>
      <c r="SEU147" s="328"/>
      <c r="SEV147" s="328"/>
      <c r="SEW147" s="328"/>
      <c r="SEX147" s="328"/>
      <c r="SEY147" s="328"/>
      <c r="SEZ147" s="328"/>
      <c r="SFA147" s="328"/>
      <c r="SFB147" s="328"/>
      <c r="SFC147" s="328"/>
      <c r="SFD147" s="328"/>
      <c r="SFE147" s="328"/>
      <c r="SFF147" s="328"/>
      <c r="SFG147" s="328"/>
      <c r="SFH147" s="328"/>
      <c r="SFI147" s="328"/>
      <c r="SFJ147" s="328"/>
      <c r="SFK147" s="328"/>
      <c r="SFL147" s="328"/>
      <c r="SFM147" s="328"/>
      <c r="SFN147" s="328"/>
      <c r="SFO147" s="328"/>
      <c r="SFP147" s="328"/>
      <c r="SFQ147" s="328"/>
      <c r="SFR147" s="328"/>
      <c r="SFS147" s="328"/>
      <c r="SFT147" s="328"/>
      <c r="SFU147" s="328"/>
      <c r="SFV147" s="328"/>
      <c r="SFW147" s="328"/>
      <c r="SFX147" s="328"/>
      <c r="SFY147" s="328"/>
      <c r="SFZ147" s="328"/>
      <c r="SGA147" s="328"/>
      <c r="SGB147" s="328"/>
      <c r="SGC147" s="328"/>
      <c r="SGD147" s="328"/>
      <c r="SGE147" s="328"/>
      <c r="SGF147" s="328"/>
      <c r="SGG147" s="328"/>
      <c r="SGH147" s="328"/>
      <c r="SGI147" s="328"/>
      <c r="SGJ147" s="328"/>
      <c r="SGK147" s="328"/>
      <c r="SGL147" s="328"/>
      <c r="SGM147" s="328"/>
      <c r="SGN147" s="328"/>
      <c r="SGO147" s="328"/>
      <c r="SGP147" s="328"/>
      <c r="SGQ147" s="328"/>
      <c r="SGR147" s="328"/>
      <c r="SGS147" s="328"/>
      <c r="SGT147" s="328"/>
      <c r="SGU147" s="328"/>
      <c r="SGV147" s="328"/>
      <c r="SGW147" s="328"/>
      <c r="SGX147" s="328"/>
      <c r="SGY147" s="328"/>
      <c r="SGZ147" s="328"/>
      <c r="SHA147" s="328"/>
      <c r="SHB147" s="328"/>
      <c r="SHC147" s="328"/>
      <c r="SHD147" s="328"/>
      <c r="SHE147" s="328"/>
      <c r="SHF147" s="328"/>
      <c r="SHG147" s="328"/>
      <c r="SHH147" s="328"/>
      <c r="SHI147" s="328"/>
      <c r="SHJ147" s="328"/>
      <c r="SHK147" s="328"/>
      <c r="SHL147" s="328"/>
      <c r="SHM147" s="328"/>
      <c r="SHN147" s="328"/>
      <c r="SHO147" s="328"/>
      <c r="SHP147" s="328"/>
      <c r="SHQ147" s="328"/>
      <c r="SHR147" s="328"/>
      <c r="SHS147" s="328"/>
      <c r="SHT147" s="328"/>
      <c r="SHU147" s="328"/>
      <c r="SHV147" s="328"/>
      <c r="SHW147" s="328"/>
      <c r="SHX147" s="328"/>
      <c r="SHY147" s="328"/>
      <c r="SHZ147" s="328"/>
      <c r="SIA147" s="328"/>
      <c r="SIB147" s="328"/>
      <c r="SIC147" s="328"/>
      <c r="SID147" s="328"/>
      <c r="SIE147" s="328"/>
      <c r="SIF147" s="328"/>
      <c r="SIG147" s="328"/>
      <c r="SIH147" s="328"/>
      <c r="SII147" s="328"/>
      <c r="SIJ147" s="328"/>
      <c r="SIK147" s="328"/>
      <c r="SIL147" s="328"/>
      <c r="SIM147" s="328"/>
      <c r="SIN147" s="328"/>
      <c r="SIO147" s="328"/>
      <c r="SIP147" s="328"/>
      <c r="SIQ147" s="328"/>
      <c r="SIR147" s="328"/>
      <c r="SIS147" s="328"/>
      <c r="SIT147" s="328"/>
      <c r="SIU147" s="328"/>
      <c r="SIV147" s="328"/>
      <c r="SIW147" s="328"/>
      <c r="SIX147" s="328"/>
      <c r="SIY147" s="328"/>
      <c r="SIZ147" s="328"/>
      <c r="SJA147" s="328"/>
      <c r="SJB147" s="328"/>
      <c r="SJC147" s="328"/>
      <c r="SJD147" s="328"/>
      <c r="SJE147" s="328"/>
      <c r="SJF147" s="328"/>
      <c r="SJG147" s="328"/>
      <c r="SJH147" s="328"/>
      <c r="SJI147" s="328"/>
      <c r="SJJ147" s="328"/>
      <c r="SJK147" s="328"/>
      <c r="SJL147" s="328"/>
      <c r="SJM147" s="328"/>
      <c r="SJN147" s="328"/>
      <c r="SJO147" s="328"/>
      <c r="SJP147" s="328"/>
      <c r="SJQ147" s="328"/>
      <c r="SJR147" s="328"/>
      <c r="SJS147" s="328"/>
      <c r="SJT147" s="328"/>
      <c r="SJU147" s="328"/>
      <c r="SJV147" s="328"/>
      <c r="SJW147" s="328"/>
      <c r="SJX147" s="328"/>
      <c r="SJY147" s="328"/>
      <c r="SJZ147" s="328"/>
      <c r="SKA147" s="328"/>
      <c r="SKB147" s="328"/>
      <c r="SKC147" s="328"/>
      <c r="SKD147" s="328"/>
      <c r="SKE147" s="328"/>
      <c r="SKF147" s="328"/>
      <c r="SKG147" s="328"/>
      <c r="SKH147" s="328"/>
      <c r="SKI147" s="328"/>
      <c r="SKJ147" s="328"/>
      <c r="SKK147" s="328"/>
      <c r="SKL147" s="328"/>
      <c r="SKM147" s="328"/>
      <c r="SKN147" s="328"/>
      <c r="SKO147" s="328"/>
      <c r="SKP147" s="328"/>
      <c r="SKQ147" s="328"/>
      <c r="SKR147" s="328"/>
      <c r="SKS147" s="328"/>
      <c r="SKT147" s="328"/>
      <c r="SKU147" s="328"/>
      <c r="SKV147" s="328"/>
      <c r="SKW147" s="328"/>
      <c r="SKX147" s="328"/>
      <c r="SKY147" s="328"/>
      <c r="SKZ147" s="328"/>
      <c r="SLA147" s="328"/>
      <c r="SLB147" s="328"/>
      <c r="SLC147" s="328"/>
      <c r="SLD147" s="328"/>
      <c r="SLE147" s="328"/>
      <c r="SLF147" s="328"/>
      <c r="SLG147" s="328"/>
      <c r="SLH147" s="328"/>
      <c r="SLI147" s="328"/>
      <c r="SLJ147" s="328"/>
      <c r="SLK147" s="328"/>
      <c r="SLL147" s="328"/>
      <c r="SLM147" s="328"/>
      <c r="SLN147" s="328"/>
      <c r="SLO147" s="328"/>
      <c r="SLP147" s="328"/>
      <c r="SLQ147" s="328"/>
      <c r="SLR147" s="328"/>
      <c r="SLS147" s="328"/>
      <c r="SLT147" s="328"/>
      <c r="SLU147" s="328"/>
      <c r="SLV147" s="328"/>
      <c r="SLW147" s="328"/>
      <c r="SLX147" s="328"/>
      <c r="SLY147" s="328"/>
      <c r="SLZ147" s="328"/>
      <c r="SMA147" s="328"/>
      <c r="SMB147" s="328"/>
      <c r="SMC147" s="328"/>
      <c r="SMD147" s="328"/>
      <c r="SME147" s="328"/>
      <c r="SMF147" s="328"/>
      <c r="SMG147" s="328"/>
      <c r="SMH147" s="328"/>
      <c r="SMI147" s="328"/>
      <c r="SMJ147" s="328"/>
      <c r="SMK147" s="328"/>
      <c r="SML147" s="328"/>
      <c r="SMM147" s="328"/>
      <c r="SMN147" s="328"/>
      <c r="SMO147" s="328"/>
      <c r="SMP147" s="328"/>
      <c r="SMQ147" s="328"/>
      <c r="SMR147" s="328"/>
      <c r="SMS147" s="328"/>
      <c r="SMT147" s="328"/>
      <c r="SMU147" s="328"/>
      <c r="SMV147" s="328"/>
      <c r="SMW147" s="328"/>
      <c r="SMX147" s="328"/>
      <c r="SMY147" s="328"/>
      <c r="SMZ147" s="328"/>
      <c r="SNA147" s="328"/>
      <c r="SNB147" s="328"/>
      <c r="SNC147" s="328"/>
      <c r="SND147" s="328"/>
      <c r="SNE147" s="328"/>
      <c r="SNF147" s="328"/>
      <c r="SNG147" s="328"/>
      <c r="SNH147" s="328"/>
      <c r="SNI147" s="328"/>
      <c r="SNJ147" s="328"/>
      <c r="SNK147" s="328"/>
      <c r="SNL147" s="328"/>
      <c r="SNM147" s="328"/>
      <c r="SNN147" s="328"/>
      <c r="SNO147" s="328"/>
      <c r="SNP147" s="328"/>
      <c r="SNQ147" s="328"/>
      <c r="SNR147" s="328"/>
      <c r="SNS147" s="328"/>
      <c r="SNT147" s="328"/>
      <c r="SNU147" s="328"/>
      <c r="SNV147" s="328"/>
      <c r="SNW147" s="328"/>
      <c r="SNX147" s="328"/>
      <c r="SNY147" s="328"/>
      <c r="SNZ147" s="328"/>
      <c r="SOA147" s="328"/>
      <c r="SOB147" s="328"/>
      <c r="SOC147" s="328"/>
      <c r="SOD147" s="328"/>
      <c r="SOE147" s="328"/>
      <c r="SOF147" s="328"/>
      <c r="SOG147" s="328"/>
      <c r="SOH147" s="328"/>
      <c r="SOI147" s="328"/>
      <c r="SOJ147" s="328"/>
      <c r="SOK147" s="328"/>
      <c r="SOL147" s="328"/>
      <c r="SOM147" s="328"/>
      <c r="SON147" s="328"/>
      <c r="SOO147" s="328"/>
      <c r="SOP147" s="328"/>
      <c r="SOQ147" s="328"/>
      <c r="SOR147" s="328"/>
      <c r="SOS147" s="328"/>
      <c r="SOT147" s="328"/>
      <c r="SOU147" s="328"/>
      <c r="SOV147" s="328"/>
      <c r="SOW147" s="328"/>
      <c r="SOX147" s="328"/>
      <c r="SOY147" s="328"/>
      <c r="SOZ147" s="328"/>
      <c r="SPA147" s="328"/>
      <c r="SPB147" s="328"/>
      <c r="SPC147" s="328"/>
      <c r="SPD147" s="328"/>
      <c r="SPE147" s="328"/>
      <c r="SPF147" s="328"/>
      <c r="SPG147" s="328"/>
      <c r="SPH147" s="328"/>
      <c r="SPI147" s="328"/>
      <c r="SPJ147" s="328"/>
      <c r="SPK147" s="328"/>
      <c r="SPL147" s="328"/>
      <c r="SPM147" s="328"/>
      <c r="SPN147" s="328"/>
      <c r="SPO147" s="328"/>
      <c r="SPP147" s="328"/>
      <c r="SPQ147" s="328"/>
      <c r="SPR147" s="328"/>
      <c r="SPS147" s="328"/>
      <c r="SPT147" s="328"/>
      <c r="SPU147" s="328"/>
      <c r="SPV147" s="328"/>
      <c r="SPW147" s="328"/>
      <c r="SPX147" s="328"/>
      <c r="SPY147" s="328"/>
      <c r="SPZ147" s="328"/>
      <c r="SQA147" s="328"/>
      <c r="SQB147" s="328"/>
      <c r="SQC147" s="328"/>
      <c r="SQD147" s="328"/>
      <c r="SQE147" s="328"/>
      <c r="SQF147" s="328"/>
      <c r="SQG147" s="328"/>
      <c r="SQH147" s="328"/>
      <c r="SQI147" s="328"/>
      <c r="SQJ147" s="328"/>
      <c r="SQK147" s="328"/>
      <c r="SQL147" s="328"/>
      <c r="SQM147" s="328"/>
      <c r="SQN147" s="328"/>
      <c r="SQO147" s="328"/>
      <c r="SQP147" s="328"/>
      <c r="SQQ147" s="328"/>
      <c r="SQR147" s="328"/>
      <c r="SQS147" s="328"/>
      <c r="SQT147" s="328"/>
      <c r="SQU147" s="328"/>
      <c r="SQV147" s="328"/>
      <c r="SQW147" s="328"/>
      <c r="SQX147" s="328"/>
      <c r="SQY147" s="328"/>
      <c r="SQZ147" s="328"/>
      <c r="SRA147" s="328"/>
      <c r="SRB147" s="328"/>
      <c r="SRC147" s="328"/>
      <c r="SRD147" s="328"/>
      <c r="SRE147" s="328"/>
      <c r="SRF147" s="328"/>
      <c r="SRG147" s="328"/>
      <c r="SRH147" s="328"/>
      <c r="SRI147" s="328"/>
      <c r="SRJ147" s="328"/>
      <c r="SRK147" s="328"/>
      <c r="SRL147" s="328"/>
      <c r="SRM147" s="328"/>
      <c r="SRN147" s="328"/>
      <c r="SRO147" s="328"/>
      <c r="SRP147" s="328"/>
      <c r="SRQ147" s="328"/>
      <c r="SRR147" s="328"/>
      <c r="SRS147" s="328"/>
      <c r="SRT147" s="328"/>
      <c r="SRU147" s="328"/>
      <c r="SRV147" s="328"/>
      <c r="SRW147" s="328"/>
      <c r="SRX147" s="328"/>
      <c r="SRY147" s="328"/>
      <c r="SRZ147" s="328"/>
      <c r="SSA147" s="328"/>
      <c r="SSB147" s="328"/>
      <c r="SSC147" s="328"/>
      <c r="SSD147" s="328"/>
      <c r="SSE147" s="328"/>
      <c r="SSF147" s="328"/>
      <c r="SSG147" s="328"/>
      <c r="SSH147" s="328"/>
      <c r="SSI147" s="328"/>
      <c r="SSJ147" s="328"/>
      <c r="SSK147" s="328"/>
      <c r="SSL147" s="328"/>
      <c r="SSM147" s="328"/>
      <c r="SSN147" s="328"/>
      <c r="SSO147" s="328"/>
      <c r="SSP147" s="328"/>
      <c r="SSQ147" s="328"/>
      <c r="SSR147" s="328"/>
      <c r="SSS147" s="328"/>
      <c r="SST147" s="328"/>
      <c r="SSU147" s="328"/>
      <c r="SSV147" s="328"/>
      <c r="SSW147" s="328"/>
      <c r="SSX147" s="328"/>
      <c r="SSY147" s="328"/>
      <c r="SSZ147" s="328"/>
      <c r="STA147" s="328"/>
      <c r="STB147" s="328"/>
      <c r="STC147" s="328"/>
      <c r="STD147" s="328"/>
      <c r="STE147" s="328"/>
      <c r="STF147" s="328"/>
      <c r="STG147" s="328"/>
      <c r="STH147" s="328"/>
      <c r="STI147" s="328"/>
      <c r="STJ147" s="328"/>
      <c r="STK147" s="328"/>
      <c r="STL147" s="328"/>
      <c r="STM147" s="328"/>
      <c r="STN147" s="328"/>
      <c r="STO147" s="328"/>
      <c r="STP147" s="328"/>
      <c r="STQ147" s="328"/>
      <c r="STR147" s="328"/>
      <c r="STS147" s="328"/>
      <c r="STT147" s="328"/>
      <c r="STU147" s="328"/>
      <c r="STV147" s="328"/>
      <c r="STW147" s="328"/>
      <c r="STX147" s="328"/>
      <c r="STY147" s="328"/>
      <c r="STZ147" s="328"/>
      <c r="SUA147" s="328"/>
      <c r="SUB147" s="328"/>
      <c r="SUC147" s="328"/>
      <c r="SUD147" s="328"/>
      <c r="SUE147" s="328"/>
      <c r="SUF147" s="328"/>
      <c r="SUG147" s="328"/>
      <c r="SUH147" s="328"/>
      <c r="SUI147" s="328"/>
      <c r="SUJ147" s="328"/>
      <c r="SUK147" s="328"/>
      <c r="SUL147" s="328"/>
      <c r="SUM147" s="328"/>
      <c r="SUN147" s="328"/>
      <c r="SUO147" s="328"/>
      <c r="SUP147" s="328"/>
      <c r="SUQ147" s="328"/>
      <c r="SUR147" s="328"/>
      <c r="SUS147" s="328"/>
      <c r="SUT147" s="328"/>
      <c r="SUU147" s="328"/>
      <c r="SUV147" s="328"/>
      <c r="SUW147" s="328"/>
      <c r="SUX147" s="328"/>
      <c r="SUY147" s="328"/>
      <c r="SUZ147" s="328"/>
      <c r="SVA147" s="328"/>
      <c r="SVB147" s="328"/>
      <c r="SVC147" s="328"/>
      <c r="SVD147" s="328"/>
      <c r="SVE147" s="328"/>
      <c r="SVF147" s="328"/>
      <c r="SVG147" s="328"/>
      <c r="SVH147" s="328"/>
      <c r="SVI147" s="328"/>
      <c r="SVJ147" s="328"/>
      <c r="SVK147" s="328"/>
      <c r="SVL147" s="328"/>
      <c r="SVM147" s="328"/>
      <c r="SVN147" s="328"/>
      <c r="SVO147" s="328"/>
      <c r="SVP147" s="328"/>
      <c r="SVQ147" s="328"/>
      <c r="SVR147" s="328"/>
      <c r="SVS147" s="328"/>
      <c r="SVT147" s="328"/>
      <c r="SVU147" s="328"/>
      <c r="SVV147" s="328"/>
      <c r="SVW147" s="328"/>
      <c r="SVX147" s="328"/>
      <c r="SVY147" s="328"/>
      <c r="SVZ147" s="328"/>
      <c r="SWA147" s="328"/>
      <c r="SWB147" s="328"/>
      <c r="SWC147" s="328"/>
      <c r="SWD147" s="328"/>
      <c r="SWE147" s="328"/>
      <c r="SWF147" s="328"/>
      <c r="SWG147" s="328"/>
      <c r="SWH147" s="328"/>
      <c r="SWI147" s="328"/>
      <c r="SWJ147" s="328"/>
      <c r="SWK147" s="328"/>
      <c r="SWL147" s="328"/>
      <c r="SWM147" s="328"/>
      <c r="SWN147" s="328"/>
      <c r="SWO147" s="328"/>
      <c r="SWP147" s="328"/>
      <c r="SWQ147" s="328"/>
      <c r="SWR147" s="328"/>
      <c r="SWS147" s="328"/>
      <c r="SWT147" s="328"/>
      <c r="SWU147" s="328"/>
      <c r="SWV147" s="328"/>
      <c r="SWW147" s="328"/>
      <c r="SWX147" s="328"/>
      <c r="SWY147" s="328"/>
      <c r="SWZ147" s="328"/>
      <c r="SXA147" s="328"/>
      <c r="SXB147" s="328"/>
      <c r="SXC147" s="328"/>
      <c r="SXD147" s="328"/>
      <c r="SXE147" s="328"/>
      <c r="SXF147" s="328"/>
      <c r="SXG147" s="328"/>
      <c r="SXH147" s="328"/>
      <c r="SXI147" s="328"/>
      <c r="SXJ147" s="328"/>
      <c r="SXK147" s="328"/>
      <c r="SXL147" s="328"/>
      <c r="SXM147" s="328"/>
      <c r="SXN147" s="328"/>
      <c r="SXO147" s="328"/>
      <c r="SXP147" s="328"/>
      <c r="SXQ147" s="328"/>
      <c r="SXR147" s="328"/>
      <c r="SXS147" s="328"/>
      <c r="SXT147" s="328"/>
      <c r="SXU147" s="328"/>
      <c r="SXV147" s="328"/>
      <c r="SXW147" s="328"/>
      <c r="SXX147" s="328"/>
      <c r="SXY147" s="328"/>
      <c r="SXZ147" s="328"/>
      <c r="SYA147" s="328"/>
      <c r="SYB147" s="328"/>
      <c r="SYC147" s="328"/>
      <c r="SYD147" s="328"/>
      <c r="SYE147" s="328"/>
      <c r="SYF147" s="328"/>
      <c r="SYG147" s="328"/>
      <c r="SYH147" s="328"/>
      <c r="SYI147" s="328"/>
      <c r="SYJ147" s="328"/>
      <c r="SYK147" s="328"/>
      <c r="SYL147" s="328"/>
      <c r="SYM147" s="328"/>
      <c r="SYN147" s="328"/>
      <c r="SYO147" s="328"/>
      <c r="SYP147" s="328"/>
      <c r="SYQ147" s="328"/>
      <c r="SYR147" s="328"/>
      <c r="SYS147" s="328"/>
      <c r="SYT147" s="328"/>
      <c r="SYU147" s="328"/>
      <c r="SYV147" s="328"/>
      <c r="SYW147" s="328"/>
      <c r="SYX147" s="328"/>
      <c r="SYY147" s="328"/>
      <c r="SYZ147" s="328"/>
      <c r="SZA147" s="328"/>
      <c r="SZB147" s="328"/>
      <c r="SZC147" s="328"/>
      <c r="SZD147" s="328"/>
      <c r="SZE147" s="328"/>
      <c r="SZF147" s="328"/>
      <c r="SZG147" s="328"/>
      <c r="SZH147" s="328"/>
      <c r="SZI147" s="328"/>
      <c r="SZJ147" s="328"/>
      <c r="SZK147" s="328"/>
      <c r="SZL147" s="328"/>
      <c r="SZM147" s="328"/>
      <c r="SZN147" s="328"/>
      <c r="SZO147" s="328"/>
      <c r="SZP147" s="328"/>
      <c r="SZQ147" s="328"/>
      <c r="SZR147" s="328"/>
      <c r="SZS147" s="328"/>
      <c r="SZT147" s="328"/>
      <c r="SZU147" s="328"/>
      <c r="SZV147" s="328"/>
      <c r="SZW147" s="328"/>
      <c r="SZX147" s="328"/>
      <c r="SZY147" s="328"/>
      <c r="SZZ147" s="328"/>
      <c r="TAA147" s="328"/>
      <c r="TAB147" s="328"/>
      <c r="TAC147" s="328"/>
      <c r="TAD147" s="328"/>
      <c r="TAE147" s="328"/>
      <c r="TAF147" s="328"/>
      <c r="TAG147" s="328"/>
      <c r="TAH147" s="328"/>
      <c r="TAI147" s="328"/>
      <c r="TAJ147" s="328"/>
      <c r="TAK147" s="328"/>
      <c r="TAL147" s="328"/>
      <c r="TAM147" s="328"/>
      <c r="TAN147" s="328"/>
      <c r="TAO147" s="328"/>
      <c r="TAP147" s="328"/>
      <c r="TAQ147" s="328"/>
      <c r="TAR147" s="328"/>
      <c r="TAS147" s="328"/>
      <c r="TAT147" s="328"/>
      <c r="TAU147" s="328"/>
      <c r="TAV147" s="328"/>
      <c r="TAW147" s="328"/>
      <c r="TAX147" s="328"/>
      <c r="TAY147" s="328"/>
      <c r="TAZ147" s="328"/>
      <c r="TBA147" s="328"/>
      <c r="TBB147" s="328"/>
      <c r="TBC147" s="328"/>
      <c r="TBD147" s="328"/>
      <c r="TBE147" s="328"/>
      <c r="TBF147" s="328"/>
      <c r="TBG147" s="328"/>
      <c r="TBH147" s="328"/>
      <c r="TBI147" s="328"/>
      <c r="TBJ147" s="328"/>
      <c r="TBK147" s="328"/>
      <c r="TBL147" s="328"/>
      <c r="TBM147" s="328"/>
      <c r="TBN147" s="328"/>
      <c r="TBO147" s="328"/>
      <c r="TBP147" s="328"/>
      <c r="TBQ147" s="328"/>
      <c r="TBR147" s="328"/>
      <c r="TBS147" s="328"/>
      <c r="TBT147" s="328"/>
      <c r="TBU147" s="328"/>
      <c r="TBV147" s="328"/>
      <c r="TBW147" s="328"/>
      <c r="TBX147" s="328"/>
      <c r="TBY147" s="328"/>
      <c r="TBZ147" s="328"/>
      <c r="TCA147" s="328"/>
      <c r="TCB147" s="328"/>
      <c r="TCC147" s="328"/>
      <c r="TCD147" s="328"/>
      <c r="TCE147" s="328"/>
      <c r="TCF147" s="328"/>
      <c r="TCG147" s="328"/>
      <c r="TCH147" s="328"/>
      <c r="TCI147" s="328"/>
      <c r="TCJ147" s="328"/>
      <c r="TCK147" s="328"/>
      <c r="TCL147" s="328"/>
      <c r="TCM147" s="328"/>
      <c r="TCN147" s="328"/>
      <c r="TCO147" s="328"/>
      <c r="TCP147" s="328"/>
      <c r="TCQ147" s="328"/>
      <c r="TCR147" s="328"/>
      <c r="TCS147" s="328"/>
      <c r="TCT147" s="328"/>
      <c r="TCU147" s="328"/>
      <c r="TCV147" s="328"/>
      <c r="TCW147" s="328"/>
      <c r="TCX147" s="328"/>
      <c r="TCY147" s="328"/>
      <c r="TCZ147" s="328"/>
      <c r="TDA147" s="328"/>
      <c r="TDB147" s="328"/>
      <c r="TDC147" s="328"/>
      <c r="TDD147" s="328"/>
      <c r="TDE147" s="328"/>
      <c r="TDF147" s="328"/>
      <c r="TDG147" s="328"/>
      <c r="TDH147" s="328"/>
      <c r="TDI147" s="328"/>
      <c r="TDJ147" s="328"/>
      <c r="TDK147" s="328"/>
      <c r="TDL147" s="328"/>
      <c r="TDM147" s="328"/>
      <c r="TDN147" s="328"/>
      <c r="TDO147" s="328"/>
      <c r="TDP147" s="328"/>
      <c r="TDQ147" s="328"/>
      <c r="TDR147" s="328"/>
      <c r="TDS147" s="328"/>
      <c r="TDT147" s="328"/>
      <c r="TDU147" s="328"/>
      <c r="TDV147" s="328"/>
      <c r="TDW147" s="328"/>
      <c r="TDX147" s="328"/>
      <c r="TDY147" s="328"/>
      <c r="TDZ147" s="328"/>
      <c r="TEA147" s="328"/>
      <c r="TEB147" s="328"/>
      <c r="TEC147" s="328"/>
      <c r="TED147" s="328"/>
      <c r="TEE147" s="328"/>
      <c r="TEF147" s="328"/>
      <c r="TEG147" s="328"/>
      <c r="TEH147" s="328"/>
      <c r="TEI147" s="328"/>
      <c r="TEJ147" s="328"/>
      <c r="TEK147" s="328"/>
      <c r="TEL147" s="328"/>
      <c r="TEM147" s="328"/>
      <c r="TEN147" s="328"/>
      <c r="TEO147" s="328"/>
      <c r="TEP147" s="328"/>
      <c r="TEQ147" s="328"/>
      <c r="TER147" s="328"/>
      <c r="TES147" s="328"/>
      <c r="TET147" s="328"/>
      <c r="TEU147" s="328"/>
      <c r="TEV147" s="328"/>
      <c r="TEW147" s="328"/>
      <c r="TEX147" s="328"/>
      <c r="TEY147" s="328"/>
      <c r="TEZ147" s="328"/>
      <c r="TFA147" s="328"/>
      <c r="TFB147" s="328"/>
      <c r="TFC147" s="328"/>
      <c r="TFD147" s="328"/>
      <c r="TFE147" s="328"/>
      <c r="TFF147" s="328"/>
      <c r="TFG147" s="328"/>
      <c r="TFH147" s="328"/>
      <c r="TFI147" s="328"/>
      <c r="TFJ147" s="328"/>
      <c r="TFK147" s="328"/>
      <c r="TFL147" s="328"/>
      <c r="TFM147" s="328"/>
      <c r="TFN147" s="328"/>
      <c r="TFO147" s="328"/>
      <c r="TFP147" s="328"/>
      <c r="TFQ147" s="328"/>
      <c r="TFR147" s="328"/>
      <c r="TFS147" s="328"/>
      <c r="TFT147" s="328"/>
      <c r="TFU147" s="328"/>
      <c r="TFV147" s="328"/>
      <c r="TFW147" s="328"/>
      <c r="TFX147" s="328"/>
      <c r="TFY147" s="328"/>
      <c r="TFZ147" s="328"/>
      <c r="TGA147" s="328"/>
      <c r="TGB147" s="328"/>
      <c r="TGC147" s="328"/>
      <c r="TGD147" s="328"/>
      <c r="TGE147" s="328"/>
      <c r="TGF147" s="328"/>
      <c r="TGG147" s="328"/>
      <c r="TGH147" s="328"/>
      <c r="TGI147" s="328"/>
      <c r="TGJ147" s="328"/>
      <c r="TGK147" s="328"/>
      <c r="TGL147" s="328"/>
      <c r="TGM147" s="328"/>
      <c r="TGN147" s="328"/>
      <c r="TGO147" s="328"/>
      <c r="TGP147" s="328"/>
      <c r="TGQ147" s="328"/>
      <c r="TGR147" s="328"/>
      <c r="TGS147" s="328"/>
      <c r="TGT147" s="328"/>
      <c r="TGU147" s="328"/>
      <c r="TGV147" s="328"/>
      <c r="TGW147" s="328"/>
      <c r="TGX147" s="328"/>
      <c r="TGY147" s="328"/>
      <c r="TGZ147" s="328"/>
      <c r="THA147" s="328"/>
      <c r="THB147" s="328"/>
      <c r="THC147" s="328"/>
      <c r="THD147" s="328"/>
      <c r="THE147" s="328"/>
      <c r="THF147" s="328"/>
      <c r="THG147" s="328"/>
      <c r="THH147" s="328"/>
      <c r="THI147" s="328"/>
      <c r="THJ147" s="328"/>
      <c r="THK147" s="328"/>
      <c r="THL147" s="328"/>
      <c r="THM147" s="328"/>
      <c r="THN147" s="328"/>
      <c r="THO147" s="328"/>
      <c r="THP147" s="328"/>
      <c r="THQ147" s="328"/>
      <c r="THR147" s="328"/>
      <c r="THS147" s="328"/>
      <c r="THT147" s="328"/>
      <c r="THU147" s="328"/>
      <c r="THV147" s="328"/>
      <c r="THW147" s="328"/>
      <c r="THX147" s="328"/>
      <c r="THY147" s="328"/>
      <c r="THZ147" s="328"/>
      <c r="TIA147" s="328"/>
      <c r="TIB147" s="328"/>
      <c r="TIC147" s="328"/>
      <c r="TID147" s="328"/>
      <c r="TIE147" s="328"/>
      <c r="TIF147" s="328"/>
      <c r="TIG147" s="328"/>
      <c r="TIH147" s="328"/>
      <c r="TII147" s="328"/>
      <c r="TIJ147" s="328"/>
      <c r="TIK147" s="328"/>
      <c r="TIL147" s="328"/>
      <c r="TIM147" s="328"/>
      <c r="TIN147" s="328"/>
      <c r="TIO147" s="328"/>
      <c r="TIP147" s="328"/>
      <c r="TIQ147" s="328"/>
      <c r="TIR147" s="328"/>
      <c r="TIS147" s="328"/>
      <c r="TIT147" s="328"/>
      <c r="TIU147" s="328"/>
      <c r="TIV147" s="328"/>
      <c r="TIW147" s="328"/>
      <c r="TIX147" s="328"/>
      <c r="TIY147" s="328"/>
      <c r="TIZ147" s="328"/>
      <c r="TJA147" s="328"/>
      <c r="TJB147" s="328"/>
      <c r="TJC147" s="328"/>
      <c r="TJD147" s="328"/>
      <c r="TJE147" s="328"/>
      <c r="TJF147" s="328"/>
      <c r="TJG147" s="328"/>
      <c r="TJH147" s="328"/>
      <c r="TJI147" s="328"/>
      <c r="TJJ147" s="328"/>
      <c r="TJK147" s="328"/>
      <c r="TJL147" s="328"/>
      <c r="TJM147" s="328"/>
      <c r="TJN147" s="328"/>
      <c r="TJO147" s="328"/>
      <c r="TJP147" s="328"/>
      <c r="TJQ147" s="328"/>
      <c r="TJR147" s="328"/>
      <c r="TJS147" s="328"/>
      <c r="TJT147" s="328"/>
      <c r="TJU147" s="328"/>
      <c r="TJV147" s="328"/>
      <c r="TJW147" s="328"/>
      <c r="TJX147" s="328"/>
      <c r="TJY147" s="328"/>
      <c r="TJZ147" s="328"/>
      <c r="TKA147" s="328"/>
      <c r="TKB147" s="328"/>
      <c r="TKC147" s="328"/>
      <c r="TKD147" s="328"/>
      <c r="TKE147" s="328"/>
      <c r="TKF147" s="328"/>
      <c r="TKG147" s="328"/>
      <c r="TKH147" s="328"/>
      <c r="TKI147" s="328"/>
      <c r="TKJ147" s="328"/>
      <c r="TKK147" s="328"/>
      <c r="TKL147" s="328"/>
      <c r="TKM147" s="328"/>
      <c r="TKN147" s="328"/>
      <c r="TKO147" s="328"/>
      <c r="TKP147" s="328"/>
      <c r="TKQ147" s="328"/>
      <c r="TKR147" s="328"/>
      <c r="TKS147" s="328"/>
      <c r="TKT147" s="328"/>
      <c r="TKU147" s="328"/>
      <c r="TKV147" s="328"/>
      <c r="TKW147" s="328"/>
      <c r="TKX147" s="328"/>
      <c r="TKY147" s="328"/>
      <c r="TKZ147" s="328"/>
      <c r="TLA147" s="328"/>
      <c r="TLB147" s="328"/>
      <c r="TLC147" s="328"/>
      <c r="TLD147" s="328"/>
      <c r="TLE147" s="328"/>
      <c r="TLF147" s="328"/>
      <c r="TLG147" s="328"/>
      <c r="TLH147" s="328"/>
      <c r="TLI147" s="328"/>
      <c r="TLJ147" s="328"/>
      <c r="TLK147" s="328"/>
      <c r="TLL147" s="328"/>
      <c r="TLM147" s="328"/>
      <c r="TLN147" s="328"/>
      <c r="TLO147" s="328"/>
      <c r="TLP147" s="328"/>
      <c r="TLQ147" s="328"/>
      <c r="TLR147" s="328"/>
      <c r="TLS147" s="328"/>
      <c r="TLT147" s="328"/>
      <c r="TLU147" s="328"/>
      <c r="TLV147" s="328"/>
      <c r="TLW147" s="328"/>
      <c r="TLX147" s="328"/>
      <c r="TLY147" s="328"/>
      <c r="TLZ147" s="328"/>
      <c r="TMA147" s="328"/>
      <c r="TMB147" s="328"/>
      <c r="TMC147" s="328"/>
      <c r="TMD147" s="328"/>
      <c r="TME147" s="328"/>
      <c r="TMF147" s="328"/>
      <c r="TMG147" s="328"/>
      <c r="TMH147" s="328"/>
      <c r="TMI147" s="328"/>
      <c r="TMJ147" s="328"/>
      <c r="TMK147" s="328"/>
      <c r="TML147" s="328"/>
      <c r="TMM147" s="328"/>
      <c r="TMN147" s="328"/>
      <c r="TMO147" s="328"/>
      <c r="TMP147" s="328"/>
      <c r="TMQ147" s="328"/>
      <c r="TMR147" s="328"/>
      <c r="TMS147" s="328"/>
      <c r="TMT147" s="328"/>
      <c r="TMU147" s="328"/>
      <c r="TMV147" s="328"/>
      <c r="TMW147" s="328"/>
      <c r="TMX147" s="328"/>
      <c r="TMY147" s="328"/>
      <c r="TMZ147" s="328"/>
      <c r="TNA147" s="328"/>
      <c r="TNB147" s="328"/>
      <c r="TNC147" s="328"/>
      <c r="TND147" s="328"/>
      <c r="TNE147" s="328"/>
      <c r="TNF147" s="328"/>
      <c r="TNG147" s="328"/>
      <c r="TNH147" s="328"/>
      <c r="TNI147" s="328"/>
      <c r="TNJ147" s="328"/>
      <c r="TNK147" s="328"/>
      <c r="TNL147" s="328"/>
      <c r="TNM147" s="328"/>
      <c r="TNN147" s="328"/>
      <c r="TNO147" s="328"/>
      <c r="TNP147" s="328"/>
      <c r="TNQ147" s="328"/>
      <c r="TNR147" s="328"/>
      <c r="TNS147" s="328"/>
      <c r="TNT147" s="328"/>
      <c r="TNU147" s="328"/>
      <c r="TNV147" s="328"/>
      <c r="TNW147" s="328"/>
      <c r="TNX147" s="328"/>
      <c r="TNY147" s="328"/>
      <c r="TNZ147" s="328"/>
      <c r="TOA147" s="328"/>
      <c r="TOB147" s="328"/>
      <c r="TOC147" s="328"/>
      <c r="TOD147" s="328"/>
      <c r="TOE147" s="328"/>
      <c r="TOF147" s="328"/>
      <c r="TOG147" s="328"/>
      <c r="TOH147" s="328"/>
      <c r="TOI147" s="328"/>
      <c r="TOJ147" s="328"/>
      <c r="TOK147" s="328"/>
      <c r="TOL147" s="328"/>
      <c r="TOM147" s="328"/>
      <c r="TON147" s="328"/>
      <c r="TOO147" s="328"/>
      <c r="TOP147" s="328"/>
      <c r="TOQ147" s="328"/>
      <c r="TOR147" s="328"/>
      <c r="TOS147" s="328"/>
      <c r="TOT147" s="328"/>
      <c r="TOU147" s="328"/>
      <c r="TOV147" s="328"/>
      <c r="TOW147" s="328"/>
      <c r="TOX147" s="328"/>
      <c r="TOY147" s="328"/>
      <c r="TOZ147" s="328"/>
      <c r="TPA147" s="328"/>
      <c r="TPB147" s="328"/>
      <c r="TPC147" s="328"/>
      <c r="TPD147" s="328"/>
      <c r="TPE147" s="328"/>
      <c r="TPF147" s="328"/>
      <c r="TPG147" s="328"/>
      <c r="TPH147" s="328"/>
      <c r="TPI147" s="328"/>
      <c r="TPJ147" s="328"/>
      <c r="TPK147" s="328"/>
      <c r="TPL147" s="328"/>
      <c r="TPM147" s="328"/>
      <c r="TPN147" s="328"/>
      <c r="TPO147" s="328"/>
      <c r="TPP147" s="328"/>
      <c r="TPQ147" s="328"/>
      <c r="TPR147" s="328"/>
      <c r="TPS147" s="328"/>
      <c r="TPT147" s="328"/>
      <c r="TPU147" s="328"/>
      <c r="TPV147" s="328"/>
      <c r="TPW147" s="328"/>
      <c r="TPX147" s="328"/>
      <c r="TPY147" s="328"/>
      <c r="TPZ147" s="328"/>
      <c r="TQA147" s="328"/>
      <c r="TQB147" s="328"/>
      <c r="TQC147" s="328"/>
      <c r="TQD147" s="328"/>
      <c r="TQE147" s="328"/>
      <c r="TQF147" s="328"/>
      <c r="TQG147" s="328"/>
      <c r="TQH147" s="328"/>
      <c r="TQI147" s="328"/>
      <c r="TQJ147" s="328"/>
      <c r="TQK147" s="328"/>
      <c r="TQL147" s="328"/>
      <c r="TQM147" s="328"/>
      <c r="TQN147" s="328"/>
      <c r="TQO147" s="328"/>
      <c r="TQP147" s="328"/>
      <c r="TQQ147" s="328"/>
      <c r="TQR147" s="328"/>
      <c r="TQS147" s="328"/>
      <c r="TQT147" s="328"/>
      <c r="TQU147" s="328"/>
      <c r="TQV147" s="328"/>
      <c r="TQW147" s="328"/>
      <c r="TQX147" s="328"/>
      <c r="TQY147" s="328"/>
      <c r="TQZ147" s="328"/>
      <c r="TRA147" s="328"/>
      <c r="TRB147" s="328"/>
      <c r="TRC147" s="328"/>
      <c r="TRD147" s="328"/>
      <c r="TRE147" s="328"/>
      <c r="TRF147" s="328"/>
      <c r="TRG147" s="328"/>
      <c r="TRH147" s="328"/>
      <c r="TRI147" s="328"/>
      <c r="TRJ147" s="328"/>
      <c r="TRK147" s="328"/>
      <c r="TRL147" s="328"/>
      <c r="TRM147" s="328"/>
      <c r="TRN147" s="328"/>
      <c r="TRO147" s="328"/>
      <c r="TRP147" s="328"/>
      <c r="TRQ147" s="328"/>
      <c r="TRR147" s="328"/>
      <c r="TRS147" s="328"/>
      <c r="TRT147" s="328"/>
      <c r="TRU147" s="328"/>
      <c r="TRV147" s="328"/>
      <c r="TRW147" s="328"/>
      <c r="TRX147" s="328"/>
      <c r="TRY147" s="328"/>
      <c r="TRZ147" s="328"/>
      <c r="TSA147" s="328"/>
      <c r="TSB147" s="328"/>
      <c r="TSC147" s="328"/>
      <c r="TSD147" s="328"/>
      <c r="TSE147" s="328"/>
      <c r="TSF147" s="328"/>
      <c r="TSG147" s="328"/>
      <c r="TSH147" s="328"/>
      <c r="TSI147" s="328"/>
      <c r="TSJ147" s="328"/>
      <c r="TSK147" s="328"/>
      <c r="TSL147" s="328"/>
      <c r="TSM147" s="328"/>
      <c r="TSN147" s="328"/>
      <c r="TSO147" s="328"/>
      <c r="TSP147" s="328"/>
      <c r="TSQ147" s="328"/>
      <c r="TSR147" s="328"/>
      <c r="TSS147" s="328"/>
      <c r="TST147" s="328"/>
      <c r="TSU147" s="328"/>
      <c r="TSV147" s="328"/>
      <c r="TSW147" s="328"/>
      <c r="TSX147" s="328"/>
      <c r="TSY147" s="328"/>
      <c r="TSZ147" s="328"/>
      <c r="TTA147" s="328"/>
      <c r="TTB147" s="328"/>
      <c r="TTC147" s="328"/>
      <c r="TTD147" s="328"/>
      <c r="TTE147" s="328"/>
      <c r="TTF147" s="328"/>
      <c r="TTG147" s="328"/>
      <c r="TTH147" s="328"/>
      <c r="TTI147" s="328"/>
      <c r="TTJ147" s="328"/>
      <c r="TTK147" s="328"/>
      <c r="TTL147" s="328"/>
      <c r="TTM147" s="328"/>
      <c r="TTN147" s="328"/>
      <c r="TTO147" s="328"/>
      <c r="TTP147" s="328"/>
      <c r="TTQ147" s="328"/>
      <c r="TTR147" s="328"/>
      <c r="TTS147" s="328"/>
      <c r="TTT147" s="328"/>
      <c r="TTU147" s="328"/>
      <c r="TTV147" s="328"/>
      <c r="TTW147" s="328"/>
      <c r="TTX147" s="328"/>
      <c r="TTY147" s="328"/>
      <c r="TTZ147" s="328"/>
      <c r="TUA147" s="328"/>
      <c r="TUB147" s="328"/>
      <c r="TUC147" s="328"/>
      <c r="TUD147" s="328"/>
      <c r="TUE147" s="328"/>
      <c r="TUF147" s="328"/>
      <c r="TUG147" s="328"/>
      <c r="TUH147" s="328"/>
      <c r="TUI147" s="328"/>
      <c r="TUJ147" s="328"/>
      <c r="TUK147" s="328"/>
      <c r="TUL147" s="328"/>
      <c r="TUM147" s="328"/>
      <c r="TUN147" s="328"/>
      <c r="TUO147" s="328"/>
      <c r="TUP147" s="328"/>
      <c r="TUQ147" s="328"/>
      <c r="TUR147" s="328"/>
      <c r="TUS147" s="328"/>
      <c r="TUT147" s="328"/>
      <c r="TUU147" s="328"/>
      <c r="TUV147" s="328"/>
      <c r="TUW147" s="328"/>
      <c r="TUX147" s="328"/>
      <c r="TUY147" s="328"/>
      <c r="TUZ147" s="328"/>
      <c r="TVA147" s="328"/>
      <c r="TVB147" s="328"/>
      <c r="TVC147" s="328"/>
      <c r="TVD147" s="328"/>
      <c r="TVE147" s="328"/>
      <c r="TVF147" s="328"/>
      <c r="TVG147" s="328"/>
      <c r="TVH147" s="328"/>
      <c r="TVI147" s="328"/>
      <c r="TVJ147" s="328"/>
      <c r="TVK147" s="328"/>
      <c r="TVL147" s="328"/>
      <c r="TVM147" s="328"/>
      <c r="TVN147" s="328"/>
      <c r="TVO147" s="328"/>
      <c r="TVP147" s="328"/>
      <c r="TVQ147" s="328"/>
      <c r="TVR147" s="328"/>
      <c r="TVS147" s="328"/>
      <c r="TVT147" s="328"/>
      <c r="TVU147" s="328"/>
      <c r="TVV147" s="328"/>
      <c r="TVW147" s="328"/>
      <c r="TVX147" s="328"/>
      <c r="TVY147" s="328"/>
      <c r="TVZ147" s="328"/>
      <c r="TWA147" s="328"/>
      <c r="TWB147" s="328"/>
      <c r="TWC147" s="328"/>
      <c r="TWD147" s="328"/>
      <c r="TWE147" s="328"/>
      <c r="TWF147" s="328"/>
      <c r="TWG147" s="328"/>
      <c r="TWH147" s="328"/>
      <c r="TWI147" s="328"/>
      <c r="TWJ147" s="328"/>
      <c r="TWK147" s="328"/>
      <c r="TWL147" s="328"/>
      <c r="TWM147" s="328"/>
      <c r="TWN147" s="328"/>
      <c r="TWO147" s="328"/>
      <c r="TWP147" s="328"/>
      <c r="TWQ147" s="328"/>
      <c r="TWR147" s="328"/>
      <c r="TWS147" s="328"/>
      <c r="TWT147" s="328"/>
      <c r="TWU147" s="328"/>
      <c r="TWV147" s="328"/>
      <c r="TWW147" s="328"/>
      <c r="TWX147" s="328"/>
      <c r="TWY147" s="328"/>
      <c r="TWZ147" s="328"/>
      <c r="TXA147" s="328"/>
      <c r="TXB147" s="328"/>
      <c r="TXC147" s="328"/>
      <c r="TXD147" s="328"/>
      <c r="TXE147" s="328"/>
      <c r="TXF147" s="328"/>
      <c r="TXG147" s="328"/>
      <c r="TXH147" s="328"/>
      <c r="TXI147" s="328"/>
      <c r="TXJ147" s="328"/>
      <c r="TXK147" s="328"/>
      <c r="TXL147" s="328"/>
      <c r="TXM147" s="328"/>
      <c r="TXN147" s="328"/>
      <c r="TXO147" s="328"/>
      <c r="TXP147" s="328"/>
      <c r="TXQ147" s="328"/>
      <c r="TXR147" s="328"/>
      <c r="TXS147" s="328"/>
      <c r="TXT147" s="328"/>
      <c r="TXU147" s="328"/>
      <c r="TXV147" s="328"/>
      <c r="TXW147" s="328"/>
      <c r="TXX147" s="328"/>
      <c r="TXY147" s="328"/>
      <c r="TXZ147" s="328"/>
      <c r="TYA147" s="328"/>
      <c r="TYB147" s="328"/>
      <c r="TYC147" s="328"/>
      <c r="TYD147" s="328"/>
      <c r="TYE147" s="328"/>
      <c r="TYF147" s="328"/>
      <c r="TYG147" s="328"/>
      <c r="TYH147" s="328"/>
      <c r="TYI147" s="328"/>
      <c r="TYJ147" s="328"/>
      <c r="TYK147" s="328"/>
      <c r="TYL147" s="328"/>
      <c r="TYM147" s="328"/>
      <c r="TYN147" s="328"/>
      <c r="TYO147" s="328"/>
      <c r="TYP147" s="328"/>
      <c r="TYQ147" s="328"/>
      <c r="TYR147" s="328"/>
      <c r="TYS147" s="328"/>
      <c r="TYT147" s="328"/>
      <c r="TYU147" s="328"/>
      <c r="TYV147" s="328"/>
      <c r="TYW147" s="328"/>
      <c r="TYX147" s="328"/>
      <c r="TYY147" s="328"/>
      <c r="TYZ147" s="328"/>
      <c r="TZA147" s="328"/>
      <c r="TZB147" s="328"/>
      <c r="TZC147" s="328"/>
      <c r="TZD147" s="328"/>
      <c r="TZE147" s="328"/>
      <c r="TZF147" s="328"/>
      <c r="TZG147" s="328"/>
      <c r="TZH147" s="328"/>
      <c r="TZI147" s="328"/>
      <c r="TZJ147" s="328"/>
      <c r="TZK147" s="328"/>
      <c r="TZL147" s="328"/>
      <c r="TZM147" s="328"/>
      <c r="TZN147" s="328"/>
      <c r="TZO147" s="328"/>
      <c r="TZP147" s="328"/>
      <c r="TZQ147" s="328"/>
      <c r="TZR147" s="328"/>
      <c r="TZS147" s="328"/>
      <c r="TZT147" s="328"/>
      <c r="TZU147" s="328"/>
      <c r="TZV147" s="328"/>
      <c r="TZW147" s="328"/>
      <c r="TZX147" s="328"/>
      <c r="TZY147" s="328"/>
      <c r="TZZ147" s="328"/>
      <c r="UAA147" s="328"/>
      <c r="UAB147" s="328"/>
      <c r="UAC147" s="328"/>
      <c r="UAD147" s="328"/>
      <c r="UAE147" s="328"/>
      <c r="UAF147" s="328"/>
      <c r="UAG147" s="328"/>
      <c r="UAH147" s="328"/>
      <c r="UAI147" s="328"/>
      <c r="UAJ147" s="328"/>
      <c r="UAK147" s="328"/>
      <c r="UAL147" s="328"/>
      <c r="UAM147" s="328"/>
      <c r="UAN147" s="328"/>
      <c r="UAO147" s="328"/>
      <c r="UAP147" s="328"/>
      <c r="UAQ147" s="328"/>
      <c r="UAR147" s="328"/>
      <c r="UAS147" s="328"/>
      <c r="UAT147" s="328"/>
      <c r="UAU147" s="328"/>
      <c r="UAV147" s="328"/>
      <c r="UAW147" s="328"/>
      <c r="UAX147" s="328"/>
      <c r="UAY147" s="328"/>
      <c r="UAZ147" s="328"/>
      <c r="UBA147" s="328"/>
      <c r="UBB147" s="328"/>
      <c r="UBC147" s="328"/>
      <c r="UBD147" s="328"/>
      <c r="UBE147" s="328"/>
      <c r="UBF147" s="328"/>
      <c r="UBG147" s="328"/>
      <c r="UBH147" s="328"/>
      <c r="UBI147" s="328"/>
      <c r="UBJ147" s="328"/>
      <c r="UBK147" s="328"/>
      <c r="UBL147" s="328"/>
      <c r="UBM147" s="328"/>
      <c r="UBN147" s="328"/>
      <c r="UBO147" s="328"/>
      <c r="UBP147" s="328"/>
      <c r="UBQ147" s="328"/>
      <c r="UBR147" s="328"/>
      <c r="UBS147" s="328"/>
      <c r="UBT147" s="328"/>
      <c r="UBU147" s="328"/>
      <c r="UBV147" s="328"/>
      <c r="UBW147" s="328"/>
      <c r="UBX147" s="328"/>
      <c r="UBY147" s="328"/>
      <c r="UBZ147" s="328"/>
      <c r="UCA147" s="328"/>
      <c r="UCB147" s="328"/>
      <c r="UCC147" s="328"/>
      <c r="UCD147" s="328"/>
      <c r="UCE147" s="328"/>
      <c r="UCF147" s="328"/>
      <c r="UCG147" s="328"/>
      <c r="UCH147" s="328"/>
      <c r="UCI147" s="328"/>
      <c r="UCJ147" s="328"/>
      <c r="UCK147" s="328"/>
      <c r="UCL147" s="328"/>
      <c r="UCM147" s="328"/>
      <c r="UCN147" s="328"/>
      <c r="UCO147" s="328"/>
      <c r="UCP147" s="328"/>
      <c r="UCQ147" s="328"/>
      <c r="UCR147" s="328"/>
      <c r="UCS147" s="328"/>
      <c r="UCT147" s="328"/>
      <c r="UCU147" s="328"/>
      <c r="UCV147" s="328"/>
      <c r="UCW147" s="328"/>
      <c r="UCX147" s="328"/>
      <c r="UCY147" s="328"/>
      <c r="UCZ147" s="328"/>
      <c r="UDA147" s="328"/>
      <c r="UDB147" s="328"/>
      <c r="UDC147" s="328"/>
      <c r="UDD147" s="328"/>
      <c r="UDE147" s="328"/>
      <c r="UDF147" s="328"/>
      <c r="UDG147" s="328"/>
      <c r="UDH147" s="328"/>
      <c r="UDI147" s="328"/>
      <c r="UDJ147" s="328"/>
      <c r="UDK147" s="328"/>
      <c r="UDL147" s="328"/>
      <c r="UDM147" s="328"/>
      <c r="UDN147" s="328"/>
      <c r="UDO147" s="328"/>
      <c r="UDP147" s="328"/>
      <c r="UDQ147" s="328"/>
      <c r="UDR147" s="328"/>
      <c r="UDS147" s="328"/>
      <c r="UDT147" s="328"/>
      <c r="UDU147" s="328"/>
      <c r="UDV147" s="328"/>
      <c r="UDW147" s="328"/>
      <c r="UDX147" s="328"/>
      <c r="UDY147" s="328"/>
      <c r="UDZ147" s="328"/>
      <c r="UEA147" s="328"/>
      <c r="UEB147" s="328"/>
      <c r="UEC147" s="328"/>
      <c r="UED147" s="328"/>
      <c r="UEE147" s="328"/>
      <c r="UEF147" s="328"/>
      <c r="UEG147" s="328"/>
      <c r="UEH147" s="328"/>
      <c r="UEI147" s="328"/>
      <c r="UEJ147" s="328"/>
      <c r="UEK147" s="328"/>
      <c r="UEL147" s="328"/>
      <c r="UEM147" s="328"/>
      <c r="UEN147" s="328"/>
      <c r="UEO147" s="328"/>
      <c r="UEP147" s="328"/>
      <c r="UEQ147" s="328"/>
      <c r="UER147" s="328"/>
      <c r="UES147" s="328"/>
      <c r="UET147" s="328"/>
      <c r="UEU147" s="328"/>
      <c r="UEV147" s="328"/>
      <c r="UEW147" s="328"/>
      <c r="UEX147" s="328"/>
      <c r="UEY147" s="328"/>
      <c r="UEZ147" s="328"/>
      <c r="UFA147" s="328"/>
      <c r="UFB147" s="328"/>
      <c r="UFC147" s="328"/>
      <c r="UFD147" s="328"/>
      <c r="UFE147" s="328"/>
      <c r="UFF147" s="328"/>
      <c r="UFG147" s="328"/>
      <c r="UFH147" s="328"/>
      <c r="UFI147" s="328"/>
      <c r="UFJ147" s="328"/>
      <c r="UFK147" s="328"/>
      <c r="UFL147" s="328"/>
      <c r="UFM147" s="328"/>
      <c r="UFN147" s="328"/>
      <c r="UFO147" s="328"/>
      <c r="UFP147" s="328"/>
      <c r="UFQ147" s="328"/>
      <c r="UFR147" s="328"/>
      <c r="UFS147" s="328"/>
      <c r="UFT147" s="328"/>
      <c r="UFU147" s="328"/>
      <c r="UFV147" s="328"/>
      <c r="UFW147" s="328"/>
      <c r="UFX147" s="328"/>
      <c r="UFY147" s="328"/>
      <c r="UFZ147" s="328"/>
      <c r="UGA147" s="328"/>
      <c r="UGB147" s="328"/>
      <c r="UGC147" s="328"/>
      <c r="UGD147" s="328"/>
      <c r="UGE147" s="328"/>
      <c r="UGF147" s="328"/>
      <c r="UGG147" s="328"/>
      <c r="UGH147" s="328"/>
      <c r="UGI147" s="328"/>
      <c r="UGJ147" s="328"/>
      <c r="UGK147" s="328"/>
      <c r="UGL147" s="328"/>
      <c r="UGM147" s="328"/>
      <c r="UGN147" s="328"/>
      <c r="UGO147" s="328"/>
      <c r="UGP147" s="328"/>
      <c r="UGQ147" s="328"/>
      <c r="UGR147" s="328"/>
      <c r="UGS147" s="328"/>
      <c r="UGT147" s="328"/>
      <c r="UGU147" s="328"/>
      <c r="UGV147" s="328"/>
      <c r="UGW147" s="328"/>
      <c r="UGX147" s="328"/>
      <c r="UGY147" s="328"/>
      <c r="UGZ147" s="328"/>
      <c r="UHA147" s="328"/>
      <c r="UHB147" s="328"/>
      <c r="UHC147" s="328"/>
      <c r="UHD147" s="328"/>
      <c r="UHE147" s="328"/>
      <c r="UHF147" s="328"/>
      <c r="UHG147" s="328"/>
      <c r="UHH147" s="328"/>
      <c r="UHI147" s="328"/>
      <c r="UHJ147" s="328"/>
      <c r="UHK147" s="328"/>
      <c r="UHL147" s="328"/>
      <c r="UHM147" s="328"/>
      <c r="UHN147" s="328"/>
      <c r="UHO147" s="328"/>
      <c r="UHP147" s="328"/>
      <c r="UHQ147" s="328"/>
      <c r="UHR147" s="328"/>
      <c r="UHS147" s="328"/>
      <c r="UHT147" s="328"/>
      <c r="UHU147" s="328"/>
      <c r="UHV147" s="328"/>
      <c r="UHW147" s="328"/>
      <c r="UHX147" s="328"/>
      <c r="UHY147" s="328"/>
      <c r="UHZ147" s="328"/>
      <c r="UIA147" s="328"/>
      <c r="UIB147" s="328"/>
      <c r="UIC147" s="328"/>
      <c r="UID147" s="328"/>
      <c r="UIE147" s="328"/>
      <c r="UIF147" s="328"/>
      <c r="UIG147" s="328"/>
      <c r="UIH147" s="328"/>
      <c r="UII147" s="328"/>
      <c r="UIJ147" s="328"/>
      <c r="UIK147" s="328"/>
      <c r="UIL147" s="328"/>
      <c r="UIM147" s="328"/>
      <c r="UIN147" s="328"/>
      <c r="UIO147" s="328"/>
      <c r="UIP147" s="328"/>
      <c r="UIQ147" s="328"/>
      <c r="UIR147" s="328"/>
      <c r="UIS147" s="328"/>
      <c r="UIT147" s="328"/>
      <c r="UIU147" s="328"/>
      <c r="UIV147" s="328"/>
      <c r="UIW147" s="328"/>
      <c r="UIX147" s="328"/>
      <c r="UIY147" s="328"/>
      <c r="UIZ147" s="328"/>
      <c r="UJA147" s="328"/>
      <c r="UJB147" s="328"/>
      <c r="UJC147" s="328"/>
      <c r="UJD147" s="328"/>
      <c r="UJE147" s="328"/>
      <c r="UJF147" s="328"/>
      <c r="UJG147" s="328"/>
      <c r="UJH147" s="328"/>
      <c r="UJI147" s="328"/>
      <c r="UJJ147" s="328"/>
      <c r="UJK147" s="328"/>
      <c r="UJL147" s="328"/>
      <c r="UJM147" s="328"/>
      <c r="UJN147" s="328"/>
      <c r="UJO147" s="328"/>
      <c r="UJP147" s="328"/>
      <c r="UJQ147" s="328"/>
      <c r="UJR147" s="328"/>
      <c r="UJS147" s="328"/>
      <c r="UJT147" s="328"/>
      <c r="UJU147" s="328"/>
      <c r="UJV147" s="328"/>
      <c r="UJW147" s="328"/>
      <c r="UJX147" s="328"/>
      <c r="UJY147" s="328"/>
      <c r="UJZ147" s="328"/>
      <c r="UKA147" s="328"/>
      <c r="UKB147" s="328"/>
      <c r="UKC147" s="328"/>
      <c r="UKD147" s="328"/>
      <c r="UKE147" s="328"/>
      <c r="UKF147" s="328"/>
      <c r="UKG147" s="328"/>
      <c r="UKH147" s="328"/>
      <c r="UKI147" s="328"/>
      <c r="UKJ147" s="328"/>
      <c r="UKK147" s="328"/>
      <c r="UKL147" s="328"/>
      <c r="UKM147" s="328"/>
      <c r="UKN147" s="328"/>
      <c r="UKO147" s="328"/>
      <c r="UKP147" s="328"/>
      <c r="UKQ147" s="328"/>
      <c r="UKR147" s="328"/>
      <c r="UKS147" s="328"/>
      <c r="UKT147" s="328"/>
      <c r="UKU147" s="328"/>
      <c r="UKV147" s="328"/>
      <c r="UKW147" s="328"/>
      <c r="UKX147" s="328"/>
      <c r="UKY147" s="328"/>
      <c r="UKZ147" s="328"/>
      <c r="ULA147" s="328"/>
      <c r="ULB147" s="328"/>
      <c r="ULC147" s="328"/>
      <c r="ULD147" s="328"/>
      <c r="ULE147" s="328"/>
      <c r="ULF147" s="328"/>
      <c r="ULG147" s="328"/>
      <c r="ULH147" s="328"/>
      <c r="ULI147" s="328"/>
      <c r="ULJ147" s="328"/>
      <c r="ULK147" s="328"/>
      <c r="ULL147" s="328"/>
      <c r="ULM147" s="328"/>
      <c r="ULN147" s="328"/>
      <c r="ULO147" s="328"/>
      <c r="ULP147" s="328"/>
      <c r="ULQ147" s="328"/>
      <c r="ULR147" s="328"/>
      <c r="ULS147" s="328"/>
      <c r="ULT147" s="328"/>
      <c r="ULU147" s="328"/>
      <c r="ULV147" s="328"/>
      <c r="ULW147" s="328"/>
      <c r="ULX147" s="328"/>
      <c r="ULY147" s="328"/>
      <c r="ULZ147" s="328"/>
      <c r="UMA147" s="328"/>
      <c r="UMB147" s="328"/>
      <c r="UMC147" s="328"/>
      <c r="UMD147" s="328"/>
      <c r="UME147" s="328"/>
      <c r="UMF147" s="328"/>
      <c r="UMG147" s="328"/>
      <c r="UMH147" s="328"/>
      <c r="UMI147" s="328"/>
      <c r="UMJ147" s="328"/>
      <c r="UMK147" s="328"/>
      <c r="UML147" s="328"/>
      <c r="UMM147" s="328"/>
      <c r="UMN147" s="328"/>
      <c r="UMO147" s="328"/>
      <c r="UMP147" s="328"/>
      <c r="UMQ147" s="328"/>
      <c r="UMR147" s="328"/>
      <c r="UMS147" s="328"/>
      <c r="UMT147" s="328"/>
      <c r="UMU147" s="328"/>
      <c r="UMV147" s="328"/>
      <c r="UMW147" s="328"/>
      <c r="UMX147" s="328"/>
      <c r="UMY147" s="328"/>
      <c r="UMZ147" s="328"/>
      <c r="UNA147" s="328"/>
      <c r="UNB147" s="328"/>
      <c r="UNC147" s="328"/>
      <c r="UND147" s="328"/>
      <c r="UNE147" s="328"/>
      <c r="UNF147" s="328"/>
      <c r="UNG147" s="328"/>
      <c r="UNH147" s="328"/>
      <c r="UNI147" s="328"/>
      <c r="UNJ147" s="328"/>
      <c r="UNK147" s="328"/>
      <c r="UNL147" s="328"/>
      <c r="UNM147" s="328"/>
      <c r="UNN147" s="328"/>
      <c r="UNO147" s="328"/>
      <c r="UNP147" s="328"/>
      <c r="UNQ147" s="328"/>
      <c r="UNR147" s="328"/>
      <c r="UNS147" s="328"/>
      <c r="UNT147" s="328"/>
      <c r="UNU147" s="328"/>
      <c r="UNV147" s="328"/>
      <c r="UNW147" s="328"/>
      <c r="UNX147" s="328"/>
      <c r="UNY147" s="328"/>
      <c r="UNZ147" s="328"/>
      <c r="UOA147" s="328"/>
      <c r="UOB147" s="328"/>
      <c r="UOC147" s="328"/>
      <c r="UOD147" s="328"/>
      <c r="UOE147" s="328"/>
      <c r="UOF147" s="328"/>
      <c r="UOG147" s="328"/>
      <c r="UOH147" s="328"/>
      <c r="UOI147" s="328"/>
      <c r="UOJ147" s="328"/>
      <c r="UOK147" s="328"/>
      <c r="UOL147" s="328"/>
      <c r="UOM147" s="328"/>
      <c r="UON147" s="328"/>
      <c r="UOO147" s="328"/>
      <c r="UOP147" s="328"/>
      <c r="UOQ147" s="328"/>
      <c r="UOR147" s="328"/>
      <c r="UOS147" s="328"/>
      <c r="UOT147" s="328"/>
      <c r="UOU147" s="328"/>
      <c r="UOV147" s="328"/>
      <c r="UOW147" s="328"/>
      <c r="UOX147" s="328"/>
      <c r="UOY147" s="328"/>
      <c r="UOZ147" s="328"/>
      <c r="UPA147" s="328"/>
      <c r="UPB147" s="328"/>
      <c r="UPC147" s="328"/>
      <c r="UPD147" s="328"/>
      <c r="UPE147" s="328"/>
      <c r="UPF147" s="328"/>
      <c r="UPG147" s="328"/>
      <c r="UPH147" s="328"/>
      <c r="UPI147" s="328"/>
      <c r="UPJ147" s="328"/>
      <c r="UPK147" s="328"/>
      <c r="UPL147" s="328"/>
      <c r="UPM147" s="328"/>
      <c r="UPN147" s="328"/>
      <c r="UPO147" s="328"/>
      <c r="UPP147" s="328"/>
      <c r="UPQ147" s="328"/>
      <c r="UPR147" s="328"/>
      <c r="UPS147" s="328"/>
      <c r="UPT147" s="328"/>
      <c r="UPU147" s="328"/>
      <c r="UPV147" s="328"/>
      <c r="UPW147" s="328"/>
      <c r="UPX147" s="328"/>
      <c r="UPY147" s="328"/>
      <c r="UPZ147" s="328"/>
      <c r="UQA147" s="328"/>
      <c r="UQB147" s="328"/>
      <c r="UQC147" s="328"/>
      <c r="UQD147" s="328"/>
      <c r="UQE147" s="328"/>
      <c r="UQF147" s="328"/>
      <c r="UQG147" s="328"/>
      <c r="UQH147" s="328"/>
      <c r="UQI147" s="328"/>
      <c r="UQJ147" s="328"/>
      <c r="UQK147" s="328"/>
      <c r="UQL147" s="328"/>
      <c r="UQM147" s="328"/>
      <c r="UQN147" s="328"/>
      <c r="UQO147" s="328"/>
      <c r="UQP147" s="328"/>
      <c r="UQQ147" s="328"/>
      <c r="UQR147" s="328"/>
      <c r="UQS147" s="328"/>
      <c r="UQT147" s="328"/>
      <c r="UQU147" s="328"/>
      <c r="UQV147" s="328"/>
      <c r="UQW147" s="328"/>
      <c r="UQX147" s="328"/>
      <c r="UQY147" s="328"/>
      <c r="UQZ147" s="328"/>
      <c r="URA147" s="328"/>
      <c r="URB147" s="328"/>
      <c r="URC147" s="328"/>
      <c r="URD147" s="328"/>
      <c r="URE147" s="328"/>
      <c r="URF147" s="328"/>
      <c r="URG147" s="328"/>
      <c r="URH147" s="328"/>
      <c r="URI147" s="328"/>
      <c r="URJ147" s="328"/>
      <c r="URK147" s="328"/>
      <c r="URL147" s="328"/>
      <c r="URM147" s="328"/>
      <c r="URN147" s="328"/>
      <c r="URO147" s="328"/>
      <c r="URP147" s="328"/>
      <c r="URQ147" s="328"/>
      <c r="URR147" s="328"/>
      <c r="URS147" s="328"/>
      <c r="URT147" s="328"/>
      <c r="URU147" s="328"/>
      <c r="URV147" s="328"/>
      <c r="URW147" s="328"/>
      <c r="URX147" s="328"/>
      <c r="URY147" s="328"/>
      <c r="URZ147" s="328"/>
      <c r="USA147" s="328"/>
      <c r="USB147" s="328"/>
      <c r="USC147" s="328"/>
      <c r="USD147" s="328"/>
      <c r="USE147" s="328"/>
      <c r="USF147" s="328"/>
      <c r="USG147" s="328"/>
      <c r="USH147" s="328"/>
      <c r="USI147" s="328"/>
      <c r="USJ147" s="328"/>
      <c r="USK147" s="328"/>
      <c r="USL147" s="328"/>
      <c r="USM147" s="328"/>
      <c r="USN147" s="328"/>
      <c r="USO147" s="328"/>
      <c r="USP147" s="328"/>
      <c r="USQ147" s="328"/>
      <c r="USR147" s="328"/>
      <c r="USS147" s="328"/>
      <c r="UST147" s="328"/>
      <c r="USU147" s="328"/>
      <c r="USV147" s="328"/>
      <c r="USW147" s="328"/>
      <c r="USX147" s="328"/>
      <c r="USY147" s="328"/>
      <c r="USZ147" s="328"/>
      <c r="UTA147" s="328"/>
      <c r="UTB147" s="328"/>
      <c r="UTC147" s="328"/>
      <c r="UTD147" s="328"/>
      <c r="UTE147" s="328"/>
      <c r="UTF147" s="328"/>
      <c r="UTG147" s="328"/>
      <c r="UTH147" s="328"/>
      <c r="UTI147" s="328"/>
      <c r="UTJ147" s="328"/>
      <c r="UTK147" s="328"/>
      <c r="UTL147" s="328"/>
      <c r="UTM147" s="328"/>
      <c r="UTN147" s="328"/>
      <c r="UTO147" s="328"/>
      <c r="UTP147" s="328"/>
      <c r="UTQ147" s="328"/>
      <c r="UTR147" s="328"/>
      <c r="UTS147" s="328"/>
      <c r="UTT147" s="328"/>
      <c r="UTU147" s="328"/>
      <c r="UTV147" s="328"/>
      <c r="UTW147" s="328"/>
      <c r="UTX147" s="328"/>
      <c r="UTY147" s="328"/>
      <c r="UTZ147" s="328"/>
      <c r="UUA147" s="328"/>
      <c r="UUB147" s="328"/>
      <c r="UUC147" s="328"/>
      <c r="UUD147" s="328"/>
      <c r="UUE147" s="328"/>
      <c r="UUF147" s="328"/>
      <c r="UUG147" s="328"/>
      <c r="UUH147" s="328"/>
      <c r="UUI147" s="328"/>
      <c r="UUJ147" s="328"/>
      <c r="UUK147" s="328"/>
      <c r="UUL147" s="328"/>
      <c r="UUM147" s="328"/>
      <c r="UUN147" s="328"/>
      <c r="UUO147" s="328"/>
      <c r="UUP147" s="328"/>
      <c r="UUQ147" s="328"/>
      <c r="UUR147" s="328"/>
      <c r="UUS147" s="328"/>
      <c r="UUT147" s="328"/>
      <c r="UUU147" s="328"/>
      <c r="UUV147" s="328"/>
      <c r="UUW147" s="328"/>
      <c r="UUX147" s="328"/>
      <c r="UUY147" s="328"/>
      <c r="UUZ147" s="328"/>
      <c r="UVA147" s="328"/>
      <c r="UVB147" s="328"/>
      <c r="UVC147" s="328"/>
      <c r="UVD147" s="328"/>
      <c r="UVE147" s="328"/>
      <c r="UVF147" s="328"/>
      <c r="UVG147" s="328"/>
      <c r="UVH147" s="328"/>
      <c r="UVI147" s="328"/>
      <c r="UVJ147" s="328"/>
      <c r="UVK147" s="328"/>
      <c r="UVL147" s="328"/>
      <c r="UVM147" s="328"/>
      <c r="UVN147" s="328"/>
      <c r="UVO147" s="328"/>
      <c r="UVP147" s="328"/>
      <c r="UVQ147" s="328"/>
      <c r="UVR147" s="328"/>
      <c r="UVS147" s="328"/>
      <c r="UVT147" s="328"/>
      <c r="UVU147" s="328"/>
      <c r="UVV147" s="328"/>
      <c r="UVW147" s="328"/>
      <c r="UVX147" s="328"/>
      <c r="UVY147" s="328"/>
      <c r="UVZ147" s="328"/>
      <c r="UWA147" s="328"/>
      <c r="UWB147" s="328"/>
      <c r="UWC147" s="328"/>
      <c r="UWD147" s="328"/>
      <c r="UWE147" s="328"/>
      <c r="UWF147" s="328"/>
      <c r="UWG147" s="328"/>
      <c r="UWH147" s="328"/>
      <c r="UWI147" s="328"/>
      <c r="UWJ147" s="328"/>
      <c r="UWK147" s="328"/>
      <c r="UWL147" s="328"/>
      <c r="UWM147" s="328"/>
      <c r="UWN147" s="328"/>
      <c r="UWO147" s="328"/>
      <c r="UWP147" s="328"/>
      <c r="UWQ147" s="328"/>
      <c r="UWR147" s="328"/>
      <c r="UWS147" s="328"/>
      <c r="UWT147" s="328"/>
      <c r="UWU147" s="328"/>
      <c r="UWV147" s="328"/>
      <c r="UWW147" s="328"/>
      <c r="UWX147" s="328"/>
      <c r="UWY147" s="328"/>
      <c r="UWZ147" s="328"/>
      <c r="UXA147" s="328"/>
      <c r="UXB147" s="328"/>
      <c r="UXC147" s="328"/>
      <c r="UXD147" s="328"/>
      <c r="UXE147" s="328"/>
      <c r="UXF147" s="328"/>
      <c r="UXG147" s="328"/>
      <c r="UXH147" s="328"/>
      <c r="UXI147" s="328"/>
      <c r="UXJ147" s="328"/>
      <c r="UXK147" s="328"/>
      <c r="UXL147" s="328"/>
      <c r="UXM147" s="328"/>
      <c r="UXN147" s="328"/>
      <c r="UXO147" s="328"/>
      <c r="UXP147" s="328"/>
      <c r="UXQ147" s="328"/>
      <c r="UXR147" s="328"/>
      <c r="UXS147" s="328"/>
      <c r="UXT147" s="328"/>
      <c r="UXU147" s="328"/>
      <c r="UXV147" s="328"/>
      <c r="UXW147" s="328"/>
      <c r="UXX147" s="328"/>
      <c r="UXY147" s="328"/>
      <c r="UXZ147" s="328"/>
      <c r="UYA147" s="328"/>
      <c r="UYB147" s="328"/>
      <c r="UYC147" s="328"/>
      <c r="UYD147" s="328"/>
      <c r="UYE147" s="328"/>
      <c r="UYF147" s="328"/>
      <c r="UYG147" s="328"/>
      <c r="UYH147" s="328"/>
      <c r="UYI147" s="328"/>
      <c r="UYJ147" s="328"/>
      <c r="UYK147" s="328"/>
      <c r="UYL147" s="328"/>
      <c r="UYM147" s="328"/>
      <c r="UYN147" s="328"/>
      <c r="UYO147" s="328"/>
      <c r="UYP147" s="328"/>
      <c r="UYQ147" s="328"/>
      <c r="UYR147" s="328"/>
      <c r="UYS147" s="328"/>
      <c r="UYT147" s="328"/>
      <c r="UYU147" s="328"/>
      <c r="UYV147" s="328"/>
      <c r="UYW147" s="328"/>
      <c r="UYX147" s="328"/>
      <c r="UYY147" s="328"/>
      <c r="UYZ147" s="328"/>
      <c r="UZA147" s="328"/>
      <c r="UZB147" s="328"/>
      <c r="UZC147" s="328"/>
      <c r="UZD147" s="328"/>
      <c r="UZE147" s="328"/>
      <c r="UZF147" s="328"/>
      <c r="UZG147" s="328"/>
      <c r="UZH147" s="328"/>
      <c r="UZI147" s="328"/>
      <c r="UZJ147" s="328"/>
      <c r="UZK147" s="328"/>
      <c r="UZL147" s="328"/>
      <c r="UZM147" s="328"/>
      <c r="UZN147" s="328"/>
      <c r="UZO147" s="328"/>
      <c r="UZP147" s="328"/>
      <c r="UZQ147" s="328"/>
      <c r="UZR147" s="328"/>
      <c r="UZS147" s="328"/>
      <c r="UZT147" s="328"/>
      <c r="UZU147" s="328"/>
      <c r="UZV147" s="328"/>
      <c r="UZW147" s="328"/>
      <c r="UZX147" s="328"/>
      <c r="UZY147" s="328"/>
      <c r="UZZ147" s="328"/>
      <c r="VAA147" s="328"/>
      <c r="VAB147" s="328"/>
      <c r="VAC147" s="328"/>
      <c r="VAD147" s="328"/>
      <c r="VAE147" s="328"/>
      <c r="VAF147" s="328"/>
      <c r="VAG147" s="328"/>
      <c r="VAH147" s="328"/>
      <c r="VAI147" s="328"/>
      <c r="VAJ147" s="328"/>
      <c r="VAK147" s="328"/>
      <c r="VAL147" s="328"/>
      <c r="VAM147" s="328"/>
      <c r="VAN147" s="328"/>
      <c r="VAO147" s="328"/>
      <c r="VAP147" s="328"/>
      <c r="VAQ147" s="328"/>
      <c r="VAR147" s="328"/>
      <c r="VAS147" s="328"/>
      <c r="VAT147" s="328"/>
      <c r="VAU147" s="328"/>
      <c r="VAV147" s="328"/>
      <c r="VAW147" s="328"/>
      <c r="VAX147" s="328"/>
      <c r="VAY147" s="328"/>
      <c r="VAZ147" s="328"/>
      <c r="VBA147" s="328"/>
      <c r="VBB147" s="328"/>
      <c r="VBC147" s="328"/>
      <c r="VBD147" s="328"/>
      <c r="VBE147" s="328"/>
      <c r="VBF147" s="328"/>
      <c r="VBG147" s="328"/>
      <c r="VBH147" s="328"/>
      <c r="VBI147" s="328"/>
      <c r="VBJ147" s="328"/>
      <c r="VBK147" s="328"/>
      <c r="VBL147" s="328"/>
      <c r="VBM147" s="328"/>
      <c r="VBN147" s="328"/>
      <c r="VBO147" s="328"/>
      <c r="VBP147" s="328"/>
      <c r="VBQ147" s="328"/>
      <c r="VBR147" s="328"/>
      <c r="VBS147" s="328"/>
      <c r="VBT147" s="328"/>
      <c r="VBU147" s="328"/>
      <c r="VBV147" s="328"/>
      <c r="VBW147" s="328"/>
      <c r="VBX147" s="328"/>
      <c r="VBY147" s="328"/>
      <c r="VBZ147" s="328"/>
      <c r="VCA147" s="328"/>
      <c r="VCB147" s="328"/>
      <c r="VCC147" s="328"/>
      <c r="VCD147" s="328"/>
      <c r="VCE147" s="328"/>
      <c r="VCF147" s="328"/>
      <c r="VCG147" s="328"/>
      <c r="VCH147" s="328"/>
      <c r="VCI147" s="328"/>
      <c r="VCJ147" s="328"/>
      <c r="VCK147" s="328"/>
      <c r="VCL147" s="328"/>
      <c r="VCM147" s="328"/>
      <c r="VCN147" s="328"/>
      <c r="VCO147" s="328"/>
      <c r="VCP147" s="328"/>
      <c r="VCQ147" s="328"/>
      <c r="VCR147" s="328"/>
      <c r="VCS147" s="328"/>
      <c r="VCT147" s="328"/>
      <c r="VCU147" s="328"/>
      <c r="VCV147" s="328"/>
      <c r="VCW147" s="328"/>
      <c r="VCX147" s="328"/>
      <c r="VCY147" s="328"/>
      <c r="VCZ147" s="328"/>
      <c r="VDA147" s="328"/>
      <c r="VDB147" s="328"/>
      <c r="VDC147" s="328"/>
      <c r="VDD147" s="328"/>
      <c r="VDE147" s="328"/>
      <c r="VDF147" s="328"/>
      <c r="VDG147" s="328"/>
      <c r="VDH147" s="328"/>
      <c r="VDI147" s="328"/>
      <c r="VDJ147" s="328"/>
      <c r="VDK147" s="328"/>
      <c r="VDL147" s="328"/>
      <c r="VDM147" s="328"/>
      <c r="VDN147" s="328"/>
      <c r="VDO147" s="328"/>
      <c r="VDP147" s="328"/>
      <c r="VDQ147" s="328"/>
      <c r="VDR147" s="328"/>
      <c r="VDS147" s="328"/>
      <c r="VDT147" s="328"/>
      <c r="VDU147" s="328"/>
      <c r="VDV147" s="328"/>
      <c r="VDW147" s="328"/>
      <c r="VDX147" s="328"/>
      <c r="VDY147" s="328"/>
      <c r="VDZ147" s="328"/>
      <c r="VEA147" s="328"/>
      <c r="VEB147" s="328"/>
      <c r="VEC147" s="328"/>
      <c r="VED147" s="328"/>
      <c r="VEE147" s="328"/>
      <c r="VEF147" s="328"/>
      <c r="VEG147" s="328"/>
      <c r="VEH147" s="328"/>
      <c r="VEI147" s="328"/>
      <c r="VEJ147" s="328"/>
      <c r="VEK147" s="328"/>
      <c r="VEL147" s="328"/>
      <c r="VEM147" s="328"/>
      <c r="VEN147" s="328"/>
      <c r="VEO147" s="328"/>
      <c r="VEP147" s="328"/>
      <c r="VEQ147" s="328"/>
      <c r="VER147" s="328"/>
      <c r="VES147" s="328"/>
      <c r="VET147" s="328"/>
      <c r="VEU147" s="328"/>
      <c r="VEV147" s="328"/>
      <c r="VEW147" s="328"/>
      <c r="VEX147" s="328"/>
      <c r="VEY147" s="328"/>
      <c r="VEZ147" s="328"/>
      <c r="VFA147" s="328"/>
      <c r="VFB147" s="328"/>
      <c r="VFC147" s="328"/>
      <c r="VFD147" s="328"/>
      <c r="VFE147" s="328"/>
      <c r="VFF147" s="328"/>
      <c r="VFG147" s="328"/>
      <c r="VFH147" s="328"/>
      <c r="VFI147" s="328"/>
      <c r="VFJ147" s="328"/>
      <c r="VFK147" s="328"/>
      <c r="VFL147" s="328"/>
      <c r="VFM147" s="328"/>
      <c r="VFN147" s="328"/>
      <c r="VFO147" s="328"/>
      <c r="VFP147" s="328"/>
      <c r="VFQ147" s="328"/>
      <c r="VFR147" s="328"/>
      <c r="VFS147" s="328"/>
      <c r="VFT147" s="328"/>
      <c r="VFU147" s="328"/>
      <c r="VFV147" s="328"/>
      <c r="VFW147" s="328"/>
      <c r="VFX147" s="328"/>
      <c r="VFY147" s="328"/>
      <c r="VFZ147" s="328"/>
      <c r="VGA147" s="328"/>
      <c r="VGB147" s="328"/>
      <c r="VGC147" s="328"/>
      <c r="VGD147" s="328"/>
      <c r="VGE147" s="328"/>
      <c r="VGF147" s="328"/>
      <c r="VGG147" s="328"/>
      <c r="VGH147" s="328"/>
      <c r="VGI147" s="328"/>
      <c r="VGJ147" s="328"/>
      <c r="VGK147" s="328"/>
      <c r="VGL147" s="328"/>
      <c r="VGM147" s="328"/>
      <c r="VGN147" s="328"/>
      <c r="VGO147" s="328"/>
      <c r="VGP147" s="328"/>
      <c r="VGQ147" s="328"/>
      <c r="VGR147" s="328"/>
      <c r="VGS147" s="328"/>
      <c r="VGT147" s="328"/>
      <c r="VGU147" s="328"/>
      <c r="VGV147" s="328"/>
      <c r="VGW147" s="328"/>
      <c r="VGX147" s="328"/>
      <c r="VGY147" s="328"/>
      <c r="VGZ147" s="328"/>
      <c r="VHA147" s="328"/>
      <c r="VHB147" s="328"/>
      <c r="VHC147" s="328"/>
      <c r="VHD147" s="328"/>
      <c r="VHE147" s="328"/>
      <c r="VHF147" s="328"/>
      <c r="VHG147" s="328"/>
      <c r="VHH147" s="328"/>
      <c r="VHI147" s="328"/>
      <c r="VHJ147" s="328"/>
      <c r="VHK147" s="328"/>
      <c r="VHL147" s="328"/>
      <c r="VHM147" s="328"/>
      <c r="VHN147" s="328"/>
      <c r="VHO147" s="328"/>
      <c r="VHP147" s="328"/>
      <c r="VHQ147" s="328"/>
      <c r="VHR147" s="328"/>
      <c r="VHS147" s="328"/>
      <c r="VHT147" s="328"/>
      <c r="VHU147" s="328"/>
      <c r="VHV147" s="328"/>
      <c r="VHW147" s="328"/>
      <c r="VHX147" s="328"/>
      <c r="VHY147" s="328"/>
      <c r="VHZ147" s="328"/>
      <c r="VIA147" s="328"/>
      <c r="VIB147" s="328"/>
      <c r="VIC147" s="328"/>
      <c r="VID147" s="328"/>
      <c r="VIE147" s="328"/>
      <c r="VIF147" s="328"/>
      <c r="VIG147" s="328"/>
      <c r="VIH147" s="328"/>
      <c r="VII147" s="328"/>
      <c r="VIJ147" s="328"/>
      <c r="VIK147" s="328"/>
      <c r="VIL147" s="328"/>
      <c r="VIM147" s="328"/>
      <c r="VIN147" s="328"/>
      <c r="VIO147" s="328"/>
      <c r="VIP147" s="328"/>
      <c r="VIQ147" s="328"/>
      <c r="VIR147" s="328"/>
      <c r="VIS147" s="328"/>
      <c r="VIT147" s="328"/>
      <c r="VIU147" s="328"/>
      <c r="VIV147" s="328"/>
      <c r="VIW147" s="328"/>
      <c r="VIX147" s="328"/>
      <c r="VIY147" s="328"/>
      <c r="VIZ147" s="328"/>
      <c r="VJA147" s="328"/>
      <c r="VJB147" s="328"/>
      <c r="VJC147" s="328"/>
      <c r="VJD147" s="328"/>
      <c r="VJE147" s="328"/>
      <c r="VJF147" s="328"/>
      <c r="VJG147" s="328"/>
      <c r="VJH147" s="328"/>
      <c r="VJI147" s="328"/>
      <c r="VJJ147" s="328"/>
      <c r="VJK147" s="328"/>
      <c r="VJL147" s="328"/>
      <c r="VJM147" s="328"/>
      <c r="VJN147" s="328"/>
      <c r="VJO147" s="328"/>
      <c r="VJP147" s="328"/>
      <c r="VJQ147" s="328"/>
      <c r="VJR147" s="328"/>
      <c r="VJS147" s="328"/>
      <c r="VJT147" s="328"/>
      <c r="VJU147" s="328"/>
      <c r="VJV147" s="328"/>
      <c r="VJW147" s="328"/>
      <c r="VJX147" s="328"/>
      <c r="VJY147" s="328"/>
      <c r="VJZ147" s="328"/>
      <c r="VKA147" s="328"/>
      <c r="VKB147" s="328"/>
      <c r="VKC147" s="328"/>
      <c r="VKD147" s="328"/>
      <c r="VKE147" s="328"/>
      <c r="VKF147" s="328"/>
      <c r="VKG147" s="328"/>
      <c r="VKH147" s="328"/>
      <c r="VKI147" s="328"/>
      <c r="VKJ147" s="328"/>
      <c r="VKK147" s="328"/>
      <c r="VKL147" s="328"/>
      <c r="VKM147" s="328"/>
      <c r="VKN147" s="328"/>
      <c r="VKO147" s="328"/>
      <c r="VKP147" s="328"/>
      <c r="VKQ147" s="328"/>
      <c r="VKR147" s="328"/>
      <c r="VKS147" s="328"/>
      <c r="VKT147" s="328"/>
      <c r="VKU147" s="328"/>
      <c r="VKV147" s="328"/>
      <c r="VKW147" s="328"/>
      <c r="VKX147" s="328"/>
      <c r="VKY147" s="328"/>
      <c r="VKZ147" s="328"/>
      <c r="VLA147" s="328"/>
      <c r="VLB147" s="328"/>
      <c r="VLC147" s="328"/>
      <c r="VLD147" s="328"/>
      <c r="VLE147" s="328"/>
      <c r="VLF147" s="328"/>
      <c r="VLG147" s="328"/>
      <c r="VLH147" s="328"/>
      <c r="VLI147" s="328"/>
      <c r="VLJ147" s="328"/>
      <c r="VLK147" s="328"/>
      <c r="VLL147" s="328"/>
      <c r="VLM147" s="328"/>
      <c r="VLN147" s="328"/>
      <c r="VLO147" s="328"/>
      <c r="VLP147" s="328"/>
      <c r="VLQ147" s="328"/>
      <c r="VLR147" s="328"/>
      <c r="VLS147" s="328"/>
      <c r="VLT147" s="328"/>
      <c r="VLU147" s="328"/>
      <c r="VLV147" s="328"/>
      <c r="VLW147" s="328"/>
      <c r="VLX147" s="328"/>
      <c r="VLY147" s="328"/>
      <c r="VLZ147" s="328"/>
      <c r="VMA147" s="328"/>
      <c r="VMB147" s="328"/>
      <c r="VMC147" s="328"/>
      <c r="VMD147" s="328"/>
      <c r="VME147" s="328"/>
      <c r="VMF147" s="328"/>
      <c r="VMG147" s="328"/>
      <c r="VMH147" s="328"/>
      <c r="VMI147" s="328"/>
      <c r="VMJ147" s="328"/>
      <c r="VMK147" s="328"/>
      <c r="VML147" s="328"/>
      <c r="VMM147" s="328"/>
      <c r="VMN147" s="328"/>
      <c r="VMO147" s="328"/>
      <c r="VMP147" s="328"/>
      <c r="VMQ147" s="328"/>
      <c r="VMR147" s="328"/>
      <c r="VMS147" s="328"/>
      <c r="VMT147" s="328"/>
      <c r="VMU147" s="328"/>
      <c r="VMV147" s="328"/>
      <c r="VMW147" s="328"/>
      <c r="VMX147" s="328"/>
      <c r="VMY147" s="328"/>
      <c r="VMZ147" s="328"/>
      <c r="VNA147" s="328"/>
      <c r="VNB147" s="328"/>
      <c r="VNC147" s="328"/>
      <c r="VND147" s="328"/>
      <c r="VNE147" s="328"/>
      <c r="VNF147" s="328"/>
      <c r="VNG147" s="328"/>
      <c r="VNH147" s="328"/>
      <c r="VNI147" s="328"/>
      <c r="VNJ147" s="328"/>
      <c r="VNK147" s="328"/>
      <c r="VNL147" s="328"/>
      <c r="VNM147" s="328"/>
      <c r="VNN147" s="328"/>
      <c r="VNO147" s="328"/>
      <c r="VNP147" s="328"/>
      <c r="VNQ147" s="328"/>
      <c r="VNR147" s="328"/>
      <c r="VNS147" s="328"/>
      <c r="VNT147" s="328"/>
      <c r="VNU147" s="328"/>
      <c r="VNV147" s="328"/>
      <c r="VNW147" s="328"/>
      <c r="VNX147" s="328"/>
      <c r="VNY147" s="328"/>
      <c r="VNZ147" s="328"/>
      <c r="VOA147" s="328"/>
      <c r="VOB147" s="328"/>
      <c r="VOC147" s="328"/>
      <c r="VOD147" s="328"/>
      <c r="VOE147" s="328"/>
      <c r="VOF147" s="328"/>
      <c r="VOG147" s="328"/>
      <c r="VOH147" s="328"/>
      <c r="VOI147" s="328"/>
      <c r="VOJ147" s="328"/>
      <c r="VOK147" s="328"/>
      <c r="VOL147" s="328"/>
      <c r="VOM147" s="328"/>
      <c r="VON147" s="328"/>
      <c r="VOO147" s="328"/>
      <c r="VOP147" s="328"/>
      <c r="VOQ147" s="328"/>
      <c r="VOR147" s="328"/>
      <c r="VOS147" s="328"/>
      <c r="VOT147" s="328"/>
      <c r="VOU147" s="328"/>
      <c r="VOV147" s="328"/>
      <c r="VOW147" s="328"/>
      <c r="VOX147" s="328"/>
      <c r="VOY147" s="328"/>
      <c r="VOZ147" s="328"/>
      <c r="VPA147" s="328"/>
      <c r="VPB147" s="328"/>
      <c r="VPC147" s="328"/>
      <c r="VPD147" s="328"/>
      <c r="VPE147" s="328"/>
      <c r="VPF147" s="328"/>
      <c r="VPG147" s="328"/>
      <c r="VPH147" s="328"/>
      <c r="VPI147" s="328"/>
      <c r="VPJ147" s="328"/>
      <c r="VPK147" s="328"/>
      <c r="VPL147" s="328"/>
      <c r="VPM147" s="328"/>
      <c r="VPN147" s="328"/>
      <c r="VPO147" s="328"/>
      <c r="VPP147" s="328"/>
      <c r="VPQ147" s="328"/>
      <c r="VPR147" s="328"/>
      <c r="VPS147" s="328"/>
      <c r="VPT147" s="328"/>
      <c r="VPU147" s="328"/>
      <c r="VPV147" s="328"/>
      <c r="VPW147" s="328"/>
      <c r="VPX147" s="328"/>
      <c r="VPY147" s="328"/>
      <c r="VPZ147" s="328"/>
      <c r="VQA147" s="328"/>
      <c r="VQB147" s="328"/>
      <c r="VQC147" s="328"/>
      <c r="VQD147" s="328"/>
      <c r="VQE147" s="328"/>
      <c r="VQF147" s="328"/>
      <c r="VQG147" s="328"/>
      <c r="VQH147" s="328"/>
      <c r="VQI147" s="328"/>
      <c r="VQJ147" s="328"/>
      <c r="VQK147" s="328"/>
      <c r="VQL147" s="328"/>
      <c r="VQM147" s="328"/>
      <c r="VQN147" s="328"/>
      <c r="VQO147" s="328"/>
      <c r="VQP147" s="328"/>
      <c r="VQQ147" s="328"/>
      <c r="VQR147" s="328"/>
      <c r="VQS147" s="328"/>
      <c r="VQT147" s="328"/>
      <c r="VQU147" s="328"/>
      <c r="VQV147" s="328"/>
      <c r="VQW147" s="328"/>
      <c r="VQX147" s="328"/>
      <c r="VQY147" s="328"/>
      <c r="VQZ147" s="328"/>
      <c r="VRA147" s="328"/>
      <c r="VRB147" s="328"/>
      <c r="VRC147" s="328"/>
      <c r="VRD147" s="328"/>
      <c r="VRE147" s="328"/>
      <c r="VRF147" s="328"/>
      <c r="VRG147" s="328"/>
      <c r="VRH147" s="328"/>
      <c r="VRI147" s="328"/>
      <c r="VRJ147" s="328"/>
      <c r="VRK147" s="328"/>
      <c r="VRL147" s="328"/>
      <c r="VRM147" s="328"/>
      <c r="VRN147" s="328"/>
      <c r="VRO147" s="328"/>
      <c r="VRP147" s="328"/>
      <c r="VRQ147" s="328"/>
      <c r="VRR147" s="328"/>
      <c r="VRS147" s="328"/>
      <c r="VRT147" s="328"/>
      <c r="VRU147" s="328"/>
      <c r="VRV147" s="328"/>
      <c r="VRW147" s="328"/>
      <c r="VRX147" s="328"/>
      <c r="VRY147" s="328"/>
      <c r="VRZ147" s="328"/>
      <c r="VSA147" s="328"/>
      <c r="VSB147" s="328"/>
      <c r="VSC147" s="328"/>
      <c r="VSD147" s="328"/>
      <c r="VSE147" s="328"/>
      <c r="VSF147" s="328"/>
      <c r="VSG147" s="328"/>
      <c r="VSH147" s="328"/>
      <c r="VSI147" s="328"/>
      <c r="VSJ147" s="328"/>
      <c r="VSK147" s="328"/>
      <c r="VSL147" s="328"/>
      <c r="VSM147" s="328"/>
      <c r="VSN147" s="328"/>
      <c r="VSO147" s="328"/>
      <c r="VSP147" s="328"/>
      <c r="VSQ147" s="328"/>
      <c r="VSR147" s="328"/>
      <c r="VSS147" s="328"/>
      <c r="VST147" s="328"/>
      <c r="VSU147" s="328"/>
      <c r="VSV147" s="328"/>
      <c r="VSW147" s="328"/>
      <c r="VSX147" s="328"/>
      <c r="VSY147" s="328"/>
      <c r="VSZ147" s="328"/>
      <c r="VTA147" s="328"/>
      <c r="VTB147" s="328"/>
      <c r="VTC147" s="328"/>
      <c r="VTD147" s="328"/>
      <c r="VTE147" s="328"/>
      <c r="VTF147" s="328"/>
      <c r="VTG147" s="328"/>
      <c r="VTH147" s="328"/>
      <c r="VTI147" s="328"/>
      <c r="VTJ147" s="328"/>
      <c r="VTK147" s="328"/>
      <c r="VTL147" s="328"/>
      <c r="VTM147" s="328"/>
      <c r="VTN147" s="328"/>
      <c r="VTO147" s="328"/>
      <c r="VTP147" s="328"/>
      <c r="VTQ147" s="328"/>
      <c r="VTR147" s="328"/>
      <c r="VTS147" s="328"/>
      <c r="VTT147" s="328"/>
      <c r="VTU147" s="328"/>
      <c r="VTV147" s="328"/>
      <c r="VTW147" s="328"/>
      <c r="VTX147" s="328"/>
      <c r="VTY147" s="328"/>
      <c r="VTZ147" s="328"/>
      <c r="VUA147" s="328"/>
      <c r="VUB147" s="328"/>
      <c r="VUC147" s="328"/>
      <c r="VUD147" s="328"/>
      <c r="VUE147" s="328"/>
      <c r="VUF147" s="328"/>
      <c r="VUG147" s="328"/>
      <c r="VUH147" s="328"/>
      <c r="VUI147" s="328"/>
      <c r="VUJ147" s="328"/>
      <c r="VUK147" s="328"/>
      <c r="VUL147" s="328"/>
      <c r="VUM147" s="328"/>
      <c r="VUN147" s="328"/>
      <c r="VUO147" s="328"/>
      <c r="VUP147" s="328"/>
      <c r="VUQ147" s="328"/>
      <c r="VUR147" s="328"/>
      <c r="VUS147" s="328"/>
      <c r="VUT147" s="328"/>
      <c r="VUU147" s="328"/>
      <c r="VUV147" s="328"/>
      <c r="VUW147" s="328"/>
      <c r="VUX147" s="328"/>
      <c r="VUY147" s="328"/>
      <c r="VUZ147" s="328"/>
      <c r="VVA147" s="328"/>
      <c r="VVB147" s="328"/>
      <c r="VVC147" s="328"/>
      <c r="VVD147" s="328"/>
      <c r="VVE147" s="328"/>
      <c r="VVF147" s="328"/>
      <c r="VVG147" s="328"/>
      <c r="VVH147" s="328"/>
      <c r="VVI147" s="328"/>
      <c r="VVJ147" s="328"/>
      <c r="VVK147" s="328"/>
      <c r="VVL147" s="328"/>
      <c r="VVM147" s="328"/>
      <c r="VVN147" s="328"/>
      <c r="VVO147" s="328"/>
      <c r="VVP147" s="328"/>
      <c r="VVQ147" s="328"/>
      <c r="VVR147" s="328"/>
      <c r="VVS147" s="328"/>
      <c r="VVT147" s="328"/>
      <c r="VVU147" s="328"/>
      <c r="VVV147" s="328"/>
      <c r="VVW147" s="328"/>
      <c r="VVX147" s="328"/>
      <c r="VVY147" s="328"/>
      <c r="VVZ147" s="328"/>
      <c r="VWA147" s="328"/>
      <c r="VWB147" s="328"/>
      <c r="VWC147" s="328"/>
      <c r="VWD147" s="328"/>
      <c r="VWE147" s="328"/>
      <c r="VWF147" s="328"/>
      <c r="VWG147" s="328"/>
      <c r="VWH147" s="328"/>
      <c r="VWI147" s="328"/>
      <c r="VWJ147" s="328"/>
      <c r="VWK147" s="328"/>
      <c r="VWL147" s="328"/>
      <c r="VWM147" s="328"/>
      <c r="VWN147" s="328"/>
      <c r="VWO147" s="328"/>
      <c r="VWP147" s="328"/>
      <c r="VWQ147" s="328"/>
      <c r="VWR147" s="328"/>
      <c r="VWS147" s="328"/>
      <c r="VWT147" s="328"/>
      <c r="VWU147" s="328"/>
      <c r="VWV147" s="328"/>
      <c r="VWW147" s="328"/>
      <c r="VWX147" s="328"/>
      <c r="VWY147" s="328"/>
      <c r="VWZ147" s="328"/>
      <c r="VXA147" s="328"/>
      <c r="VXB147" s="328"/>
      <c r="VXC147" s="328"/>
      <c r="VXD147" s="328"/>
      <c r="VXE147" s="328"/>
      <c r="VXF147" s="328"/>
      <c r="VXG147" s="328"/>
      <c r="VXH147" s="328"/>
      <c r="VXI147" s="328"/>
      <c r="VXJ147" s="328"/>
      <c r="VXK147" s="328"/>
      <c r="VXL147" s="328"/>
      <c r="VXM147" s="328"/>
      <c r="VXN147" s="328"/>
      <c r="VXO147" s="328"/>
      <c r="VXP147" s="328"/>
      <c r="VXQ147" s="328"/>
      <c r="VXR147" s="328"/>
      <c r="VXS147" s="328"/>
      <c r="VXT147" s="328"/>
      <c r="VXU147" s="328"/>
      <c r="VXV147" s="328"/>
      <c r="VXW147" s="328"/>
      <c r="VXX147" s="328"/>
      <c r="VXY147" s="328"/>
      <c r="VXZ147" s="328"/>
      <c r="VYA147" s="328"/>
      <c r="VYB147" s="328"/>
      <c r="VYC147" s="328"/>
      <c r="VYD147" s="328"/>
      <c r="VYE147" s="328"/>
      <c r="VYF147" s="328"/>
      <c r="VYG147" s="328"/>
      <c r="VYH147" s="328"/>
      <c r="VYI147" s="328"/>
      <c r="VYJ147" s="328"/>
      <c r="VYK147" s="328"/>
      <c r="VYL147" s="328"/>
      <c r="VYM147" s="328"/>
      <c r="VYN147" s="328"/>
      <c r="VYO147" s="328"/>
      <c r="VYP147" s="328"/>
      <c r="VYQ147" s="328"/>
      <c r="VYR147" s="328"/>
      <c r="VYS147" s="328"/>
      <c r="VYT147" s="328"/>
      <c r="VYU147" s="328"/>
      <c r="VYV147" s="328"/>
      <c r="VYW147" s="328"/>
      <c r="VYX147" s="328"/>
      <c r="VYY147" s="328"/>
      <c r="VYZ147" s="328"/>
      <c r="VZA147" s="328"/>
      <c r="VZB147" s="328"/>
      <c r="VZC147" s="328"/>
      <c r="VZD147" s="328"/>
      <c r="VZE147" s="328"/>
      <c r="VZF147" s="328"/>
      <c r="VZG147" s="328"/>
      <c r="VZH147" s="328"/>
      <c r="VZI147" s="328"/>
      <c r="VZJ147" s="328"/>
      <c r="VZK147" s="328"/>
      <c r="VZL147" s="328"/>
      <c r="VZM147" s="328"/>
      <c r="VZN147" s="328"/>
      <c r="VZO147" s="328"/>
      <c r="VZP147" s="328"/>
      <c r="VZQ147" s="328"/>
      <c r="VZR147" s="328"/>
      <c r="VZS147" s="328"/>
      <c r="VZT147" s="328"/>
      <c r="VZU147" s="328"/>
      <c r="VZV147" s="328"/>
      <c r="VZW147" s="328"/>
      <c r="VZX147" s="328"/>
      <c r="VZY147" s="328"/>
      <c r="VZZ147" s="328"/>
      <c r="WAA147" s="328"/>
      <c r="WAB147" s="328"/>
      <c r="WAC147" s="328"/>
      <c r="WAD147" s="328"/>
      <c r="WAE147" s="328"/>
      <c r="WAF147" s="328"/>
      <c r="WAG147" s="328"/>
      <c r="WAH147" s="328"/>
      <c r="WAI147" s="328"/>
      <c r="WAJ147" s="328"/>
      <c r="WAK147" s="328"/>
      <c r="WAL147" s="328"/>
      <c r="WAM147" s="328"/>
      <c r="WAN147" s="328"/>
      <c r="WAO147" s="328"/>
      <c r="WAP147" s="328"/>
      <c r="WAQ147" s="328"/>
      <c r="WAR147" s="328"/>
      <c r="WAS147" s="328"/>
      <c r="WAT147" s="328"/>
      <c r="WAU147" s="328"/>
      <c r="WAV147" s="328"/>
      <c r="WAW147" s="328"/>
      <c r="WAX147" s="328"/>
      <c r="WAY147" s="328"/>
      <c r="WAZ147" s="328"/>
      <c r="WBA147" s="328"/>
      <c r="WBB147" s="328"/>
      <c r="WBC147" s="328"/>
      <c r="WBD147" s="328"/>
      <c r="WBE147" s="328"/>
      <c r="WBF147" s="328"/>
      <c r="WBG147" s="328"/>
      <c r="WBH147" s="328"/>
      <c r="WBI147" s="328"/>
      <c r="WBJ147" s="328"/>
      <c r="WBK147" s="328"/>
      <c r="WBL147" s="328"/>
      <c r="WBM147" s="328"/>
      <c r="WBN147" s="328"/>
      <c r="WBO147" s="328"/>
      <c r="WBP147" s="328"/>
      <c r="WBQ147" s="328"/>
      <c r="WBR147" s="328"/>
      <c r="WBS147" s="328"/>
      <c r="WBT147" s="328"/>
      <c r="WBU147" s="328"/>
      <c r="WBV147" s="328"/>
      <c r="WBW147" s="328"/>
      <c r="WBX147" s="328"/>
      <c r="WBY147" s="328"/>
      <c r="WBZ147" s="328"/>
      <c r="WCA147" s="328"/>
      <c r="WCB147" s="328"/>
      <c r="WCC147" s="328"/>
      <c r="WCD147" s="328"/>
      <c r="WCE147" s="328"/>
      <c r="WCF147" s="328"/>
      <c r="WCG147" s="328"/>
      <c r="WCH147" s="328"/>
      <c r="WCI147" s="328"/>
      <c r="WCJ147" s="328"/>
      <c r="WCK147" s="328"/>
      <c r="WCL147" s="328"/>
      <c r="WCM147" s="328"/>
      <c r="WCN147" s="328"/>
      <c r="WCO147" s="328"/>
      <c r="WCP147" s="328"/>
      <c r="WCQ147" s="328"/>
      <c r="WCR147" s="328"/>
      <c r="WCS147" s="328"/>
      <c r="WCT147" s="328"/>
      <c r="WCU147" s="328"/>
      <c r="WCV147" s="328"/>
      <c r="WCW147" s="328"/>
      <c r="WCX147" s="328"/>
      <c r="WCY147" s="328"/>
      <c r="WCZ147" s="328"/>
      <c r="WDA147" s="328"/>
      <c r="WDB147" s="328"/>
      <c r="WDC147" s="328"/>
      <c r="WDD147" s="328"/>
      <c r="WDE147" s="328"/>
      <c r="WDF147" s="328"/>
      <c r="WDG147" s="328"/>
      <c r="WDH147" s="328"/>
      <c r="WDI147" s="328"/>
      <c r="WDJ147" s="328"/>
      <c r="WDK147" s="328"/>
      <c r="WDL147" s="328"/>
      <c r="WDM147" s="328"/>
      <c r="WDN147" s="328"/>
      <c r="WDO147" s="328"/>
      <c r="WDP147" s="328"/>
      <c r="WDQ147" s="328"/>
      <c r="WDR147" s="328"/>
      <c r="WDS147" s="328"/>
      <c r="WDT147" s="328"/>
      <c r="WDU147" s="328"/>
      <c r="WDV147" s="328"/>
      <c r="WDW147" s="328"/>
      <c r="WDX147" s="328"/>
      <c r="WDY147" s="328"/>
      <c r="WDZ147" s="328"/>
      <c r="WEA147" s="328"/>
      <c r="WEB147" s="328"/>
      <c r="WEC147" s="328"/>
      <c r="WED147" s="328"/>
      <c r="WEE147" s="328"/>
      <c r="WEF147" s="328"/>
      <c r="WEG147" s="328"/>
      <c r="WEH147" s="328"/>
      <c r="WEI147" s="328"/>
      <c r="WEJ147" s="328"/>
      <c r="WEK147" s="328"/>
      <c r="WEL147" s="328"/>
      <c r="WEM147" s="328"/>
      <c r="WEN147" s="328"/>
      <c r="WEO147" s="328"/>
      <c r="WEP147" s="328"/>
      <c r="WEQ147" s="328"/>
      <c r="WER147" s="328"/>
      <c r="WES147" s="328"/>
      <c r="WET147" s="328"/>
      <c r="WEU147" s="328"/>
      <c r="WEV147" s="328"/>
      <c r="WEW147" s="328"/>
      <c r="WEX147" s="328"/>
      <c r="WEY147" s="328"/>
      <c r="WEZ147" s="328"/>
      <c r="WFA147" s="328"/>
      <c r="WFB147" s="328"/>
      <c r="WFC147" s="328"/>
      <c r="WFD147" s="328"/>
      <c r="WFE147" s="328"/>
      <c r="WFF147" s="328"/>
      <c r="WFG147" s="328"/>
      <c r="WFH147" s="328"/>
      <c r="WFI147" s="328"/>
      <c r="WFJ147" s="328"/>
      <c r="WFK147" s="328"/>
      <c r="WFL147" s="328"/>
      <c r="WFM147" s="328"/>
      <c r="WFN147" s="328"/>
      <c r="WFO147" s="328"/>
      <c r="WFP147" s="328"/>
      <c r="WFQ147" s="328"/>
      <c r="WFR147" s="328"/>
      <c r="WFS147" s="328"/>
      <c r="WFT147" s="328"/>
      <c r="WFU147" s="328"/>
      <c r="WFV147" s="328"/>
      <c r="WFW147" s="328"/>
      <c r="WFX147" s="328"/>
      <c r="WFY147" s="328"/>
      <c r="WFZ147" s="328"/>
      <c r="WGA147" s="328"/>
      <c r="WGB147" s="328"/>
      <c r="WGC147" s="328"/>
      <c r="WGD147" s="328"/>
      <c r="WGE147" s="328"/>
      <c r="WGF147" s="328"/>
      <c r="WGG147" s="328"/>
      <c r="WGH147" s="328"/>
      <c r="WGI147" s="328"/>
      <c r="WGJ147" s="328"/>
      <c r="WGK147" s="328"/>
      <c r="WGL147" s="328"/>
      <c r="WGM147" s="328"/>
      <c r="WGN147" s="328"/>
      <c r="WGO147" s="328"/>
      <c r="WGP147" s="328"/>
      <c r="WGQ147" s="328"/>
      <c r="WGR147" s="328"/>
      <c r="WGS147" s="328"/>
      <c r="WGT147" s="328"/>
      <c r="WGU147" s="328"/>
      <c r="WGV147" s="328"/>
      <c r="WGW147" s="328"/>
      <c r="WGX147" s="328"/>
      <c r="WGY147" s="328"/>
      <c r="WGZ147" s="328"/>
      <c r="WHA147" s="328"/>
      <c r="WHB147" s="328"/>
      <c r="WHC147" s="328"/>
      <c r="WHD147" s="328"/>
      <c r="WHE147" s="328"/>
      <c r="WHF147" s="328"/>
      <c r="WHG147" s="328"/>
      <c r="WHH147" s="328"/>
      <c r="WHI147" s="328"/>
      <c r="WHJ147" s="328"/>
      <c r="WHK147" s="328"/>
      <c r="WHL147" s="328"/>
      <c r="WHM147" s="328"/>
      <c r="WHN147" s="328"/>
      <c r="WHO147" s="328"/>
      <c r="WHP147" s="328"/>
      <c r="WHQ147" s="328"/>
      <c r="WHR147" s="328"/>
      <c r="WHS147" s="328"/>
      <c r="WHT147" s="328"/>
      <c r="WHU147" s="328"/>
      <c r="WHV147" s="328"/>
      <c r="WHW147" s="328"/>
      <c r="WHX147" s="328"/>
      <c r="WHY147" s="328"/>
      <c r="WHZ147" s="328"/>
      <c r="WIA147" s="328"/>
      <c r="WIB147" s="328"/>
      <c r="WIC147" s="328"/>
      <c r="WID147" s="328"/>
      <c r="WIE147" s="328"/>
      <c r="WIF147" s="328"/>
      <c r="WIG147" s="328"/>
      <c r="WIH147" s="328"/>
      <c r="WII147" s="328"/>
      <c r="WIJ147" s="328"/>
      <c r="WIK147" s="328"/>
      <c r="WIL147" s="328"/>
      <c r="WIM147" s="328"/>
      <c r="WIN147" s="328"/>
      <c r="WIO147" s="328"/>
      <c r="WIP147" s="328"/>
      <c r="WIQ147" s="328"/>
      <c r="WIR147" s="328"/>
      <c r="WIS147" s="328"/>
      <c r="WIT147" s="328"/>
      <c r="WIU147" s="328"/>
      <c r="WIV147" s="328"/>
      <c r="WIW147" s="328"/>
      <c r="WIX147" s="328"/>
      <c r="WIY147" s="328"/>
      <c r="WIZ147" s="328"/>
      <c r="WJA147" s="328"/>
      <c r="WJB147" s="328"/>
      <c r="WJC147" s="328"/>
      <c r="WJD147" s="328"/>
      <c r="WJE147" s="328"/>
      <c r="WJF147" s="328"/>
      <c r="WJG147" s="328"/>
      <c r="WJH147" s="328"/>
      <c r="WJI147" s="328"/>
      <c r="WJJ147" s="328"/>
      <c r="WJK147" s="328"/>
      <c r="WJL147" s="328"/>
      <c r="WJM147" s="328"/>
      <c r="WJN147" s="328"/>
      <c r="WJO147" s="328"/>
      <c r="WJP147" s="328"/>
      <c r="WJQ147" s="328"/>
      <c r="WJR147" s="328"/>
      <c r="WJS147" s="328"/>
      <c r="WJT147" s="328"/>
      <c r="WJU147" s="328"/>
      <c r="WJV147" s="328"/>
      <c r="WJW147" s="328"/>
      <c r="WJX147" s="328"/>
      <c r="WJY147" s="328"/>
      <c r="WJZ147" s="328"/>
      <c r="WKA147" s="328"/>
      <c r="WKB147" s="328"/>
      <c r="WKC147" s="328"/>
      <c r="WKD147" s="328"/>
      <c r="WKE147" s="328"/>
      <c r="WKF147" s="328"/>
      <c r="WKG147" s="328"/>
      <c r="WKH147" s="328"/>
      <c r="WKI147" s="328"/>
      <c r="WKJ147" s="328"/>
      <c r="WKK147" s="328"/>
      <c r="WKL147" s="328"/>
      <c r="WKM147" s="328"/>
      <c r="WKN147" s="328"/>
      <c r="WKO147" s="328"/>
      <c r="WKP147" s="328"/>
      <c r="WKQ147" s="328"/>
      <c r="WKR147" s="328"/>
      <c r="WKS147" s="328"/>
      <c r="WKT147" s="328"/>
      <c r="WKU147" s="328"/>
      <c r="WKV147" s="328"/>
      <c r="WKW147" s="328"/>
      <c r="WKX147" s="328"/>
      <c r="WKY147" s="328"/>
      <c r="WKZ147" s="328"/>
      <c r="WLA147" s="328"/>
      <c r="WLB147" s="328"/>
      <c r="WLC147" s="328"/>
      <c r="WLD147" s="328"/>
      <c r="WLE147" s="328"/>
      <c r="WLF147" s="328"/>
      <c r="WLG147" s="328"/>
      <c r="WLH147" s="328"/>
      <c r="WLI147" s="328"/>
      <c r="WLJ147" s="328"/>
      <c r="WLK147" s="328"/>
      <c r="WLL147" s="328"/>
      <c r="WLM147" s="328"/>
      <c r="WLN147" s="328"/>
      <c r="WLO147" s="328"/>
      <c r="WLP147" s="328"/>
      <c r="WLQ147" s="328"/>
      <c r="WLR147" s="328"/>
      <c r="WLS147" s="328"/>
      <c r="WLT147" s="328"/>
      <c r="WLU147" s="328"/>
      <c r="WLV147" s="328"/>
      <c r="WLW147" s="328"/>
      <c r="WLX147" s="328"/>
      <c r="WLY147" s="328"/>
      <c r="WLZ147" s="328"/>
      <c r="WMA147" s="328"/>
      <c r="WMB147" s="328"/>
      <c r="WMC147" s="328"/>
      <c r="WMD147" s="328"/>
      <c r="WME147" s="328"/>
      <c r="WMF147" s="328"/>
      <c r="WMG147" s="328"/>
      <c r="WMH147" s="328"/>
      <c r="WMI147" s="328"/>
      <c r="WMJ147" s="328"/>
      <c r="WMK147" s="328"/>
      <c r="WML147" s="328"/>
      <c r="WMM147" s="328"/>
      <c r="WMN147" s="328"/>
      <c r="WMO147" s="328"/>
      <c r="WMP147" s="328"/>
      <c r="WMQ147" s="328"/>
      <c r="WMR147" s="328"/>
      <c r="WMS147" s="328"/>
      <c r="WMT147" s="328"/>
      <c r="WMU147" s="328"/>
      <c r="WMV147" s="328"/>
      <c r="WMW147" s="328"/>
      <c r="WMX147" s="328"/>
      <c r="WMY147" s="328"/>
      <c r="WMZ147" s="328"/>
      <c r="WNA147" s="328"/>
      <c r="WNB147" s="328"/>
      <c r="WNC147" s="328"/>
      <c r="WND147" s="328"/>
      <c r="WNE147" s="328"/>
      <c r="WNF147" s="328"/>
      <c r="WNG147" s="328"/>
      <c r="WNH147" s="328"/>
      <c r="WNI147" s="328"/>
      <c r="WNJ147" s="328"/>
      <c r="WNK147" s="328"/>
      <c r="WNL147" s="328"/>
      <c r="WNM147" s="328"/>
      <c r="WNN147" s="328"/>
      <c r="WNO147" s="328"/>
      <c r="WNP147" s="328"/>
      <c r="WNQ147" s="328"/>
      <c r="WNR147" s="328"/>
      <c r="WNS147" s="328"/>
      <c r="WNT147" s="328"/>
      <c r="WNU147" s="328"/>
      <c r="WNV147" s="328"/>
      <c r="WNW147" s="328"/>
      <c r="WNX147" s="328"/>
      <c r="WNY147" s="328"/>
      <c r="WNZ147" s="328"/>
      <c r="WOA147" s="328"/>
      <c r="WOB147" s="328"/>
      <c r="WOC147" s="328"/>
      <c r="WOD147" s="328"/>
      <c r="WOE147" s="328"/>
      <c r="WOF147" s="328"/>
      <c r="WOG147" s="328"/>
      <c r="WOH147" s="328"/>
      <c r="WOI147" s="328"/>
      <c r="WOJ147" s="328"/>
      <c r="WOK147" s="328"/>
      <c r="WOL147" s="328"/>
      <c r="WOM147" s="328"/>
      <c r="WON147" s="328"/>
      <c r="WOO147" s="328"/>
      <c r="WOP147" s="328"/>
      <c r="WOQ147" s="328"/>
      <c r="WOR147" s="328"/>
      <c r="WOS147" s="328"/>
      <c r="WOT147" s="328"/>
      <c r="WOU147" s="328"/>
      <c r="WOV147" s="328"/>
      <c r="WOW147" s="328"/>
      <c r="WOX147" s="328"/>
      <c r="WOY147" s="328"/>
      <c r="WOZ147" s="328"/>
      <c r="WPA147" s="328"/>
      <c r="WPB147" s="328"/>
      <c r="WPC147" s="328"/>
      <c r="WPD147" s="328"/>
      <c r="WPE147" s="328"/>
      <c r="WPF147" s="328"/>
      <c r="WPG147" s="328"/>
      <c r="WPH147" s="328"/>
      <c r="WPI147" s="328"/>
      <c r="WPJ147" s="328"/>
      <c r="WPK147" s="328"/>
      <c r="WPL147" s="328"/>
      <c r="WPM147" s="328"/>
      <c r="WPN147" s="328"/>
      <c r="WPO147" s="328"/>
      <c r="WPP147" s="328"/>
      <c r="WPQ147" s="328"/>
      <c r="WPR147" s="328"/>
      <c r="WPS147" s="328"/>
      <c r="WPT147" s="328"/>
      <c r="WPU147" s="328"/>
      <c r="WPV147" s="328"/>
      <c r="WPW147" s="328"/>
      <c r="WPX147" s="328"/>
      <c r="WPY147" s="328"/>
      <c r="WPZ147" s="328"/>
      <c r="WQA147" s="328"/>
      <c r="WQB147" s="328"/>
      <c r="WQC147" s="328"/>
      <c r="WQD147" s="328"/>
      <c r="WQE147" s="328"/>
      <c r="WQF147" s="328"/>
      <c r="WQG147" s="328"/>
      <c r="WQH147" s="328"/>
      <c r="WQI147" s="328"/>
      <c r="WQJ147" s="328"/>
      <c r="WQK147" s="328"/>
      <c r="WQL147" s="328"/>
      <c r="WQM147" s="328"/>
      <c r="WQN147" s="328"/>
      <c r="WQO147" s="328"/>
      <c r="WQP147" s="328"/>
      <c r="WQQ147" s="328"/>
      <c r="WQR147" s="328"/>
      <c r="WQS147" s="328"/>
      <c r="WQT147" s="328"/>
      <c r="WQU147" s="328"/>
      <c r="WQV147" s="328"/>
      <c r="WQW147" s="328"/>
      <c r="WQX147" s="328"/>
      <c r="WQY147" s="328"/>
      <c r="WQZ147" s="328"/>
      <c r="WRA147" s="328"/>
      <c r="WRB147" s="328"/>
      <c r="WRC147" s="328"/>
      <c r="WRD147" s="328"/>
      <c r="WRE147" s="328"/>
      <c r="WRF147" s="328"/>
      <c r="WRG147" s="328"/>
      <c r="WRH147" s="328"/>
      <c r="WRI147" s="328"/>
      <c r="WRJ147" s="328"/>
      <c r="WRK147" s="328"/>
      <c r="WRL147" s="328"/>
      <c r="WRM147" s="328"/>
      <c r="WRN147" s="328"/>
      <c r="WRO147" s="328"/>
      <c r="WRP147" s="328"/>
      <c r="WRQ147" s="328"/>
      <c r="WRR147" s="328"/>
      <c r="WRS147" s="328"/>
      <c r="WRT147" s="328"/>
      <c r="WRU147" s="328"/>
      <c r="WRV147" s="328"/>
      <c r="WRW147" s="328"/>
      <c r="WRX147" s="328"/>
      <c r="WRY147" s="328"/>
      <c r="WRZ147" s="328"/>
      <c r="WSA147" s="328"/>
      <c r="WSB147" s="328"/>
      <c r="WSC147" s="328"/>
      <c r="WSD147" s="328"/>
      <c r="WSE147" s="328"/>
      <c r="WSF147" s="328"/>
      <c r="WSG147" s="328"/>
      <c r="WSH147" s="328"/>
      <c r="WSI147" s="328"/>
      <c r="WSJ147" s="328"/>
      <c r="WSK147" s="328"/>
      <c r="WSL147" s="328"/>
      <c r="WSM147" s="328"/>
      <c r="WSN147" s="328"/>
      <c r="WSO147" s="328"/>
      <c r="WSP147" s="328"/>
      <c r="WSQ147" s="328"/>
      <c r="WSR147" s="328"/>
      <c r="WSS147" s="328"/>
      <c r="WST147" s="328"/>
      <c r="WSU147" s="328"/>
      <c r="WSV147" s="328"/>
      <c r="WSW147" s="328"/>
      <c r="WSX147" s="328"/>
      <c r="WSY147" s="328"/>
      <c r="WSZ147" s="328"/>
      <c r="WTA147" s="328"/>
      <c r="WTB147" s="328"/>
      <c r="WTC147" s="328"/>
      <c r="WTD147" s="328"/>
      <c r="WTE147" s="328"/>
      <c r="WTF147" s="328"/>
      <c r="WTG147" s="328"/>
      <c r="WTH147" s="328"/>
      <c r="WTI147" s="328"/>
      <c r="WTJ147" s="328"/>
      <c r="WTK147" s="328"/>
      <c r="WTL147" s="328"/>
      <c r="WTM147" s="328"/>
      <c r="WTN147" s="328"/>
      <c r="WTO147" s="328"/>
      <c r="WTP147" s="328"/>
      <c r="WTQ147" s="328"/>
      <c r="WTR147" s="328"/>
      <c r="WTS147" s="328"/>
      <c r="WTT147" s="328"/>
      <c r="WTU147" s="328"/>
      <c r="WTV147" s="328"/>
      <c r="WTW147" s="328"/>
      <c r="WTX147" s="328"/>
      <c r="WTY147" s="328"/>
      <c r="WTZ147" s="328"/>
      <c r="WUA147" s="328"/>
      <c r="WUB147" s="328"/>
      <c r="WUC147" s="328"/>
      <c r="WUD147" s="328"/>
      <c r="WUE147" s="328"/>
      <c r="WUF147" s="328"/>
      <c r="WUG147" s="328"/>
      <c r="WUH147" s="328"/>
      <c r="WUI147" s="328"/>
      <c r="WUJ147" s="328"/>
      <c r="WUK147" s="328"/>
      <c r="WUL147" s="328"/>
      <c r="WUM147" s="328"/>
      <c r="WUN147" s="328"/>
      <c r="WUO147" s="328"/>
      <c r="WUP147" s="328"/>
      <c r="WUQ147" s="328"/>
      <c r="WUR147" s="328"/>
      <c r="WUS147" s="328"/>
      <c r="WUT147" s="328"/>
      <c r="WUU147" s="328"/>
      <c r="WUV147" s="328"/>
      <c r="WUW147" s="328"/>
      <c r="WUX147" s="328"/>
      <c r="WUY147" s="328"/>
      <c r="WUZ147" s="328"/>
      <c r="WVA147" s="328"/>
      <c r="WVB147" s="328"/>
      <c r="WVC147" s="328"/>
      <c r="WVD147" s="328"/>
      <c r="WVE147" s="328"/>
      <c r="WVF147" s="328"/>
      <c r="WVG147" s="328"/>
      <c r="WVH147" s="328"/>
      <c r="WVI147" s="328"/>
      <c r="WVJ147" s="328"/>
      <c r="WVK147" s="328"/>
      <c r="WVL147" s="328"/>
      <c r="WVM147" s="328"/>
      <c r="WVN147" s="328"/>
      <c r="WVO147" s="328"/>
      <c r="WVP147" s="328"/>
      <c r="WVQ147" s="328"/>
      <c r="WVR147" s="328"/>
      <c r="WVS147" s="328"/>
      <c r="WVT147" s="328"/>
      <c r="WVU147" s="328"/>
      <c r="WVV147" s="328"/>
      <c r="WVW147" s="328"/>
      <c r="WVX147" s="328"/>
      <c r="WVY147" s="328"/>
      <c r="WVZ147" s="328"/>
      <c r="WWA147" s="328"/>
      <c r="WWB147" s="328"/>
      <c r="WWC147" s="328"/>
      <c r="WWD147" s="328"/>
      <c r="WWE147" s="328"/>
      <c r="WWF147" s="328"/>
      <c r="WWG147" s="328"/>
      <c r="WWH147" s="328"/>
      <c r="WWI147" s="328"/>
      <c r="WWJ147" s="328"/>
      <c r="WWK147" s="328"/>
      <c r="WWL147" s="328"/>
      <c r="WWM147" s="328"/>
      <c r="WWN147" s="328"/>
      <c r="WWO147" s="328"/>
      <c r="WWP147" s="328"/>
      <c r="WWQ147" s="328"/>
      <c r="WWR147" s="328"/>
      <c r="WWS147" s="328"/>
      <c r="WWT147" s="328"/>
      <c r="WWU147" s="328"/>
      <c r="WWV147" s="328"/>
      <c r="WWW147" s="328"/>
      <c r="WWX147" s="328"/>
      <c r="WWY147" s="328"/>
      <c r="WWZ147" s="328"/>
      <c r="WXA147" s="328"/>
      <c r="WXB147" s="328"/>
      <c r="WXC147" s="328"/>
      <c r="WXD147" s="328"/>
      <c r="WXE147" s="328"/>
      <c r="WXF147" s="328"/>
      <c r="WXG147" s="328"/>
      <c r="WXH147" s="328"/>
      <c r="WXI147" s="328"/>
      <c r="WXJ147" s="328"/>
      <c r="WXK147" s="328"/>
      <c r="WXL147" s="328"/>
      <c r="WXM147" s="328"/>
      <c r="WXN147" s="328"/>
      <c r="WXO147" s="328"/>
      <c r="WXP147" s="328"/>
      <c r="WXQ147" s="328"/>
      <c r="WXR147" s="328"/>
      <c r="WXS147" s="328"/>
      <c r="WXT147" s="328"/>
      <c r="WXU147" s="328"/>
      <c r="WXV147" s="328"/>
      <c r="WXW147" s="328"/>
      <c r="WXX147" s="328"/>
      <c r="WXY147" s="328"/>
      <c r="WXZ147" s="328"/>
      <c r="WYA147" s="328"/>
      <c r="WYB147" s="328"/>
      <c r="WYC147" s="328"/>
      <c r="WYD147" s="328"/>
      <c r="WYE147" s="328"/>
      <c r="WYF147" s="328"/>
      <c r="WYG147" s="328"/>
      <c r="WYH147" s="328"/>
      <c r="WYI147" s="328"/>
      <c r="WYJ147" s="328"/>
      <c r="WYK147" s="328"/>
      <c r="WYL147" s="328"/>
      <c r="WYM147" s="328"/>
      <c r="WYN147" s="328"/>
      <c r="WYO147" s="328"/>
      <c r="WYP147" s="328"/>
      <c r="WYQ147" s="328"/>
      <c r="WYR147" s="328"/>
      <c r="WYS147" s="328"/>
      <c r="WYT147" s="328"/>
      <c r="WYU147" s="328"/>
      <c r="WYV147" s="328"/>
      <c r="WYW147" s="328"/>
      <c r="WYX147" s="328"/>
      <c r="WYY147" s="328"/>
      <c r="WYZ147" s="328"/>
      <c r="WZA147" s="328"/>
      <c r="WZB147" s="328"/>
      <c r="WZC147" s="328"/>
      <c r="WZD147" s="328"/>
      <c r="WZE147" s="328"/>
      <c r="WZF147" s="328"/>
      <c r="WZG147" s="328"/>
      <c r="WZH147" s="328"/>
      <c r="WZI147" s="328"/>
      <c r="WZJ147" s="328"/>
      <c r="WZK147" s="328"/>
      <c r="WZL147" s="328"/>
      <c r="WZM147" s="328"/>
      <c r="WZN147" s="328"/>
      <c r="WZO147" s="328"/>
      <c r="WZP147" s="328"/>
      <c r="WZQ147" s="328"/>
      <c r="WZR147" s="328"/>
      <c r="WZS147" s="328"/>
      <c r="WZT147" s="328"/>
      <c r="WZU147" s="328"/>
      <c r="WZV147" s="328"/>
      <c r="WZW147" s="328"/>
      <c r="WZX147" s="328"/>
      <c r="WZY147" s="328"/>
      <c r="WZZ147" s="328"/>
      <c r="XAA147" s="328"/>
      <c r="XAB147" s="328"/>
      <c r="XAC147" s="328"/>
      <c r="XAD147" s="328"/>
      <c r="XAE147" s="328"/>
      <c r="XAF147" s="328"/>
      <c r="XAG147" s="328"/>
      <c r="XAH147" s="328"/>
      <c r="XAI147" s="328"/>
      <c r="XAJ147" s="328"/>
      <c r="XAK147" s="328"/>
      <c r="XAL147" s="328"/>
      <c r="XAM147" s="328"/>
      <c r="XAN147" s="328"/>
      <c r="XAO147" s="328"/>
      <c r="XAP147" s="328"/>
      <c r="XAQ147" s="328"/>
      <c r="XAR147" s="328"/>
      <c r="XAS147" s="328"/>
      <c r="XAT147" s="328"/>
      <c r="XAU147" s="328"/>
      <c r="XAV147" s="328"/>
      <c r="XAW147" s="328"/>
      <c r="XAX147" s="328"/>
      <c r="XAY147" s="328"/>
      <c r="XAZ147" s="328"/>
      <c r="XBA147" s="328"/>
      <c r="XBB147" s="328"/>
      <c r="XBC147" s="328"/>
      <c r="XBD147" s="328"/>
      <c r="XBE147" s="328"/>
      <c r="XBF147" s="328"/>
      <c r="XBG147" s="328"/>
      <c r="XBH147" s="328"/>
      <c r="XBI147" s="328"/>
      <c r="XBJ147" s="328"/>
      <c r="XBK147" s="328"/>
      <c r="XBL147" s="328"/>
      <c r="XBM147" s="328"/>
      <c r="XBN147" s="328"/>
      <c r="XBO147" s="328"/>
      <c r="XBP147" s="328"/>
      <c r="XBQ147" s="328"/>
      <c r="XBR147" s="328"/>
      <c r="XBS147" s="328"/>
      <c r="XBT147" s="328"/>
      <c r="XBU147" s="328"/>
      <c r="XBV147" s="328"/>
      <c r="XBW147" s="328"/>
      <c r="XBX147" s="328"/>
      <c r="XBY147" s="328"/>
      <c r="XBZ147" s="328"/>
      <c r="XCA147" s="328"/>
      <c r="XCB147" s="328"/>
      <c r="XCC147" s="328"/>
      <c r="XCD147" s="328"/>
      <c r="XCE147" s="328"/>
      <c r="XCF147" s="328"/>
      <c r="XCG147" s="328"/>
      <c r="XCH147" s="328"/>
      <c r="XCI147" s="328"/>
      <c r="XCJ147" s="328"/>
      <c r="XCK147" s="328"/>
      <c r="XCL147" s="328"/>
      <c r="XCM147" s="328"/>
      <c r="XCN147" s="328"/>
      <c r="XCO147" s="328"/>
      <c r="XCP147" s="328"/>
      <c r="XCQ147" s="328"/>
      <c r="XCR147" s="328"/>
      <c r="XCS147" s="328"/>
      <c r="XCT147" s="328"/>
      <c r="XCU147" s="328"/>
      <c r="XCV147" s="328"/>
      <c r="XCW147" s="328"/>
      <c r="XCX147" s="328"/>
      <c r="XCY147" s="328"/>
      <c r="XCZ147" s="328"/>
      <c r="XDA147" s="328"/>
      <c r="XDB147" s="328"/>
      <c r="XDC147" s="328"/>
      <c r="XDD147" s="328"/>
      <c r="XDE147" s="328"/>
      <c r="XDF147" s="328"/>
      <c r="XDG147" s="328"/>
      <c r="XDH147" s="328"/>
      <c r="XDI147" s="328"/>
      <c r="XDJ147" s="328"/>
      <c r="XDK147" s="328"/>
      <c r="XDL147" s="328"/>
      <c r="XDM147" s="328"/>
      <c r="XDN147" s="328"/>
      <c r="XDO147" s="328"/>
      <c r="XDP147" s="328"/>
      <c r="XDQ147" s="328"/>
      <c r="XDR147" s="328"/>
      <c r="XDS147" s="328"/>
      <c r="XDT147" s="328"/>
      <c r="XDU147" s="328"/>
      <c r="XDV147" s="328"/>
      <c r="XDW147" s="328"/>
      <c r="XDX147" s="328"/>
      <c r="XDY147" s="328"/>
      <c r="XDZ147" s="328"/>
      <c r="XEA147" s="328"/>
      <c r="XEB147" s="328"/>
      <c r="XEC147" s="328"/>
      <c r="XED147" s="328"/>
      <c r="XEE147" s="328"/>
      <c r="XEF147" s="328"/>
      <c r="XEG147" s="328"/>
      <c r="XEH147" s="328"/>
      <c r="XEI147" s="328"/>
      <c r="XEJ147" s="328"/>
      <c r="XEK147" s="328"/>
      <c r="XEL147" s="328"/>
      <c r="XEM147" s="328"/>
      <c r="XEN147" s="328"/>
      <c r="XEO147" s="328"/>
      <c r="XEP147" s="328"/>
      <c r="XEQ147" s="328"/>
      <c r="XER147" s="328"/>
      <c r="XES147" s="328"/>
      <c r="XET147" s="328"/>
      <c r="XEU147" s="328"/>
      <c r="XEV147" s="328"/>
      <c r="XEW147" s="328"/>
      <c r="XEX147" s="328"/>
      <c r="XEY147" s="328"/>
      <c r="XEZ147" s="328"/>
      <c r="XFA147" s="328"/>
      <c r="XFB147" s="328"/>
      <c r="XFC147" s="328"/>
      <c r="XFD147" s="328"/>
    </row>
    <row r="148" spans="1:16384" s="255" customFormat="1" ht="15">
      <c r="A148" s="257"/>
    </row>
    <row r="149" spans="1:16384" s="255" customFormat="1" ht="15">
      <c r="A149" s="257"/>
    </row>
    <row r="150" spans="1:16384" customFormat="1" ht="15">
      <c r="A150" s="257"/>
      <c r="B150" s="255"/>
      <c r="C150" s="255"/>
      <c r="D150" s="255"/>
      <c r="E150" s="255"/>
      <c r="F150" s="255"/>
      <c r="G150" s="255"/>
      <c r="H150" s="255"/>
      <c r="I150" s="255"/>
      <c r="J150" s="258"/>
      <c r="K150" s="255"/>
      <c r="L150" s="255"/>
      <c r="M150" s="255"/>
      <c r="N150" s="255"/>
      <c r="O150" s="255"/>
      <c r="P150" s="255"/>
      <c r="Q150" s="255"/>
      <c r="R150" s="255"/>
      <c r="S150" s="328"/>
      <c r="T150" s="328"/>
      <c r="U150" s="328"/>
      <c r="V150" s="328"/>
      <c r="W150" s="328"/>
      <c r="X150" s="328"/>
      <c r="Y150" s="328"/>
      <c r="Z150" s="328"/>
      <c r="AA150" s="328"/>
      <c r="AB150" s="328"/>
      <c r="AC150" s="328"/>
      <c r="AD150" s="328"/>
      <c r="AE150" s="328"/>
      <c r="AF150" s="328"/>
      <c r="AG150" s="328"/>
      <c r="AH150" s="328"/>
      <c r="AI150" s="328"/>
      <c r="AJ150" s="328"/>
      <c r="AK150" s="328"/>
      <c r="AL150" s="328"/>
      <c r="AM150" s="328"/>
      <c r="AN150" s="328"/>
      <c r="AO150" s="328"/>
      <c r="AP150" s="328"/>
      <c r="AQ150" s="328"/>
      <c r="AR150" s="328"/>
      <c r="AS150" s="328"/>
      <c r="AT150" s="328"/>
      <c r="AU150" s="328"/>
      <c r="AV150" s="328"/>
      <c r="AW150" s="328"/>
      <c r="AX150" s="328"/>
      <c r="AY150" s="328"/>
      <c r="AZ150" s="328"/>
      <c r="BA150" s="328"/>
      <c r="BB150" s="328"/>
      <c r="BC150" s="328"/>
      <c r="BD150" s="328"/>
      <c r="BE150" s="328"/>
      <c r="BF150" s="328"/>
      <c r="BG150" s="328"/>
      <c r="BH150" s="328"/>
      <c r="BI150" s="328"/>
      <c r="BJ150" s="328"/>
      <c r="BK150" s="328"/>
      <c r="BL150" s="328"/>
      <c r="BM150" s="328"/>
      <c r="BN150" s="328"/>
      <c r="BO150" s="328"/>
      <c r="BP150" s="328"/>
      <c r="BQ150" s="328"/>
      <c r="BR150" s="328"/>
      <c r="BS150" s="328"/>
      <c r="BT150" s="328"/>
      <c r="BU150" s="328"/>
      <c r="BV150" s="328"/>
      <c r="BW150" s="328"/>
      <c r="BX150" s="328"/>
      <c r="BY150" s="328"/>
      <c r="BZ150" s="328"/>
      <c r="CA150" s="328"/>
      <c r="CB150" s="328"/>
      <c r="CC150" s="328"/>
      <c r="CD150" s="328"/>
      <c r="CE150" s="328"/>
      <c r="CF150" s="328"/>
      <c r="CG150" s="328"/>
      <c r="CH150" s="328"/>
      <c r="CI150" s="328"/>
      <c r="CJ150" s="328"/>
      <c r="CK150" s="328"/>
      <c r="CL150" s="328"/>
      <c r="CM150" s="328"/>
      <c r="CN150" s="328"/>
      <c r="CO150" s="328"/>
      <c r="CP150" s="328"/>
      <c r="CQ150" s="328"/>
      <c r="CR150" s="328"/>
      <c r="CS150" s="328"/>
      <c r="CT150" s="328"/>
      <c r="CU150" s="328"/>
      <c r="CV150" s="328"/>
      <c r="CW150" s="328"/>
      <c r="CX150" s="328"/>
      <c r="CY150" s="328"/>
      <c r="CZ150" s="328"/>
      <c r="DA150" s="328"/>
      <c r="DB150" s="328"/>
      <c r="DC150" s="328"/>
      <c r="DD150" s="328"/>
      <c r="DE150" s="328"/>
      <c r="DF150" s="328"/>
      <c r="DG150" s="328"/>
      <c r="DH150" s="328"/>
      <c r="DI150" s="328"/>
      <c r="DJ150" s="328"/>
      <c r="DK150" s="328"/>
      <c r="DL150" s="328"/>
      <c r="DM150" s="328"/>
      <c r="DN150" s="328"/>
      <c r="DO150" s="328"/>
      <c r="DP150" s="328"/>
      <c r="DQ150" s="328"/>
      <c r="DR150" s="328"/>
      <c r="DS150" s="328"/>
      <c r="DT150" s="328"/>
      <c r="DU150" s="328"/>
      <c r="DV150" s="328"/>
      <c r="DW150" s="328"/>
      <c r="DX150" s="328"/>
      <c r="DY150" s="328"/>
      <c r="DZ150" s="328"/>
      <c r="EA150" s="328"/>
      <c r="EB150" s="328"/>
      <c r="EC150" s="328"/>
      <c r="ED150" s="328"/>
      <c r="EE150" s="328"/>
      <c r="EF150" s="328"/>
      <c r="EG150" s="328"/>
      <c r="EH150" s="328"/>
      <c r="EI150" s="328"/>
      <c r="EJ150" s="328"/>
      <c r="EK150" s="328"/>
      <c r="EL150" s="328"/>
      <c r="EM150" s="328"/>
      <c r="EN150" s="328"/>
      <c r="EO150" s="328"/>
      <c r="EP150" s="328"/>
      <c r="EQ150" s="328"/>
      <c r="ER150" s="328"/>
      <c r="ES150" s="328"/>
      <c r="ET150" s="328"/>
      <c r="EU150" s="328"/>
      <c r="EV150" s="328"/>
      <c r="EW150" s="328"/>
      <c r="EX150" s="328"/>
      <c r="EY150" s="328"/>
      <c r="EZ150" s="328"/>
      <c r="FA150" s="328"/>
      <c r="FB150" s="328"/>
      <c r="FC150" s="328"/>
      <c r="FD150" s="328"/>
      <c r="FE150" s="328"/>
      <c r="FF150" s="328"/>
      <c r="FG150" s="328"/>
      <c r="FH150" s="328"/>
      <c r="FI150" s="328"/>
      <c r="FJ150" s="328"/>
      <c r="FK150" s="328"/>
      <c r="FL150" s="328"/>
      <c r="FM150" s="328"/>
      <c r="FN150" s="328"/>
      <c r="FO150" s="328"/>
      <c r="FP150" s="328"/>
      <c r="FQ150" s="328"/>
      <c r="FR150" s="328"/>
      <c r="FS150" s="328"/>
      <c r="FT150" s="328"/>
      <c r="FU150" s="328"/>
      <c r="FV150" s="328"/>
      <c r="FW150" s="328"/>
      <c r="FX150" s="328"/>
      <c r="FY150" s="328"/>
      <c r="FZ150" s="328"/>
      <c r="GA150" s="328"/>
      <c r="GB150" s="328"/>
      <c r="GC150" s="328"/>
      <c r="GD150" s="328"/>
      <c r="GE150" s="328"/>
      <c r="GF150" s="328"/>
      <c r="GG150" s="328"/>
      <c r="GH150" s="328"/>
      <c r="GI150" s="328"/>
      <c r="GJ150" s="328"/>
      <c r="GK150" s="328"/>
      <c r="GL150" s="328"/>
      <c r="GM150" s="328"/>
      <c r="GN150" s="328"/>
      <c r="GO150" s="328"/>
      <c r="GP150" s="328"/>
      <c r="GQ150" s="328"/>
      <c r="GR150" s="328"/>
      <c r="GS150" s="328"/>
      <c r="GT150" s="328"/>
      <c r="GU150" s="328"/>
      <c r="GV150" s="328"/>
      <c r="GW150" s="328"/>
      <c r="GX150" s="328"/>
      <c r="GY150" s="328"/>
      <c r="GZ150" s="328"/>
      <c r="HA150" s="328"/>
      <c r="HB150" s="328"/>
      <c r="HC150" s="328"/>
      <c r="HD150" s="328"/>
      <c r="HE150" s="328"/>
      <c r="HF150" s="328"/>
      <c r="HG150" s="328"/>
      <c r="HH150" s="328"/>
      <c r="HI150" s="328"/>
      <c r="HJ150" s="328"/>
      <c r="HK150" s="328"/>
      <c r="HL150" s="328"/>
      <c r="HM150" s="328"/>
      <c r="HN150" s="328"/>
      <c r="HO150" s="328"/>
      <c r="HP150" s="328"/>
      <c r="HQ150" s="328"/>
      <c r="HR150" s="328"/>
      <c r="HS150" s="328"/>
      <c r="HT150" s="328"/>
      <c r="HU150" s="328"/>
      <c r="HV150" s="328"/>
      <c r="HW150" s="328"/>
      <c r="HX150" s="328"/>
      <c r="HY150" s="328"/>
      <c r="HZ150" s="328"/>
      <c r="IA150" s="328"/>
      <c r="IB150" s="328"/>
      <c r="IC150" s="328"/>
      <c r="ID150" s="328"/>
      <c r="IE150" s="328"/>
      <c r="IF150" s="328"/>
      <c r="IG150" s="328"/>
      <c r="IH150" s="328"/>
      <c r="II150" s="328"/>
      <c r="IJ150" s="328"/>
      <c r="IK150" s="328"/>
      <c r="IL150" s="328"/>
      <c r="IM150" s="328"/>
      <c r="IN150" s="328"/>
      <c r="IO150" s="328"/>
      <c r="IP150" s="328"/>
      <c r="IQ150" s="328"/>
      <c r="IR150" s="328"/>
      <c r="IS150" s="328"/>
      <c r="IT150" s="328"/>
      <c r="IU150" s="328"/>
      <c r="IV150" s="328"/>
      <c r="IW150" s="328"/>
      <c r="IX150" s="328"/>
      <c r="IY150" s="328"/>
      <c r="IZ150" s="328"/>
      <c r="JA150" s="328"/>
      <c r="JB150" s="328"/>
      <c r="JC150" s="328"/>
      <c r="JD150" s="328"/>
      <c r="JE150" s="328"/>
      <c r="JF150" s="328"/>
      <c r="JG150" s="328"/>
      <c r="JH150" s="328"/>
      <c r="JI150" s="328"/>
      <c r="JJ150" s="328"/>
      <c r="JK150" s="328"/>
      <c r="JL150" s="328"/>
      <c r="JM150" s="328"/>
      <c r="JN150" s="328"/>
      <c r="JO150" s="328"/>
      <c r="JP150" s="328"/>
      <c r="JQ150" s="328"/>
      <c r="JR150" s="328"/>
      <c r="JS150" s="328"/>
      <c r="JT150" s="328"/>
      <c r="JU150" s="328"/>
      <c r="JV150" s="328"/>
      <c r="JW150" s="328"/>
      <c r="JX150" s="328"/>
      <c r="JY150" s="328"/>
      <c r="JZ150" s="328"/>
      <c r="KA150" s="328"/>
      <c r="KB150" s="328"/>
      <c r="KC150" s="328"/>
      <c r="KD150" s="328"/>
      <c r="KE150" s="328"/>
      <c r="KF150" s="328"/>
      <c r="KG150" s="328"/>
      <c r="KH150" s="328"/>
      <c r="KI150" s="328"/>
      <c r="KJ150" s="328"/>
      <c r="KK150" s="328"/>
      <c r="KL150" s="328"/>
      <c r="KM150" s="328"/>
      <c r="KN150" s="328"/>
      <c r="KO150" s="328"/>
      <c r="KP150" s="328"/>
      <c r="KQ150" s="328"/>
      <c r="KR150" s="328"/>
      <c r="KS150" s="328"/>
      <c r="KT150" s="328"/>
      <c r="KU150" s="328"/>
      <c r="KV150" s="328"/>
      <c r="KW150" s="328"/>
      <c r="KX150" s="328"/>
      <c r="KY150" s="328"/>
      <c r="KZ150" s="328"/>
      <c r="LA150" s="328"/>
      <c r="LB150" s="328"/>
      <c r="LC150" s="328"/>
      <c r="LD150" s="328"/>
      <c r="LE150" s="328"/>
      <c r="LF150" s="328"/>
      <c r="LG150" s="328"/>
      <c r="LH150" s="328"/>
      <c r="LI150" s="328"/>
      <c r="LJ150" s="328"/>
      <c r="LK150" s="328"/>
      <c r="LL150" s="328"/>
      <c r="LM150" s="328"/>
      <c r="LN150" s="328"/>
      <c r="LO150" s="328"/>
      <c r="LP150" s="328"/>
      <c r="LQ150" s="328"/>
      <c r="LR150" s="328"/>
      <c r="LS150" s="328"/>
      <c r="LT150" s="328"/>
      <c r="LU150" s="328"/>
      <c r="LV150" s="328"/>
      <c r="LW150" s="328"/>
      <c r="LX150" s="328"/>
      <c r="LY150" s="328"/>
      <c r="LZ150" s="328"/>
      <c r="MA150" s="328"/>
      <c r="MB150" s="328"/>
      <c r="MC150" s="328"/>
      <c r="MD150" s="328"/>
      <c r="ME150" s="328"/>
      <c r="MF150" s="328"/>
      <c r="MG150" s="328"/>
      <c r="MH150" s="328"/>
      <c r="MI150" s="328"/>
      <c r="MJ150" s="328"/>
      <c r="MK150" s="328"/>
      <c r="ML150" s="328"/>
      <c r="MM150" s="328"/>
      <c r="MN150" s="328"/>
      <c r="MO150" s="328"/>
      <c r="MP150" s="328"/>
      <c r="MQ150" s="328"/>
      <c r="MR150" s="328"/>
      <c r="MS150" s="328"/>
      <c r="MT150" s="328"/>
      <c r="MU150" s="328"/>
      <c r="MV150" s="328"/>
      <c r="MW150" s="328"/>
      <c r="MX150" s="328"/>
      <c r="MY150" s="328"/>
      <c r="MZ150" s="328"/>
      <c r="NA150" s="328"/>
      <c r="NB150" s="328"/>
      <c r="NC150" s="328"/>
      <c r="ND150" s="328"/>
      <c r="NE150" s="328"/>
      <c r="NF150" s="328"/>
      <c r="NG150" s="328"/>
      <c r="NH150" s="328"/>
      <c r="NI150" s="328"/>
      <c r="NJ150" s="328"/>
      <c r="NK150" s="328"/>
      <c r="NL150" s="328"/>
      <c r="NM150" s="328"/>
      <c r="NN150" s="328"/>
      <c r="NO150" s="328"/>
      <c r="NP150" s="328"/>
      <c r="NQ150" s="328"/>
      <c r="NR150" s="328"/>
      <c r="NS150" s="328"/>
      <c r="NT150" s="328"/>
      <c r="NU150" s="328"/>
      <c r="NV150" s="328"/>
      <c r="NW150" s="328"/>
      <c r="NX150" s="328"/>
      <c r="NY150" s="328"/>
      <c r="NZ150" s="328"/>
      <c r="OA150" s="328"/>
      <c r="OB150" s="328"/>
      <c r="OC150" s="328"/>
      <c r="OD150" s="328"/>
      <c r="OE150" s="328"/>
      <c r="OF150" s="328"/>
      <c r="OG150" s="328"/>
      <c r="OH150" s="328"/>
      <c r="OI150" s="328"/>
      <c r="OJ150" s="328"/>
      <c r="OK150" s="328"/>
      <c r="OL150" s="328"/>
      <c r="OM150" s="328"/>
      <c r="ON150" s="328"/>
      <c r="OO150" s="328"/>
      <c r="OP150" s="328"/>
      <c r="OQ150" s="328"/>
      <c r="OR150" s="328"/>
      <c r="OS150" s="328"/>
      <c r="OT150" s="328"/>
      <c r="OU150" s="328"/>
      <c r="OV150" s="328"/>
      <c r="OW150" s="328"/>
      <c r="OX150" s="328"/>
      <c r="OY150" s="328"/>
      <c r="OZ150" s="328"/>
      <c r="PA150" s="328"/>
      <c r="PB150" s="328"/>
      <c r="PC150" s="328"/>
      <c r="PD150" s="328"/>
      <c r="PE150" s="328"/>
      <c r="PF150" s="328"/>
      <c r="PG150" s="328"/>
      <c r="PH150" s="328"/>
      <c r="PI150" s="328"/>
      <c r="PJ150" s="328"/>
      <c r="PK150" s="328"/>
      <c r="PL150" s="328"/>
      <c r="PM150" s="328"/>
      <c r="PN150" s="328"/>
      <c r="PO150" s="328"/>
      <c r="PP150" s="328"/>
      <c r="PQ150" s="328"/>
      <c r="PR150" s="328"/>
      <c r="PS150" s="328"/>
      <c r="PT150" s="328"/>
      <c r="PU150" s="328"/>
      <c r="PV150" s="328"/>
      <c r="PW150" s="328"/>
      <c r="PX150" s="328"/>
      <c r="PY150" s="328"/>
      <c r="PZ150" s="328"/>
      <c r="QA150" s="328"/>
      <c r="QB150" s="328"/>
      <c r="QC150" s="328"/>
      <c r="QD150" s="328"/>
      <c r="QE150" s="328"/>
      <c r="QF150" s="328"/>
      <c r="QG150" s="328"/>
      <c r="QH150" s="328"/>
      <c r="QI150" s="328"/>
      <c r="QJ150" s="328"/>
      <c r="QK150" s="328"/>
      <c r="QL150" s="328"/>
      <c r="QM150" s="328"/>
      <c r="QN150" s="328"/>
      <c r="QO150" s="328"/>
      <c r="QP150" s="328"/>
      <c r="QQ150" s="328"/>
      <c r="QR150" s="328"/>
      <c r="QS150" s="328"/>
      <c r="QT150" s="328"/>
      <c r="QU150" s="328"/>
      <c r="QV150" s="328"/>
      <c r="QW150" s="328"/>
      <c r="QX150" s="328"/>
      <c r="QY150" s="328"/>
      <c r="QZ150" s="328"/>
      <c r="RA150" s="328"/>
      <c r="RB150" s="328"/>
      <c r="RC150" s="328"/>
      <c r="RD150" s="328"/>
      <c r="RE150" s="328"/>
      <c r="RF150" s="328"/>
      <c r="RG150" s="328"/>
      <c r="RH150" s="328"/>
      <c r="RI150" s="328"/>
      <c r="RJ150" s="328"/>
      <c r="RK150" s="328"/>
      <c r="RL150" s="328"/>
      <c r="RM150" s="328"/>
      <c r="RN150" s="328"/>
      <c r="RO150" s="328"/>
      <c r="RP150" s="328"/>
      <c r="RQ150" s="328"/>
      <c r="RR150" s="328"/>
      <c r="RS150" s="328"/>
      <c r="RT150" s="328"/>
      <c r="RU150" s="328"/>
      <c r="RV150" s="328"/>
      <c r="RW150" s="328"/>
      <c r="RX150" s="328"/>
      <c r="RY150" s="328"/>
      <c r="RZ150" s="328"/>
      <c r="SA150" s="328"/>
      <c r="SB150" s="328"/>
      <c r="SC150" s="328"/>
      <c r="SD150" s="328"/>
      <c r="SE150" s="328"/>
      <c r="SF150" s="328"/>
      <c r="SG150" s="328"/>
      <c r="SH150" s="328"/>
      <c r="SI150" s="328"/>
      <c r="SJ150" s="328"/>
      <c r="SK150" s="328"/>
      <c r="SL150" s="328"/>
      <c r="SM150" s="328"/>
      <c r="SN150" s="328"/>
      <c r="SO150" s="328"/>
      <c r="SP150" s="328"/>
      <c r="SQ150" s="328"/>
      <c r="SR150" s="328"/>
      <c r="SS150" s="328"/>
      <c r="ST150" s="328"/>
      <c r="SU150" s="328"/>
      <c r="SV150" s="328"/>
      <c r="SW150" s="328"/>
      <c r="SX150" s="328"/>
      <c r="SY150" s="328"/>
      <c r="SZ150" s="328"/>
      <c r="TA150" s="328"/>
      <c r="TB150" s="328"/>
      <c r="TC150" s="328"/>
      <c r="TD150" s="328"/>
      <c r="TE150" s="328"/>
      <c r="TF150" s="328"/>
      <c r="TG150" s="328"/>
      <c r="TH150" s="328"/>
      <c r="TI150" s="328"/>
      <c r="TJ150" s="328"/>
      <c r="TK150" s="328"/>
      <c r="TL150" s="328"/>
      <c r="TM150" s="328"/>
      <c r="TN150" s="328"/>
      <c r="TO150" s="328"/>
      <c r="TP150" s="328"/>
      <c r="TQ150" s="328"/>
      <c r="TR150" s="328"/>
      <c r="TS150" s="328"/>
      <c r="TT150" s="328"/>
      <c r="TU150" s="328"/>
      <c r="TV150" s="328"/>
      <c r="TW150" s="328"/>
      <c r="TX150" s="328"/>
      <c r="TY150" s="328"/>
      <c r="TZ150" s="328"/>
      <c r="UA150" s="328"/>
      <c r="UB150" s="328"/>
      <c r="UC150" s="328"/>
      <c r="UD150" s="328"/>
      <c r="UE150" s="328"/>
      <c r="UF150" s="328"/>
      <c r="UG150" s="328"/>
      <c r="UH150" s="328"/>
      <c r="UI150" s="328"/>
      <c r="UJ150" s="328"/>
      <c r="UK150" s="328"/>
      <c r="UL150" s="328"/>
      <c r="UM150" s="328"/>
      <c r="UN150" s="328"/>
      <c r="UO150" s="328"/>
      <c r="UP150" s="328"/>
      <c r="UQ150" s="328"/>
      <c r="UR150" s="328"/>
      <c r="US150" s="328"/>
      <c r="UT150" s="328"/>
      <c r="UU150" s="328"/>
      <c r="UV150" s="328"/>
      <c r="UW150" s="328"/>
      <c r="UX150" s="328"/>
      <c r="UY150" s="328"/>
      <c r="UZ150" s="328"/>
      <c r="VA150" s="328"/>
      <c r="VB150" s="328"/>
      <c r="VC150" s="328"/>
      <c r="VD150" s="328"/>
      <c r="VE150" s="328"/>
      <c r="VF150" s="328"/>
      <c r="VG150" s="328"/>
      <c r="VH150" s="328"/>
      <c r="VI150" s="328"/>
      <c r="VJ150" s="328"/>
      <c r="VK150" s="328"/>
      <c r="VL150" s="328"/>
      <c r="VM150" s="328"/>
      <c r="VN150" s="328"/>
      <c r="VO150" s="328"/>
      <c r="VP150" s="328"/>
      <c r="VQ150" s="328"/>
      <c r="VR150" s="328"/>
      <c r="VS150" s="328"/>
      <c r="VT150" s="328"/>
      <c r="VU150" s="328"/>
      <c r="VV150" s="328"/>
      <c r="VW150" s="328"/>
      <c r="VX150" s="328"/>
      <c r="VY150" s="328"/>
      <c r="VZ150" s="328"/>
      <c r="WA150" s="328"/>
      <c r="WB150" s="328"/>
      <c r="WC150" s="328"/>
      <c r="WD150" s="328"/>
      <c r="WE150" s="328"/>
      <c r="WF150" s="328"/>
      <c r="WG150" s="328"/>
      <c r="WH150" s="328"/>
      <c r="WI150" s="328"/>
      <c r="WJ150" s="328"/>
      <c r="WK150" s="328"/>
      <c r="WL150" s="328"/>
      <c r="WM150" s="328"/>
      <c r="WN150" s="328"/>
      <c r="WO150" s="328"/>
      <c r="WP150" s="328"/>
      <c r="WQ150" s="328"/>
      <c r="WR150" s="328"/>
      <c r="WS150" s="328"/>
      <c r="WT150" s="328"/>
      <c r="WU150" s="328"/>
      <c r="WV150" s="328"/>
      <c r="WW150" s="328"/>
      <c r="WX150" s="328"/>
      <c r="WY150" s="328"/>
      <c r="WZ150" s="328"/>
      <c r="XA150" s="328"/>
      <c r="XB150" s="328"/>
      <c r="XC150" s="328"/>
      <c r="XD150" s="328"/>
      <c r="XE150" s="328"/>
      <c r="XF150" s="328"/>
      <c r="XG150" s="328"/>
      <c r="XH150" s="328"/>
      <c r="XI150" s="328"/>
      <c r="XJ150" s="328"/>
      <c r="XK150" s="328"/>
      <c r="XL150" s="328"/>
      <c r="XM150" s="328"/>
      <c r="XN150" s="328"/>
      <c r="XO150" s="328"/>
      <c r="XP150" s="328"/>
      <c r="XQ150" s="328"/>
      <c r="XR150" s="328"/>
      <c r="XS150" s="328"/>
      <c r="XT150" s="328"/>
      <c r="XU150" s="328"/>
      <c r="XV150" s="328"/>
      <c r="XW150" s="328"/>
      <c r="XX150" s="328"/>
      <c r="XY150" s="328"/>
      <c r="XZ150" s="328"/>
      <c r="YA150" s="328"/>
      <c r="YB150" s="328"/>
      <c r="YC150" s="328"/>
      <c r="YD150" s="328"/>
      <c r="YE150" s="328"/>
      <c r="YF150" s="328"/>
      <c r="YG150" s="328"/>
      <c r="YH150" s="328"/>
      <c r="YI150" s="328"/>
      <c r="YJ150" s="328"/>
      <c r="YK150" s="328"/>
      <c r="YL150" s="328"/>
      <c r="YM150" s="328"/>
      <c r="YN150" s="328"/>
      <c r="YO150" s="328"/>
      <c r="YP150" s="328"/>
      <c r="YQ150" s="328"/>
      <c r="YR150" s="328"/>
      <c r="YS150" s="328"/>
      <c r="YT150" s="328"/>
      <c r="YU150" s="328"/>
      <c r="YV150" s="328"/>
      <c r="YW150" s="328"/>
      <c r="YX150" s="328"/>
      <c r="YY150" s="328"/>
      <c r="YZ150" s="328"/>
      <c r="ZA150" s="328"/>
      <c r="ZB150" s="328"/>
      <c r="ZC150" s="328"/>
      <c r="ZD150" s="328"/>
      <c r="ZE150" s="328"/>
      <c r="ZF150" s="328"/>
      <c r="ZG150" s="328"/>
      <c r="ZH150" s="328"/>
      <c r="ZI150" s="328"/>
      <c r="ZJ150" s="328"/>
      <c r="ZK150" s="328"/>
      <c r="ZL150" s="328"/>
      <c r="ZM150" s="328"/>
      <c r="ZN150" s="328"/>
      <c r="ZO150" s="328"/>
      <c r="ZP150" s="328"/>
      <c r="ZQ150" s="328"/>
      <c r="ZR150" s="328"/>
      <c r="ZS150" s="328"/>
      <c r="ZT150" s="328"/>
      <c r="ZU150" s="328"/>
      <c r="ZV150" s="328"/>
      <c r="ZW150" s="328"/>
      <c r="ZX150" s="328"/>
      <c r="ZY150" s="328"/>
      <c r="ZZ150" s="328"/>
      <c r="AAA150" s="328"/>
      <c r="AAB150" s="328"/>
      <c r="AAC150" s="328"/>
      <c r="AAD150" s="328"/>
      <c r="AAE150" s="328"/>
      <c r="AAF150" s="328"/>
      <c r="AAG150" s="328"/>
      <c r="AAH150" s="328"/>
      <c r="AAI150" s="328"/>
      <c r="AAJ150" s="328"/>
      <c r="AAK150" s="328"/>
      <c r="AAL150" s="328"/>
      <c r="AAM150" s="328"/>
      <c r="AAN150" s="328"/>
      <c r="AAO150" s="328"/>
      <c r="AAP150" s="328"/>
      <c r="AAQ150" s="328"/>
      <c r="AAR150" s="328"/>
      <c r="AAS150" s="328"/>
      <c r="AAT150" s="328"/>
      <c r="AAU150" s="328"/>
      <c r="AAV150" s="328"/>
      <c r="AAW150" s="328"/>
      <c r="AAX150" s="328"/>
      <c r="AAY150" s="328"/>
      <c r="AAZ150" s="328"/>
      <c r="ABA150" s="328"/>
      <c r="ABB150" s="328"/>
      <c r="ABC150" s="328"/>
      <c r="ABD150" s="328"/>
      <c r="ABE150" s="328"/>
      <c r="ABF150" s="328"/>
      <c r="ABG150" s="328"/>
      <c r="ABH150" s="328"/>
      <c r="ABI150" s="328"/>
      <c r="ABJ150" s="328"/>
      <c r="ABK150" s="328"/>
      <c r="ABL150" s="328"/>
      <c r="ABM150" s="328"/>
      <c r="ABN150" s="328"/>
      <c r="ABO150" s="328"/>
      <c r="ABP150" s="328"/>
      <c r="ABQ150" s="328"/>
      <c r="ABR150" s="328"/>
      <c r="ABS150" s="328"/>
      <c r="ABT150" s="328"/>
      <c r="ABU150" s="328"/>
      <c r="ABV150" s="328"/>
      <c r="ABW150" s="328"/>
      <c r="ABX150" s="328"/>
      <c r="ABY150" s="328"/>
      <c r="ABZ150" s="328"/>
      <c r="ACA150" s="328"/>
      <c r="ACB150" s="328"/>
      <c r="ACC150" s="328"/>
      <c r="ACD150" s="328"/>
      <c r="ACE150" s="328"/>
      <c r="ACF150" s="328"/>
      <c r="ACG150" s="328"/>
      <c r="ACH150" s="328"/>
      <c r="ACI150" s="328"/>
      <c r="ACJ150" s="328"/>
      <c r="ACK150" s="328"/>
      <c r="ACL150" s="328"/>
      <c r="ACM150" s="328"/>
      <c r="ACN150" s="328"/>
      <c r="ACO150" s="328"/>
      <c r="ACP150" s="328"/>
      <c r="ACQ150" s="328"/>
      <c r="ACR150" s="328"/>
      <c r="ACS150" s="328"/>
      <c r="ACT150" s="328"/>
      <c r="ACU150" s="328"/>
      <c r="ACV150" s="328"/>
      <c r="ACW150" s="328"/>
      <c r="ACX150" s="328"/>
      <c r="ACY150" s="328"/>
      <c r="ACZ150" s="328"/>
      <c r="ADA150" s="328"/>
      <c r="ADB150" s="328"/>
      <c r="ADC150" s="328"/>
      <c r="ADD150" s="328"/>
      <c r="ADE150" s="328"/>
      <c r="ADF150" s="328"/>
      <c r="ADG150" s="328"/>
      <c r="ADH150" s="328"/>
      <c r="ADI150" s="328"/>
      <c r="ADJ150" s="328"/>
      <c r="ADK150" s="328"/>
      <c r="ADL150" s="328"/>
      <c r="ADM150" s="328"/>
      <c r="ADN150" s="328"/>
      <c r="ADO150" s="328"/>
      <c r="ADP150" s="328"/>
      <c r="ADQ150" s="328"/>
      <c r="ADR150" s="328"/>
      <c r="ADS150" s="328"/>
      <c r="ADT150" s="328"/>
      <c r="ADU150" s="328"/>
      <c r="ADV150" s="328"/>
      <c r="ADW150" s="328"/>
      <c r="ADX150" s="328"/>
      <c r="ADY150" s="328"/>
      <c r="ADZ150" s="328"/>
      <c r="AEA150" s="328"/>
      <c r="AEB150" s="328"/>
      <c r="AEC150" s="328"/>
      <c r="AED150" s="328"/>
      <c r="AEE150" s="328"/>
      <c r="AEF150" s="328"/>
      <c r="AEG150" s="328"/>
      <c r="AEH150" s="328"/>
      <c r="AEI150" s="328"/>
      <c r="AEJ150" s="328"/>
      <c r="AEK150" s="328"/>
      <c r="AEL150" s="328"/>
      <c r="AEM150" s="328"/>
      <c r="AEN150" s="328"/>
      <c r="AEO150" s="328"/>
      <c r="AEP150" s="328"/>
      <c r="AEQ150" s="328"/>
      <c r="AER150" s="328"/>
      <c r="AES150" s="328"/>
      <c r="AET150" s="328"/>
      <c r="AEU150" s="328"/>
      <c r="AEV150" s="328"/>
      <c r="AEW150" s="328"/>
      <c r="AEX150" s="328"/>
      <c r="AEY150" s="328"/>
      <c r="AEZ150" s="328"/>
      <c r="AFA150" s="328"/>
      <c r="AFB150" s="328"/>
      <c r="AFC150" s="328"/>
      <c r="AFD150" s="328"/>
      <c r="AFE150" s="328"/>
      <c r="AFF150" s="328"/>
      <c r="AFG150" s="328"/>
      <c r="AFH150" s="328"/>
      <c r="AFI150" s="328"/>
      <c r="AFJ150" s="328"/>
      <c r="AFK150" s="328"/>
      <c r="AFL150" s="328"/>
      <c r="AFM150" s="328"/>
      <c r="AFN150" s="328"/>
      <c r="AFO150" s="328"/>
      <c r="AFP150" s="328"/>
      <c r="AFQ150" s="328"/>
      <c r="AFR150" s="328"/>
      <c r="AFS150" s="328"/>
      <c r="AFT150" s="328"/>
      <c r="AFU150" s="328"/>
      <c r="AFV150" s="328"/>
      <c r="AFW150" s="328"/>
      <c r="AFX150" s="328"/>
      <c r="AFY150" s="328"/>
      <c r="AFZ150" s="328"/>
      <c r="AGA150" s="328"/>
      <c r="AGB150" s="328"/>
      <c r="AGC150" s="328"/>
      <c r="AGD150" s="328"/>
      <c r="AGE150" s="328"/>
      <c r="AGF150" s="328"/>
      <c r="AGG150" s="328"/>
      <c r="AGH150" s="328"/>
      <c r="AGI150" s="328"/>
      <c r="AGJ150" s="328"/>
      <c r="AGK150" s="328"/>
      <c r="AGL150" s="328"/>
      <c r="AGM150" s="328"/>
      <c r="AGN150" s="328"/>
      <c r="AGO150" s="328"/>
      <c r="AGP150" s="328"/>
      <c r="AGQ150" s="328"/>
      <c r="AGR150" s="328"/>
      <c r="AGS150" s="328"/>
      <c r="AGT150" s="328"/>
      <c r="AGU150" s="328"/>
      <c r="AGV150" s="328"/>
      <c r="AGW150" s="328"/>
      <c r="AGX150" s="328"/>
      <c r="AGY150" s="328"/>
      <c r="AGZ150" s="328"/>
      <c r="AHA150" s="328"/>
      <c r="AHB150" s="328"/>
      <c r="AHC150" s="328"/>
      <c r="AHD150" s="328"/>
      <c r="AHE150" s="328"/>
      <c r="AHF150" s="328"/>
      <c r="AHG150" s="328"/>
      <c r="AHH150" s="328"/>
      <c r="AHI150" s="328"/>
      <c r="AHJ150" s="328"/>
      <c r="AHK150" s="328"/>
      <c r="AHL150" s="328"/>
      <c r="AHM150" s="328"/>
      <c r="AHN150" s="328"/>
      <c r="AHO150" s="328"/>
      <c r="AHP150" s="328"/>
      <c r="AHQ150" s="328"/>
      <c r="AHR150" s="328"/>
      <c r="AHS150" s="328"/>
      <c r="AHT150" s="328"/>
      <c r="AHU150" s="328"/>
      <c r="AHV150" s="328"/>
      <c r="AHW150" s="328"/>
      <c r="AHX150" s="328"/>
      <c r="AHY150" s="328"/>
      <c r="AHZ150" s="328"/>
      <c r="AIA150" s="328"/>
      <c r="AIB150" s="328"/>
      <c r="AIC150" s="328"/>
      <c r="AID150" s="328"/>
      <c r="AIE150" s="328"/>
      <c r="AIF150" s="328"/>
      <c r="AIG150" s="328"/>
      <c r="AIH150" s="328"/>
      <c r="AII150" s="328"/>
      <c r="AIJ150" s="328"/>
      <c r="AIK150" s="328"/>
      <c r="AIL150" s="328"/>
      <c r="AIM150" s="328"/>
      <c r="AIN150" s="328"/>
      <c r="AIO150" s="328"/>
      <c r="AIP150" s="328"/>
      <c r="AIQ150" s="328"/>
      <c r="AIR150" s="328"/>
      <c r="AIS150" s="328"/>
      <c r="AIT150" s="328"/>
      <c r="AIU150" s="328"/>
      <c r="AIV150" s="328"/>
      <c r="AIW150" s="328"/>
      <c r="AIX150" s="328"/>
      <c r="AIY150" s="328"/>
      <c r="AIZ150" s="328"/>
      <c r="AJA150" s="328"/>
      <c r="AJB150" s="328"/>
      <c r="AJC150" s="328"/>
      <c r="AJD150" s="328"/>
      <c r="AJE150" s="328"/>
      <c r="AJF150" s="328"/>
      <c r="AJG150" s="328"/>
      <c r="AJH150" s="328"/>
      <c r="AJI150" s="328"/>
      <c r="AJJ150" s="328"/>
      <c r="AJK150" s="328"/>
      <c r="AJL150" s="328"/>
      <c r="AJM150" s="328"/>
      <c r="AJN150" s="328"/>
      <c r="AJO150" s="328"/>
      <c r="AJP150" s="328"/>
      <c r="AJQ150" s="328"/>
      <c r="AJR150" s="328"/>
      <c r="AJS150" s="328"/>
      <c r="AJT150" s="328"/>
      <c r="AJU150" s="328"/>
      <c r="AJV150" s="328"/>
      <c r="AJW150" s="328"/>
      <c r="AJX150" s="328"/>
      <c r="AJY150" s="328"/>
      <c r="AJZ150" s="328"/>
      <c r="AKA150" s="328"/>
      <c r="AKB150" s="328"/>
      <c r="AKC150" s="328"/>
      <c r="AKD150" s="328"/>
      <c r="AKE150" s="328"/>
      <c r="AKF150" s="328"/>
      <c r="AKG150" s="328"/>
      <c r="AKH150" s="328"/>
      <c r="AKI150" s="328"/>
      <c r="AKJ150" s="328"/>
      <c r="AKK150" s="328"/>
      <c r="AKL150" s="328"/>
      <c r="AKM150" s="328"/>
      <c r="AKN150" s="328"/>
      <c r="AKO150" s="328"/>
      <c r="AKP150" s="328"/>
      <c r="AKQ150" s="328"/>
      <c r="AKR150" s="328"/>
      <c r="AKS150" s="328"/>
      <c r="AKT150" s="328"/>
      <c r="AKU150" s="328"/>
      <c r="AKV150" s="328"/>
      <c r="AKW150" s="328"/>
      <c r="AKX150" s="328"/>
      <c r="AKY150" s="328"/>
      <c r="AKZ150" s="328"/>
      <c r="ALA150" s="328"/>
      <c r="ALB150" s="328"/>
      <c r="ALC150" s="328"/>
      <c r="ALD150" s="328"/>
      <c r="ALE150" s="328"/>
      <c r="ALF150" s="328"/>
      <c r="ALG150" s="328"/>
      <c r="ALH150" s="328"/>
      <c r="ALI150" s="328"/>
      <c r="ALJ150" s="328"/>
      <c r="ALK150" s="328"/>
      <c r="ALL150" s="328"/>
      <c r="ALM150" s="328"/>
      <c r="ALN150" s="328"/>
      <c r="ALO150" s="328"/>
      <c r="ALP150" s="328"/>
      <c r="ALQ150" s="328"/>
      <c r="ALR150" s="328"/>
      <c r="ALS150" s="328"/>
      <c r="ALT150" s="328"/>
      <c r="ALU150" s="328"/>
      <c r="ALV150" s="328"/>
      <c r="ALW150" s="328"/>
      <c r="ALX150" s="328"/>
      <c r="ALY150" s="328"/>
      <c r="ALZ150" s="328"/>
      <c r="AMA150" s="328"/>
      <c r="AMB150" s="328"/>
      <c r="AMC150" s="328"/>
      <c r="AMD150" s="328"/>
      <c r="AME150" s="328"/>
      <c r="AMF150" s="328"/>
      <c r="AMG150" s="328"/>
      <c r="AMH150" s="328"/>
      <c r="AMI150" s="328"/>
      <c r="AMJ150" s="328"/>
      <c r="AMK150" s="328"/>
      <c r="AML150" s="328"/>
      <c r="AMM150" s="328"/>
      <c r="AMN150" s="328"/>
      <c r="AMO150" s="328"/>
      <c r="AMP150" s="328"/>
      <c r="AMQ150" s="328"/>
      <c r="AMR150" s="328"/>
      <c r="AMS150" s="328"/>
      <c r="AMT150" s="328"/>
      <c r="AMU150" s="328"/>
      <c r="AMV150" s="328"/>
      <c r="AMW150" s="328"/>
      <c r="AMX150" s="328"/>
      <c r="AMY150" s="328"/>
      <c r="AMZ150" s="328"/>
      <c r="ANA150" s="328"/>
      <c r="ANB150" s="328"/>
      <c r="ANC150" s="328"/>
      <c r="AND150" s="328"/>
      <c r="ANE150" s="328"/>
      <c r="ANF150" s="328"/>
      <c r="ANG150" s="328"/>
      <c r="ANH150" s="328"/>
      <c r="ANI150" s="328"/>
      <c r="ANJ150" s="328"/>
      <c r="ANK150" s="328"/>
      <c r="ANL150" s="328"/>
      <c r="ANM150" s="328"/>
      <c r="ANN150" s="328"/>
      <c r="ANO150" s="328"/>
      <c r="ANP150" s="328"/>
      <c r="ANQ150" s="328"/>
      <c r="ANR150" s="328"/>
      <c r="ANS150" s="328"/>
      <c r="ANT150" s="328"/>
      <c r="ANU150" s="328"/>
      <c r="ANV150" s="328"/>
      <c r="ANW150" s="328"/>
      <c r="ANX150" s="328"/>
      <c r="ANY150" s="328"/>
      <c r="ANZ150" s="328"/>
      <c r="AOA150" s="328"/>
      <c r="AOB150" s="328"/>
      <c r="AOC150" s="328"/>
      <c r="AOD150" s="328"/>
      <c r="AOE150" s="328"/>
      <c r="AOF150" s="328"/>
      <c r="AOG150" s="328"/>
      <c r="AOH150" s="328"/>
      <c r="AOI150" s="328"/>
      <c r="AOJ150" s="328"/>
      <c r="AOK150" s="328"/>
      <c r="AOL150" s="328"/>
      <c r="AOM150" s="328"/>
      <c r="AON150" s="328"/>
      <c r="AOO150" s="328"/>
      <c r="AOP150" s="328"/>
      <c r="AOQ150" s="328"/>
      <c r="AOR150" s="328"/>
      <c r="AOS150" s="328"/>
      <c r="AOT150" s="328"/>
      <c r="AOU150" s="328"/>
      <c r="AOV150" s="328"/>
      <c r="AOW150" s="328"/>
      <c r="AOX150" s="328"/>
      <c r="AOY150" s="328"/>
      <c r="AOZ150" s="328"/>
      <c r="APA150" s="328"/>
      <c r="APB150" s="328"/>
      <c r="APC150" s="328"/>
      <c r="APD150" s="328"/>
      <c r="APE150" s="328"/>
      <c r="APF150" s="328"/>
      <c r="APG150" s="328"/>
      <c r="APH150" s="328"/>
      <c r="API150" s="328"/>
      <c r="APJ150" s="328"/>
      <c r="APK150" s="328"/>
      <c r="APL150" s="328"/>
      <c r="APM150" s="328"/>
      <c r="APN150" s="328"/>
      <c r="APO150" s="328"/>
      <c r="APP150" s="328"/>
      <c r="APQ150" s="328"/>
      <c r="APR150" s="328"/>
      <c r="APS150" s="328"/>
      <c r="APT150" s="328"/>
      <c r="APU150" s="328"/>
      <c r="APV150" s="328"/>
      <c r="APW150" s="328"/>
      <c r="APX150" s="328"/>
      <c r="APY150" s="328"/>
      <c r="APZ150" s="328"/>
      <c r="AQA150" s="328"/>
      <c r="AQB150" s="328"/>
      <c r="AQC150" s="328"/>
      <c r="AQD150" s="328"/>
      <c r="AQE150" s="328"/>
      <c r="AQF150" s="328"/>
      <c r="AQG150" s="328"/>
      <c r="AQH150" s="328"/>
      <c r="AQI150" s="328"/>
      <c r="AQJ150" s="328"/>
      <c r="AQK150" s="328"/>
      <c r="AQL150" s="328"/>
      <c r="AQM150" s="328"/>
      <c r="AQN150" s="328"/>
      <c r="AQO150" s="328"/>
      <c r="AQP150" s="328"/>
      <c r="AQQ150" s="328"/>
      <c r="AQR150" s="328"/>
      <c r="AQS150" s="328"/>
      <c r="AQT150" s="328"/>
      <c r="AQU150" s="328"/>
      <c r="AQV150" s="328"/>
      <c r="AQW150" s="328"/>
      <c r="AQX150" s="328"/>
      <c r="AQY150" s="328"/>
      <c r="AQZ150" s="328"/>
      <c r="ARA150" s="328"/>
      <c r="ARB150" s="328"/>
      <c r="ARC150" s="328"/>
      <c r="ARD150" s="328"/>
      <c r="ARE150" s="328"/>
      <c r="ARF150" s="328"/>
      <c r="ARG150" s="328"/>
      <c r="ARH150" s="328"/>
      <c r="ARI150" s="328"/>
      <c r="ARJ150" s="328"/>
      <c r="ARK150" s="328"/>
      <c r="ARL150" s="328"/>
      <c r="ARM150" s="328"/>
      <c r="ARN150" s="328"/>
      <c r="ARO150" s="328"/>
      <c r="ARP150" s="328"/>
      <c r="ARQ150" s="328"/>
      <c r="ARR150" s="328"/>
      <c r="ARS150" s="328"/>
      <c r="ART150" s="328"/>
      <c r="ARU150" s="328"/>
      <c r="ARV150" s="328"/>
      <c r="ARW150" s="328"/>
      <c r="ARX150" s="328"/>
      <c r="ARY150" s="328"/>
      <c r="ARZ150" s="328"/>
      <c r="ASA150" s="328"/>
      <c r="ASB150" s="328"/>
      <c r="ASC150" s="328"/>
      <c r="ASD150" s="328"/>
      <c r="ASE150" s="328"/>
      <c r="ASF150" s="328"/>
      <c r="ASG150" s="328"/>
      <c r="ASH150" s="328"/>
      <c r="ASI150" s="328"/>
      <c r="ASJ150" s="328"/>
      <c r="ASK150" s="328"/>
      <c r="ASL150" s="328"/>
      <c r="ASM150" s="328"/>
      <c r="ASN150" s="328"/>
      <c r="ASO150" s="328"/>
      <c r="ASP150" s="328"/>
      <c r="ASQ150" s="328"/>
      <c r="ASR150" s="328"/>
      <c r="ASS150" s="328"/>
      <c r="AST150" s="328"/>
      <c r="ASU150" s="328"/>
      <c r="ASV150" s="328"/>
      <c r="ASW150" s="328"/>
      <c r="ASX150" s="328"/>
      <c r="ASY150" s="328"/>
      <c r="ASZ150" s="328"/>
      <c r="ATA150" s="328"/>
      <c r="ATB150" s="328"/>
      <c r="ATC150" s="328"/>
      <c r="ATD150" s="328"/>
      <c r="ATE150" s="328"/>
      <c r="ATF150" s="328"/>
      <c r="ATG150" s="328"/>
      <c r="ATH150" s="328"/>
      <c r="ATI150" s="328"/>
      <c r="ATJ150" s="328"/>
      <c r="ATK150" s="328"/>
      <c r="ATL150" s="328"/>
      <c r="ATM150" s="328"/>
      <c r="ATN150" s="328"/>
      <c r="ATO150" s="328"/>
      <c r="ATP150" s="328"/>
      <c r="ATQ150" s="328"/>
      <c r="ATR150" s="328"/>
      <c r="ATS150" s="328"/>
      <c r="ATT150" s="328"/>
      <c r="ATU150" s="328"/>
      <c r="ATV150" s="328"/>
      <c r="ATW150" s="328"/>
      <c r="ATX150" s="328"/>
      <c r="ATY150" s="328"/>
      <c r="ATZ150" s="328"/>
      <c r="AUA150" s="328"/>
      <c r="AUB150" s="328"/>
      <c r="AUC150" s="328"/>
      <c r="AUD150" s="328"/>
      <c r="AUE150" s="328"/>
      <c r="AUF150" s="328"/>
      <c r="AUG150" s="328"/>
      <c r="AUH150" s="328"/>
      <c r="AUI150" s="328"/>
      <c r="AUJ150" s="328"/>
      <c r="AUK150" s="328"/>
      <c r="AUL150" s="328"/>
      <c r="AUM150" s="328"/>
      <c r="AUN150" s="328"/>
      <c r="AUO150" s="328"/>
      <c r="AUP150" s="328"/>
      <c r="AUQ150" s="328"/>
      <c r="AUR150" s="328"/>
      <c r="AUS150" s="328"/>
      <c r="AUT150" s="328"/>
      <c r="AUU150" s="328"/>
      <c r="AUV150" s="328"/>
      <c r="AUW150" s="328"/>
      <c r="AUX150" s="328"/>
      <c r="AUY150" s="328"/>
      <c r="AUZ150" s="328"/>
      <c r="AVA150" s="328"/>
      <c r="AVB150" s="328"/>
      <c r="AVC150" s="328"/>
      <c r="AVD150" s="328"/>
      <c r="AVE150" s="328"/>
      <c r="AVF150" s="328"/>
      <c r="AVG150" s="328"/>
      <c r="AVH150" s="328"/>
      <c r="AVI150" s="328"/>
      <c r="AVJ150" s="328"/>
      <c r="AVK150" s="328"/>
      <c r="AVL150" s="328"/>
      <c r="AVM150" s="328"/>
      <c r="AVN150" s="328"/>
      <c r="AVO150" s="328"/>
      <c r="AVP150" s="328"/>
      <c r="AVQ150" s="328"/>
      <c r="AVR150" s="328"/>
      <c r="AVS150" s="328"/>
      <c r="AVT150" s="328"/>
      <c r="AVU150" s="328"/>
      <c r="AVV150" s="328"/>
      <c r="AVW150" s="328"/>
      <c r="AVX150" s="328"/>
      <c r="AVY150" s="328"/>
      <c r="AVZ150" s="328"/>
      <c r="AWA150" s="328"/>
      <c r="AWB150" s="328"/>
      <c r="AWC150" s="328"/>
      <c r="AWD150" s="328"/>
      <c r="AWE150" s="328"/>
      <c r="AWF150" s="328"/>
      <c r="AWG150" s="328"/>
      <c r="AWH150" s="328"/>
      <c r="AWI150" s="328"/>
      <c r="AWJ150" s="328"/>
      <c r="AWK150" s="328"/>
      <c r="AWL150" s="328"/>
      <c r="AWM150" s="328"/>
      <c r="AWN150" s="328"/>
      <c r="AWO150" s="328"/>
      <c r="AWP150" s="328"/>
      <c r="AWQ150" s="328"/>
      <c r="AWR150" s="328"/>
      <c r="AWS150" s="328"/>
      <c r="AWT150" s="328"/>
      <c r="AWU150" s="328"/>
      <c r="AWV150" s="328"/>
      <c r="AWW150" s="328"/>
      <c r="AWX150" s="328"/>
      <c r="AWY150" s="328"/>
      <c r="AWZ150" s="328"/>
      <c r="AXA150" s="328"/>
      <c r="AXB150" s="328"/>
      <c r="AXC150" s="328"/>
      <c r="AXD150" s="328"/>
      <c r="AXE150" s="328"/>
      <c r="AXF150" s="328"/>
      <c r="AXG150" s="328"/>
      <c r="AXH150" s="328"/>
      <c r="AXI150" s="328"/>
      <c r="AXJ150" s="328"/>
      <c r="AXK150" s="328"/>
      <c r="AXL150" s="328"/>
      <c r="AXM150" s="328"/>
      <c r="AXN150" s="328"/>
      <c r="AXO150" s="328"/>
      <c r="AXP150" s="328"/>
      <c r="AXQ150" s="328"/>
      <c r="AXR150" s="328"/>
      <c r="AXS150" s="328"/>
      <c r="AXT150" s="328"/>
      <c r="AXU150" s="328"/>
      <c r="AXV150" s="328"/>
      <c r="AXW150" s="328"/>
      <c r="AXX150" s="328"/>
      <c r="AXY150" s="328"/>
      <c r="AXZ150" s="328"/>
      <c r="AYA150" s="328"/>
      <c r="AYB150" s="328"/>
      <c r="AYC150" s="328"/>
      <c r="AYD150" s="328"/>
      <c r="AYE150" s="328"/>
      <c r="AYF150" s="328"/>
      <c r="AYG150" s="328"/>
      <c r="AYH150" s="328"/>
      <c r="AYI150" s="328"/>
      <c r="AYJ150" s="328"/>
      <c r="AYK150" s="328"/>
      <c r="AYL150" s="328"/>
      <c r="AYM150" s="328"/>
      <c r="AYN150" s="328"/>
      <c r="AYO150" s="328"/>
      <c r="AYP150" s="328"/>
      <c r="AYQ150" s="328"/>
      <c r="AYR150" s="328"/>
      <c r="AYS150" s="328"/>
      <c r="AYT150" s="328"/>
      <c r="AYU150" s="328"/>
      <c r="AYV150" s="328"/>
      <c r="AYW150" s="328"/>
      <c r="AYX150" s="328"/>
      <c r="AYY150" s="328"/>
      <c r="AYZ150" s="328"/>
      <c r="AZA150" s="328"/>
      <c r="AZB150" s="328"/>
      <c r="AZC150" s="328"/>
      <c r="AZD150" s="328"/>
      <c r="AZE150" s="328"/>
      <c r="AZF150" s="328"/>
      <c r="AZG150" s="328"/>
      <c r="AZH150" s="328"/>
      <c r="AZI150" s="328"/>
      <c r="AZJ150" s="328"/>
      <c r="AZK150" s="328"/>
      <c r="AZL150" s="328"/>
      <c r="AZM150" s="328"/>
      <c r="AZN150" s="328"/>
      <c r="AZO150" s="328"/>
      <c r="AZP150" s="328"/>
      <c r="AZQ150" s="328"/>
      <c r="AZR150" s="328"/>
      <c r="AZS150" s="328"/>
      <c r="AZT150" s="328"/>
      <c r="AZU150" s="328"/>
      <c r="AZV150" s="328"/>
      <c r="AZW150" s="328"/>
      <c r="AZX150" s="328"/>
      <c r="AZY150" s="328"/>
      <c r="AZZ150" s="328"/>
      <c r="BAA150" s="328"/>
      <c r="BAB150" s="328"/>
      <c r="BAC150" s="328"/>
      <c r="BAD150" s="328"/>
      <c r="BAE150" s="328"/>
      <c r="BAF150" s="328"/>
      <c r="BAG150" s="328"/>
      <c r="BAH150" s="328"/>
      <c r="BAI150" s="328"/>
      <c r="BAJ150" s="328"/>
      <c r="BAK150" s="328"/>
      <c r="BAL150" s="328"/>
      <c r="BAM150" s="328"/>
      <c r="BAN150" s="328"/>
      <c r="BAO150" s="328"/>
      <c r="BAP150" s="328"/>
      <c r="BAQ150" s="328"/>
      <c r="BAR150" s="328"/>
      <c r="BAS150" s="328"/>
      <c r="BAT150" s="328"/>
      <c r="BAU150" s="328"/>
      <c r="BAV150" s="328"/>
      <c r="BAW150" s="328"/>
      <c r="BAX150" s="328"/>
      <c r="BAY150" s="328"/>
      <c r="BAZ150" s="328"/>
      <c r="BBA150" s="328"/>
      <c r="BBB150" s="328"/>
      <c r="BBC150" s="328"/>
      <c r="BBD150" s="328"/>
      <c r="BBE150" s="328"/>
      <c r="BBF150" s="328"/>
      <c r="BBG150" s="328"/>
      <c r="BBH150" s="328"/>
      <c r="BBI150" s="328"/>
      <c r="BBJ150" s="328"/>
      <c r="BBK150" s="328"/>
      <c r="BBL150" s="328"/>
      <c r="BBM150" s="328"/>
      <c r="BBN150" s="328"/>
      <c r="BBO150" s="328"/>
      <c r="BBP150" s="328"/>
      <c r="BBQ150" s="328"/>
      <c r="BBR150" s="328"/>
      <c r="BBS150" s="328"/>
      <c r="BBT150" s="328"/>
      <c r="BBU150" s="328"/>
      <c r="BBV150" s="328"/>
      <c r="BBW150" s="328"/>
      <c r="BBX150" s="328"/>
      <c r="BBY150" s="328"/>
      <c r="BBZ150" s="328"/>
      <c r="BCA150" s="328"/>
      <c r="BCB150" s="328"/>
      <c r="BCC150" s="328"/>
      <c r="BCD150" s="328"/>
      <c r="BCE150" s="328"/>
      <c r="BCF150" s="328"/>
      <c r="BCG150" s="328"/>
      <c r="BCH150" s="328"/>
      <c r="BCI150" s="328"/>
      <c r="BCJ150" s="328"/>
      <c r="BCK150" s="328"/>
      <c r="BCL150" s="328"/>
      <c r="BCM150" s="328"/>
      <c r="BCN150" s="328"/>
      <c r="BCO150" s="328"/>
      <c r="BCP150" s="328"/>
      <c r="BCQ150" s="328"/>
      <c r="BCR150" s="328"/>
      <c r="BCS150" s="328"/>
      <c r="BCT150" s="328"/>
      <c r="BCU150" s="328"/>
      <c r="BCV150" s="328"/>
      <c r="BCW150" s="328"/>
      <c r="BCX150" s="328"/>
      <c r="BCY150" s="328"/>
      <c r="BCZ150" s="328"/>
      <c r="BDA150" s="328"/>
      <c r="BDB150" s="328"/>
      <c r="BDC150" s="328"/>
      <c r="BDD150" s="328"/>
      <c r="BDE150" s="328"/>
      <c r="BDF150" s="328"/>
      <c r="BDG150" s="328"/>
      <c r="BDH150" s="328"/>
      <c r="BDI150" s="328"/>
      <c r="BDJ150" s="328"/>
      <c r="BDK150" s="328"/>
      <c r="BDL150" s="328"/>
      <c r="BDM150" s="328"/>
      <c r="BDN150" s="328"/>
      <c r="BDO150" s="328"/>
      <c r="BDP150" s="328"/>
      <c r="BDQ150" s="328"/>
      <c r="BDR150" s="328"/>
      <c r="BDS150" s="328"/>
      <c r="BDT150" s="328"/>
      <c r="BDU150" s="328"/>
      <c r="BDV150" s="328"/>
      <c r="BDW150" s="328"/>
      <c r="BDX150" s="328"/>
      <c r="BDY150" s="328"/>
      <c r="BDZ150" s="328"/>
      <c r="BEA150" s="328"/>
      <c r="BEB150" s="328"/>
      <c r="BEC150" s="328"/>
      <c r="BED150" s="328"/>
      <c r="BEE150" s="328"/>
      <c r="BEF150" s="328"/>
      <c r="BEG150" s="328"/>
      <c r="BEH150" s="328"/>
      <c r="BEI150" s="328"/>
      <c r="BEJ150" s="328"/>
      <c r="BEK150" s="328"/>
      <c r="BEL150" s="328"/>
      <c r="BEM150" s="328"/>
      <c r="BEN150" s="328"/>
      <c r="BEO150" s="328"/>
      <c r="BEP150" s="328"/>
      <c r="BEQ150" s="328"/>
      <c r="BER150" s="328"/>
      <c r="BES150" s="328"/>
      <c r="BET150" s="328"/>
      <c r="BEU150" s="328"/>
      <c r="BEV150" s="328"/>
      <c r="BEW150" s="328"/>
      <c r="BEX150" s="328"/>
      <c r="BEY150" s="328"/>
      <c r="BEZ150" s="328"/>
      <c r="BFA150" s="328"/>
      <c r="BFB150" s="328"/>
      <c r="BFC150" s="328"/>
      <c r="BFD150" s="328"/>
      <c r="BFE150" s="328"/>
      <c r="BFF150" s="328"/>
      <c r="BFG150" s="328"/>
      <c r="BFH150" s="328"/>
      <c r="BFI150" s="328"/>
      <c r="BFJ150" s="328"/>
      <c r="BFK150" s="328"/>
      <c r="BFL150" s="328"/>
      <c r="BFM150" s="328"/>
      <c r="BFN150" s="328"/>
      <c r="BFO150" s="328"/>
      <c r="BFP150" s="328"/>
      <c r="BFQ150" s="328"/>
      <c r="BFR150" s="328"/>
      <c r="BFS150" s="328"/>
      <c r="BFT150" s="328"/>
      <c r="BFU150" s="328"/>
      <c r="BFV150" s="328"/>
      <c r="BFW150" s="328"/>
      <c r="BFX150" s="328"/>
      <c r="BFY150" s="328"/>
      <c r="BFZ150" s="328"/>
      <c r="BGA150" s="328"/>
      <c r="BGB150" s="328"/>
      <c r="BGC150" s="328"/>
      <c r="BGD150" s="328"/>
      <c r="BGE150" s="328"/>
      <c r="BGF150" s="328"/>
      <c r="BGG150" s="328"/>
      <c r="BGH150" s="328"/>
      <c r="BGI150" s="328"/>
      <c r="BGJ150" s="328"/>
      <c r="BGK150" s="328"/>
      <c r="BGL150" s="328"/>
      <c r="BGM150" s="328"/>
      <c r="BGN150" s="328"/>
      <c r="BGO150" s="328"/>
      <c r="BGP150" s="328"/>
      <c r="BGQ150" s="328"/>
      <c r="BGR150" s="328"/>
      <c r="BGS150" s="328"/>
      <c r="BGT150" s="328"/>
      <c r="BGU150" s="328"/>
      <c r="BGV150" s="328"/>
      <c r="BGW150" s="328"/>
      <c r="BGX150" s="328"/>
      <c r="BGY150" s="328"/>
      <c r="BGZ150" s="328"/>
      <c r="BHA150" s="328"/>
      <c r="BHB150" s="328"/>
      <c r="BHC150" s="328"/>
      <c r="BHD150" s="328"/>
      <c r="BHE150" s="328"/>
      <c r="BHF150" s="328"/>
      <c r="BHG150" s="328"/>
      <c r="BHH150" s="328"/>
      <c r="BHI150" s="328"/>
      <c r="BHJ150" s="328"/>
      <c r="BHK150" s="328"/>
      <c r="BHL150" s="328"/>
      <c r="BHM150" s="328"/>
      <c r="BHN150" s="328"/>
      <c r="BHO150" s="328"/>
      <c r="BHP150" s="328"/>
      <c r="BHQ150" s="328"/>
      <c r="BHR150" s="328"/>
      <c r="BHS150" s="328"/>
      <c r="BHT150" s="328"/>
      <c r="BHU150" s="328"/>
      <c r="BHV150" s="328"/>
      <c r="BHW150" s="328"/>
      <c r="BHX150" s="328"/>
      <c r="BHY150" s="328"/>
      <c r="BHZ150" s="328"/>
      <c r="BIA150" s="328"/>
      <c r="BIB150" s="328"/>
      <c r="BIC150" s="328"/>
      <c r="BID150" s="328"/>
      <c r="BIE150" s="328"/>
      <c r="BIF150" s="328"/>
      <c r="BIG150" s="328"/>
      <c r="BIH150" s="328"/>
      <c r="BII150" s="328"/>
      <c r="BIJ150" s="328"/>
      <c r="BIK150" s="328"/>
      <c r="BIL150" s="328"/>
      <c r="BIM150" s="328"/>
      <c r="BIN150" s="328"/>
      <c r="BIO150" s="328"/>
      <c r="BIP150" s="328"/>
      <c r="BIQ150" s="328"/>
      <c r="BIR150" s="328"/>
      <c r="BIS150" s="328"/>
      <c r="BIT150" s="328"/>
      <c r="BIU150" s="328"/>
      <c r="BIV150" s="328"/>
      <c r="BIW150" s="328"/>
      <c r="BIX150" s="328"/>
      <c r="BIY150" s="328"/>
      <c r="BIZ150" s="328"/>
      <c r="BJA150" s="328"/>
      <c r="BJB150" s="328"/>
      <c r="BJC150" s="328"/>
      <c r="BJD150" s="328"/>
      <c r="BJE150" s="328"/>
      <c r="BJF150" s="328"/>
      <c r="BJG150" s="328"/>
      <c r="BJH150" s="328"/>
      <c r="BJI150" s="328"/>
      <c r="BJJ150" s="328"/>
      <c r="BJK150" s="328"/>
      <c r="BJL150" s="328"/>
      <c r="BJM150" s="328"/>
      <c r="BJN150" s="328"/>
      <c r="BJO150" s="328"/>
      <c r="BJP150" s="328"/>
      <c r="BJQ150" s="328"/>
      <c r="BJR150" s="328"/>
      <c r="BJS150" s="328"/>
      <c r="BJT150" s="328"/>
      <c r="BJU150" s="328"/>
      <c r="BJV150" s="328"/>
      <c r="BJW150" s="328"/>
      <c r="BJX150" s="328"/>
      <c r="BJY150" s="328"/>
      <c r="BJZ150" s="328"/>
      <c r="BKA150" s="328"/>
      <c r="BKB150" s="328"/>
      <c r="BKC150" s="328"/>
      <c r="BKD150" s="328"/>
      <c r="BKE150" s="328"/>
      <c r="BKF150" s="328"/>
      <c r="BKG150" s="328"/>
      <c r="BKH150" s="328"/>
      <c r="BKI150" s="328"/>
      <c r="BKJ150" s="328"/>
      <c r="BKK150" s="328"/>
      <c r="BKL150" s="328"/>
      <c r="BKM150" s="328"/>
      <c r="BKN150" s="328"/>
      <c r="BKO150" s="328"/>
      <c r="BKP150" s="328"/>
      <c r="BKQ150" s="328"/>
      <c r="BKR150" s="328"/>
      <c r="BKS150" s="328"/>
      <c r="BKT150" s="328"/>
      <c r="BKU150" s="328"/>
      <c r="BKV150" s="328"/>
      <c r="BKW150" s="328"/>
      <c r="BKX150" s="328"/>
      <c r="BKY150" s="328"/>
      <c r="BKZ150" s="328"/>
      <c r="BLA150" s="328"/>
      <c r="BLB150" s="328"/>
      <c r="BLC150" s="328"/>
      <c r="BLD150" s="328"/>
      <c r="BLE150" s="328"/>
      <c r="BLF150" s="328"/>
      <c r="BLG150" s="328"/>
      <c r="BLH150" s="328"/>
      <c r="BLI150" s="328"/>
      <c r="BLJ150" s="328"/>
      <c r="BLK150" s="328"/>
      <c r="BLL150" s="328"/>
      <c r="BLM150" s="328"/>
      <c r="BLN150" s="328"/>
      <c r="BLO150" s="328"/>
      <c r="BLP150" s="328"/>
      <c r="BLQ150" s="328"/>
      <c r="BLR150" s="328"/>
      <c r="BLS150" s="328"/>
      <c r="BLT150" s="328"/>
      <c r="BLU150" s="328"/>
      <c r="BLV150" s="328"/>
      <c r="BLW150" s="328"/>
      <c r="BLX150" s="328"/>
      <c r="BLY150" s="328"/>
      <c r="BLZ150" s="328"/>
      <c r="BMA150" s="328"/>
      <c r="BMB150" s="328"/>
      <c r="BMC150" s="328"/>
      <c r="BMD150" s="328"/>
      <c r="BME150" s="328"/>
      <c r="BMF150" s="328"/>
      <c r="BMG150" s="328"/>
      <c r="BMH150" s="328"/>
      <c r="BMI150" s="328"/>
      <c r="BMJ150" s="328"/>
      <c r="BMK150" s="328"/>
      <c r="BML150" s="328"/>
      <c r="BMM150" s="328"/>
      <c r="BMN150" s="328"/>
      <c r="BMO150" s="328"/>
      <c r="BMP150" s="328"/>
      <c r="BMQ150" s="328"/>
      <c r="BMR150" s="328"/>
      <c r="BMS150" s="328"/>
      <c r="BMT150" s="328"/>
      <c r="BMU150" s="328"/>
      <c r="BMV150" s="328"/>
      <c r="BMW150" s="328"/>
      <c r="BMX150" s="328"/>
      <c r="BMY150" s="328"/>
      <c r="BMZ150" s="328"/>
      <c r="BNA150" s="328"/>
      <c r="BNB150" s="328"/>
      <c r="BNC150" s="328"/>
      <c r="BND150" s="328"/>
      <c r="BNE150" s="328"/>
      <c r="BNF150" s="328"/>
      <c r="BNG150" s="328"/>
      <c r="BNH150" s="328"/>
      <c r="BNI150" s="328"/>
      <c r="BNJ150" s="328"/>
      <c r="BNK150" s="328"/>
      <c r="BNL150" s="328"/>
      <c r="BNM150" s="328"/>
      <c r="BNN150" s="328"/>
      <c r="BNO150" s="328"/>
      <c r="BNP150" s="328"/>
      <c r="BNQ150" s="328"/>
      <c r="BNR150" s="328"/>
      <c r="BNS150" s="328"/>
      <c r="BNT150" s="328"/>
      <c r="BNU150" s="328"/>
      <c r="BNV150" s="328"/>
      <c r="BNW150" s="328"/>
      <c r="BNX150" s="328"/>
      <c r="BNY150" s="328"/>
      <c r="BNZ150" s="328"/>
      <c r="BOA150" s="328"/>
      <c r="BOB150" s="328"/>
      <c r="BOC150" s="328"/>
      <c r="BOD150" s="328"/>
      <c r="BOE150" s="328"/>
      <c r="BOF150" s="328"/>
      <c r="BOG150" s="328"/>
      <c r="BOH150" s="328"/>
      <c r="BOI150" s="328"/>
      <c r="BOJ150" s="328"/>
      <c r="BOK150" s="328"/>
      <c r="BOL150" s="328"/>
      <c r="BOM150" s="328"/>
      <c r="BON150" s="328"/>
      <c r="BOO150" s="328"/>
      <c r="BOP150" s="328"/>
      <c r="BOQ150" s="328"/>
      <c r="BOR150" s="328"/>
      <c r="BOS150" s="328"/>
      <c r="BOT150" s="328"/>
      <c r="BOU150" s="328"/>
      <c r="BOV150" s="328"/>
      <c r="BOW150" s="328"/>
      <c r="BOX150" s="328"/>
      <c r="BOY150" s="328"/>
      <c r="BOZ150" s="328"/>
      <c r="BPA150" s="328"/>
      <c r="BPB150" s="328"/>
      <c r="BPC150" s="328"/>
      <c r="BPD150" s="328"/>
      <c r="BPE150" s="328"/>
      <c r="BPF150" s="328"/>
      <c r="BPG150" s="328"/>
      <c r="BPH150" s="328"/>
      <c r="BPI150" s="328"/>
      <c r="BPJ150" s="328"/>
      <c r="BPK150" s="328"/>
      <c r="BPL150" s="328"/>
      <c r="BPM150" s="328"/>
      <c r="BPN150" s="328"/>
      <c r="BPO150" s="328"/>
      <c r="BPP150" s="328"/>
      <c r="BPQ150" s="328"/>
      <c r="BPR150" s="328"/>
      <c r="BPS150" s="328"/>
      <c r="BPT150" s="328"/>
      <c r="BPU150" s="328"/>
      <c r="BPV150" s="328"/>
      <c r="BPW150" s="328"/>
      <c r="BPX150" s="328"/>
      <c r="BPY150" s="328"/>
      <c r="BPZ150" s="328"/>
      <c r="BQA150" s="328"/>
      <c r="BQB150" s="328"/>
      <c r="BQC150" s="328"/>
      <c r="BQD150" s="328"/>
      <c r="BQE150" s="328"/>
      <c r="BQF150" s="328"/>
      <c r="BQG150" s="328"/>
      <c r="BQH150" s="328"/>
      <c r="BQI150" s="328"/>
      <c r="BQJ150" s="328"/>
      <c r="BQK150" s="328"/>
      <c r="BQL150" s="328"/>
      <c r="BQM150" s="328"/>
      <c r="BQN150" s="328"/>
      <c r="BQO150" s="328"/>
      <c r="BQP150" s="328"/>
      <c r="BQQ150" s="328"/>
      <c r="BQR150" s="328"/>
      <c r="BQS150" s="328"/>
      <c r="BQT150" s="328"/>
      <c r="BQU150" s="328"/>
      <c r="BQV150" s="328"/>
      <c r="BQW150" s="328"/>
      <c r="BQX150" s="328"/>
      <c r="BQY150" s="328"/>
      <c r="BQZ150" s="328"/>
      <c r="BRA150" s="328"/>
      <c r="BRB150" s="328"/>
      <c r="BRC150" s="328"/>
      <c r="BRD150" s="328"/>
      <c r="BRE150" s="328"/>
      <c r="BRF150" s="328"/>
      <c r="BRG150" s="328"/>
      <c r="BRH150" s="328"/>
      <c r="BRI150" s="328"/>
      <c r="BRJ150" s="328"/>
      <c r="BRK150" s="328"/>
      <c r="BRL150" s="328"/>
      <c r="BRM150" s="328"/>
      <c r="BRN150" s="328"/>
      <c r="BRO150" s="328"/>
      <c r="BRP150" s="328"/>
      <c r="BRQ150" s="328"/>
      <c r="BRR150" s="328"/>
      <c r="BRS150" s="328"/>
      <c r="BRT150" s="328"/>
      <c r="BRU150" s="328"/>
      <c r="BRV150" s="328"/>
      <c r="BRW150" s="328"/>
      <c r="BRX150" s="328"/>
      <c r="BRY150" s="328"/>
      <c r="BRZ150" s="328"/>
      <c r="BSA150" s="328"/>
      <c r="BSB150" s="328"/>
      <c r="BSC150" s="328"/>
      <c r="BSD150" s="328"/>
      <c r="BSE150" s="328"/>
      <c r="BSF150" s="328"/>
      <c r="BSG150" s="328"/>
      <c r="BSH150" s="328"/>
      <c r="BSI150" s="328"/>
      <c r="BSJ150" s="328"/>
      <c r="BSK150" s="328"/>
      <c r="BSL150" s="328"/>
      <c r="BSM150" s="328"/>
      <c r="BSN150" s="328"/>
      <c r="BSO150" s="328"/>
      <c r="BSP150" s="328"/>
      <c r="BSQ150" s="328"/>
      <c r="BSR150" s="328"/>
      <c r="BSS150" s="328"/>
      <c r="BST150" s="328"/>
      <c r="BSU150" s="328"/>
      <c r="BSV150" s="328"/>
      <c r="BSW150" s="328"/>
      <c r="BSX150" s="328"/>
      <c r="BSY150" s="328"/>
      <c r="BSZ150" s="328"/>
      <c r="BTA150" s="328"/>
      <c r="BTB150" s="328"/>
      <c r="BTC150" s="328"/>
      <c r="BTD150" s="328"/>
      <c r="BTE150" s="328"/>
      <c r="BTF150" s="328"/>
      <c r="BTG150" s="328"/>
      <c r="BTH150" s="328"/>
      <c r="BTI150" s="328"/>
      <c r="BTJ150" s="328"/>
      <c r="BTK150" s="328"/>
      <c r="BTL150" s="328"/>
      <c r="BTM150" s="328"/>
      <c r="BTN150" s="328"/>
      <c r="BTO150" s="328"/>
      <c r="BTP150" s="328"/>
      <c r="BTQ150" s="328"/>
      <c r="BTR150" s="328"/>
      <c r="BTS150" s="328"/>
      <c r="BTT150" s="328"/>
      <c r="BTU150" s="328"/>
      <c r="BTV150" s="328"/>
      <c r="BTW150" s="328"/>
      <c r="BTX150" s="328"/>
      <c r="BTY150" s="328"/>
      <c r="BTZ150" s="328"/>
      <c r="BUA150" s="328"/>
      <c r="BUB150" s="328"/>
      <c r="BUC150" s="328"/>
      <c r="BUD150" s="328"/>
      <c r="BUE150" s="328"/>
      <c r="BUF150" s="328"/>
      <c r="BUG150" s="328"/>
      <c r="BUH150" s="328"/>
      <c r="BUI150" s="328"/>
      <c r="BUJ150" s="328"/>
      <c r="BUK150" s="328"/>
      <c r="BUL150" s="328"/>
      <c r="BUM150" s="328"/>
      <c r="BUN150" s="328"/>
      <c r="BUO150" s="328"/>
      <c r="BUP150" s="328"/>
      <c r="BUQ150" s="328"/>
      <c r="BUR150" s="328"/>
      <c r="BUS150" s="328"/>
      <c r="BUT150" s="328"/>
      <c r="BUU150" s="328"/>
      <c r="BUV150" s="328"/>
      <c r="BUW150" s="328"/>
      <c r="BUX150" s="328"/>
      <c r="BUY150" s="328"/>
      <c r="BUZ150" s="328"/>
      <c r="BVA150" s="328"/>
      <c r="BVB150" s="328"/>
      <c r="BVC150" s="328"/>
      <c r="BVD150" s="328"/>
      <c r="BVE150" s="328"/>
      <c r="BVF150" s="328"/>
      <c r="BVG150" s="328"/>
      <c r="BVH150" s="328"/>
      <c r="BVI150" s="328"/>
      <c r="BVJ150" s="328"/>
      <c r="BVK150" s="328"/>
      <c r="BVL150" s="328"/>
      <c r="BVM150" s="328"/>
      <c r="BVN150" s="328"/>
      <c r="BVO150" s="328"/>
      <c r="BVP150" s="328"/>
      <c r="BVQ150" s="328"/>
      <c r="BVR150" s="328"/>
      <c r="BVS150" s="328"/>
      <c r="BVT150" s="328"/>
      <c r="BVU150" s="328"/>
      <c r="BVV150" s="328"/>
      <c r="BVW150" s="328"/>
      <c r="BVX150" s="328"/>
      <c r="BVY150" s="328"/>
      <c r="BVZ150" s="328"/>
      <c r="BWA150" s="328"/>
      <c r="BWB150" s="328"/>
      <c r="BWC150" s="328"/>
      <c r="BWD150" s="328"/>
      <c r="BWE150" s="328"/>
      <c r="BWF150" s="328"/>
      <c r="BWG150" s="328"/>
      <c r="BWH150" s="328"/>
      <c r="BWI150" s="328"/>
      <c r="BWJ150" s="328"/>
      <c r="BWK150" s="328"/>
      <c r="BWL150" s="328"/>
      <c r="BWM150" s="328"/>
      <c r="BWN150" s="328"/>
      <c r="BWO150" s="328"/>
      <c r="BWP150" s="328"/>
      <c r="BWQ150" s="328"/>
      <c r="BWR150" s="328"/>
      <c r="BWS150" s="328"/>
      <c r="BWT150" s="328"/>
      <c r="BWU150" s="328"/>
      <c r="BWV150" s="328"/>
      <c r="BWW150" s="328"/>
      <c r="BWX150" s="328"/>
      <c r="BWY150" s="328"/>
      <c r="BWZ150" s="328"/>
      <c r="BXA150" s="328"/>
      <c r="BXB150" s="328"/>
      <c r="BXC150" s="328"/>
      <c r="BXD150" s="328"/>
      <c r="BXE150" s="328"/>
      <c r="BXF150" s="328"/>
      <c r="BXG150" s="328"/>
      <c r="BXH150" s="328"/>
      <c r="BXI150" s="328"/>
      <c r="BXJ150" s="328"/>
      <c r="BXK150" s="328"/>
      <c r="BXL150" s="328"/>
      <c r="BXM150" s="328"/>
      <c r="BXN150" s="328"/>
      <c r="BXO150" s="328"/>
      <c r="BXP150" s="328"/>
      <c r="BXQ150" s="328"/>
      <c r="BXR150" s="328"/>
      <c r="BXS150" s="328"/>
      <c r="BXT150" s="328"/>
      <c r="BXU150" s="328"/>
      <c r="BXV150" s="328"/>
      <c r="BXW150" s="328"/>
      <c r="BXX150" s="328"/>
      <c r="BXY150" s="328"/>
      <c r="BXZ150" s="328"/>
      <c r="BYA150" s="328"/>
      <c r="BYB150" s="328"/>
      <c r="BYC150" s="328"/>
      <c r="BYD150" s="328"/>
      <c r="BYE150" s="328"/>
      <c r="BYF150" s="328"/>
      <c r="BYG150" s="328"/>
      <c r="BYH150" s="328"/>
      <c r="BYI150" s="328"/>
      <c r="BYJ150" s="328"/>
      <c r="BYK150" s="328"/>
      <c r="BYL150" s="328"/>
      <c r="BYM150" s="328"/>
      <c r="BYN150" s="328"/>
      <c r="BYO150" s="328"/>
      <c r="BYP150" s="328"/>
      <c r="BYQ150" s="328"/>
      <c r="BYR150" s="328"/>
      <c r="BYS150" s="328"/>
      <c r="BYT150" s="328"/>
      <c r="BYU150" s="328"/>
      <c r="BYV150" s="328"/>
      <c r="BYW150" s="328"/>
      <c r="BYX150" s="328"/>
      <c r="BYY150" s="328"/>
      <c r="BYZ150" s="328"/>
      <c r="BZA150" s="328"/>
      <c r="BZB150" s="328"/>
      <c r="BZC150" s="328"/>
      <c r="BZD150" s="328"/>
      <c r="BZE150" s="328"/>
      <c r="BZF150" s="328"/>
      <c r="BZG150" s="328"/>
      <c r="BZH150" s="328"/>
      <c r="BZI150" s="328"/>
      <c r="BZJ150" s="328"/>
      <c r="BZK150" s="328"/>
      <c r="BZL150" s="328"/>
      <c r="BZM150" s="328"/>
      <c r="BZN150" s="328"/>
      <c r="BZO150" s="328"/>
      <c r="BZP150" s="328"/>
      <c r="BZQ150" s="328"/>
      <c r="BZR150" s="328"/>
      <c r="BZS150" s="328"/>
      <c r="BZT150" s="328"/>
      <c r="BZU150" s="328"/>
      <c r="BZV150" s="328"/>
      <c r="BZW150" s="328"/>
      <c r="BZX150" s="328"/>
      <c r="BZY150" s="328"/>
      <c r="BZZ150" s="328"/>
      <c r="CAA150" s="328"/>
      <c r="CAB150" s="328"/>
      <c r="CAC150" s="328"/>
      <c r="CAD150" s="328"/>
      <c r="CAE150" s="328"/>
      <c r="CAF150" s="328"/>
      <c r="CAG150" s="328"/>
      <c r="CAH150" s="328"/>
      <c r="CAI150" s="328"/>
      <c r="CAJ150" s="328"/>
      <c r="CAK150" s="328"/>
      <c r="CAL150" s="328"/>
      <c r="CAM150" s="328"/>
      <c r="CAN150" s="328"/>
      <c r="CAO150" s="328"/>
      <c r="CAP150" s="328"/>
      <c r="CAQ150" s="328"/>
      <c r="CAR150" s="328"/>
      <c r="CAS150" s="328"/>
      <c r="CAT150" s="328"/>
      <c r="CAU150" s="328"/>
      <c r="CAV150" s="328"/>
      <c r="CAW150" s="328"/>
      <c r="CAX150" s="328"/>
      <c r="CAY150" s="328"/>
      <c r="CAZ150" s="328"/>
      <c r="CBA150" s="328"/>
      <c r="CBB150" s="328"/>
      <c r="CBC150" s="328"/>
      <c r="CBD150" s="328"/>
      <c r="CBE150" s="328"/>
      <c r="CBF150" s="328"/>
      <c r="CBG150" s="328"/>
      <c r="CBH150" s="328"/>
      <c r="CBI150" s="328"/>
      <c r="CBJ150" s="328"/>
      <c r="CBK150" s="328"/>
      <c r="CBL150" s="328"/>
      <c r="CBM150" s="328"/>
      <c r="CBN150" s="328"/>
      <c r="CBO150" s="328"/>
      <c r="CBP150" s="328"/>
      <c r="CBQ150" s="328"/>
      <c r="CBR150" s="328"/>
      <c r="CBS150" s="328"/>
      <c r="CBT150" s="328"/>
      <c r="CBU150" s="328"/>
      <c r="CBV150" s="328"/>
      <c r="CBW150" s="328"/>
      <c r="CBX150" s="328"/>
      <c r="CBY150" s="328"/>
      <c r="CBZ150" s="328"/>
      <c r="CCA150" s="328"/>
      <c r="CCB150" s="328"/>
      <c r="CCC150" s="328"/>
      <c r="CCD150" s="328"/>
      <c r="CCE150" s="328"/>
      <c r="CCF150" s="328"/>
      <c r="CCG150" s="328"/>
      <c r="CCH150" s="328"/>
      <c r="CCI150" s="328"/>
      <c r="CCJ150" s="328"/>
      <c r="CCK150" s="328"/>
      <c r="CCL150" s="328"/>
      <c r="CCM150" s="328"/>
      <c r="CCN150" s="328"/>
      <c r="CCO150" s="328"/>
      <c r="CCP150" s="328"/>
      <c r="CCQ150" s="328"/>
      <c r="CCR150" s="328"/>
      <c r="CCS150" s="328"/>
      <c r="CCT150" s="328"/>
      <c r="CCU150" s="328"/>
      <c r="CCV150" s="328"/>
      <c r="CCW150" s="328"/>
      <c r="CCX150" s="328"/>
      <c r="CCY150" s="328"/>
      <c r="CCZ150" s="328"/>
      <c r="CDA150" s="328"/>
      <c r="CDB150" s="328"/>
      <c r="CDC150" s="328"/>
      <c r="CDD150" s="328"/>
      <c r="CDE150" s="328"/>
      <c r="CDF150" s="328"/>
      <c r="CDG150" s="328"/>
      <c r="CDH150" s="328"/>
      <c r="CDI150" s="328"/>
      <c r="CDJ150" s="328"/>
      <c r="CDK150" s="328"/>
      <c r="CDL150" s="328"/>
      <c r="CDM150" s="328"/>
      <c r="CDN150" s="328"/>
      <c r="CDO150" s="328"/>
      <c r="CDP150" s="328"/>
      <c r="CDQ150" s="328"/>
      <c r="CDR150" s="328"/>
      <c r="CDS150" s="328"/>
      <c r="CDT150" s="328"/>
      <c r="CDU150" s="328"/>
      <c r="CDV150" s="328"/>
      <c r="CDW150" s="328"/>
      <c r="CDX150" s="328"/>
      <c r="CDY150" s="328"/>
      <c r="CDZ150" s="328"/>
      <c r="CEA150" s="328"/>
      <c r="CEB150" s="328"/>
      <c r="CEC150" s="328"/>
      <c r="CED150" s="328"/>
      <c r="CEE150" s="328"/>
      <c r="CEF150" s="328"/>
      <c r="CEG150" s="328"/>
      <c r="CEH150" s="328"/>
      <c r="CEI150" s="328"/>
      <c r="CEJ150" s="328"/>
      <c r="CEK150" s="328"/>
      <c r="CEL150" s="328"/>
      <c r="CEM150" s="328"/>
      <c r="CEN150" s="328"/>
      <c r="CEO150" s="328"/>
      <c r="CEP150" s="328"/>
      <c r="CEQ150" s="328"/>
      <c r="CER150" s="328"/>
      <c r="CES150" s="328"/>
      <c r="CET150" s="328"/>
      <c r="CEU150" s="328"/>
      <c r="CEV150" s="328"/>
      <c r="CEW150" s="328"/>
      <c r="CEX150" s="328"/>
      <c r="CEY150" s="328"/>
      <c r="CEZ150" s="328"/>
      <c r="CFA150" s="328"/>
      <c r="CFB150" s="328"/>
      <c r="CFC150" s="328"/>
      <c r="CFD150" s="328"/>
      <c r="CFE150" s="328"/>
      <c r="CFF150" s="328"/>
      <c r="CFG150" s="328"/>
      <c r="CFH150" s="328"/>
      <c r="CFI150" s="328"/>
      <c r="CFJ150" s="328"/>
      <c r="CFK150" s="328"/>
      <c r="CFL150" s="328"/>
      <c r="CFM150" s="328"/>
      <c r="CFN150" s="328"/>
      <c r="CFO150" s="328"/>
      <c r="CFP150" s="328"/>
      <c r="CFQ150" s="328"/>
      <c r="CFR150" s="328"/>
      <c r="CFS150" s="328"/>
      <c r="CFT150" s="328"/>
      <c r="CFU150" s="328"/>
      <c r="CFV150" s="328"/>
      <c r="CFW150" s="328"/>
      <c r="CFX150" s="328"/>
      <c r="CFY150" s="328"/>
      <c r="CFZ150" s="328"/>
      <c r="CGA150" s="328"/>
      <c r="CGB150" s="328"/>
      <c r="CGC150" s="328"/>
      <c r="CGD150" s="328"/>
      <c r="CGE150" s="328"/>
      <c r="CGF150" s="328"/>
      <c r="CGG150" s="328"/>
      <c r="CGH150" s="328"/>
      <c r="CGI150" s="328"/>
      <c r="CGJ150" s="328"/>
      <c r="CGK150" s="328"/>
      <c r="CGL150" s="328"/>
      <c r="CGM150" s="328"/>
      <c r="CGN150" s="328"/>
      <c r="CGO150" s="328"/>
      <c r="CGP150" s="328"/>
      <c r="CGQ150" s="328"/>
      <c r="CGR150" s="328"/>
      <c r="CGS150" s="328"/>
      <c r="CGT150" s="328"/>
      <c r="CGU150" s="328"/>
      <c r="CGV150" s="328"/>
      <c r="CGW150" s="328"/>
      <c r="CGX150" s="328"/>
      <c r="CGY150" s="328"/>
      <c r="CGZ150" s="328"/>
      <c r="CHA150" s="328"/>
      <c r="CHB150" s="328"/>
      <c r="CHC150" s="328"/>
      <c r="CHD150" s="328"/>
      <c r="CHE150" s="328"/>
      <c r="CHF150" s="328"/>
      <c r="CHG150" s="328"/>
      <c r="CHH150" s="328"/>
      <c r="CHI150" s="328"/>
      <c r="CHJ150" s="328"/>
      <c r="CHK150" s="328"/>
      <c r="CHL150" s="328"/>
      <c r="CHM150" s="328"/>
      <c r="CHN150" s="328"/>
      <c r="CHO150" s="328"/>
      <c r="CHP150" s="328"/>
      <c r="CHQ150" s="328"/>
      <c r="CHR150" s="328"/>
      <c r="CHS150" s="328"/>
      <c r="CHT150" s="328"/>
      <c r="CHU150" s="328"/>
      <c r="CHV150" s="328"/>
      <c r="CHW150" s="328"/>
      <c r="CHX150" s="328"/>
      <c r="CHY150" s="328"/>
      <c r="CHZ150" s="328"/>
      <c r="CIA150" s="328"/>
      <c r="CIB150" s="328"/>
      <c r="CIC150" s="328"/>
      <c r="CID150" s="328"/>
      <c r="CIE150" s="328"/>
      <c r="CIF150" s="328"/>
      <c r="CIG150" s="328"/>
      <c r="CIH150" s="328"/>
      <c r="CII150" s="328"/>
      <c r="CIJ150" s="328"/>
      <c r="CIK150" s="328"/>
      <c r="CIL150" s="328"/>
      <c r="CIM150" s="328"/>
      <c r="CIN150" s="328"/>
      <c r="CIO150" s="328"/>
      <c r="CIP150" s="328"/>
      <c r="CIQ150" s="328"/>
      <c r="CIR150" s="328"/>
      <c r="CIS150" s="328"/>
      <c r="CIT150" s="328"/>
      <c r="CIU150" s="328"/>
      <c r="CIV150" s="328"/>
      <c r="CIW150" s="328"/>
      <c r="CIX150" s="328"/>
      <c r="CIY150" s="328"/>
      <c r="CIZ150" s="328"/>
      <c r="CJA150" s="328"/>
      <c r="CJB150" s="328"/>
      <c r="CJC150" s="328"/>
      <c r="CJD150" s="328"/>
      <c r="CJE150" s="328"/>
      <c r="CJF150" s="328"/>
      <c r="CJG150" s="328"/>
      <c r="CJH150" s="328"/>
      <c r="CJI150" s="328"/>
      <c r="CJJ150" s="328"/>
      <c r="CJK150" s="328"/>
      <c r="CJL150" s="328"/>
      <c r="CJM150" s="328"/>
      <c r="CJN150" s="328"/>
      <c r="CJO150" s="328"/>
      <c r="CJP150" s="328"/>
      <c r="CJQ150" s="328"/>
      <c r="CJR150" s="328"/>
      <c r="CJS150" s="328"/>
      <c r="CJT150" s="328"/>
      <c r="CJU150" s="328"/>
      <c r="CJV150" s="328"/>
      <c r="CJW150" s="328"/>
      <c r="CJX150" s="328"/>
      <c r="CJY150" s="328"/>
      <c r="CJZ150" s="328"/>
      <c r="CKA150" s="328"/>
      <c r="CKB150" s="328"/>
      <c r="CKC150" s="328"/>
      <c r="CKD150" s="328"/>
      <c r="CKE150" s="328"/>
      <c r="CKF150" s="328"/>
      <c r="CKG150" s="328"/>
      <c r="CKH150" s="328"/>
      <c r="CKI150" s="328"/>
      <c r="CKJ150" s="328"/>
      <c r="CKK150" s="328"/>
      <c r="CKL150" s="328"/>
      <c r="CKM150" s="328"/>
      <c r="CKN150" s="328"/>
      <c r="CKO150" s="328"/>
      <c r="CKP150" s="328"/>
      <c r="CKQ150" s="328"/>
      <c r="CKR150" s="328"/>
      <c r="CKS150" s="328"/>
      <c r="CKT150" s="328"/>
      <c r="CKU150" s="328"/>
      <c r="CKV150" s="328"/>
      <c r="CKW150" s="328"/>
      <c r="CKX150" s="328"/>
      <c r="CKY150" s="328"/>
      <c r="CKZ150" s="328"/>
      <c r="CLA150" s="328"/>
      <c r="CLB150" s="328"/>
      <c r="CLC150" s="328"/>
      <c r="CLD150" s="328"/>
      <c r="CLE150" s="328"/>
      <c r="CLF150" s="328"/>
      <c r="CLG150" s="328"/>
      <c r="CLH150" s="328"/>
      <c r="CLI150" s="328"/>
      <c r="CLJ150" s="328"/>
      <c r="CLK150" s="328"/>
      <c r="CLL150" s="328"/>
      <c r="CLM150" s="328"/>
      <c r="CLN150" s="328"/>
      <c r="CLO150" s="328"/>
      <c r="CLP150" s="328"/>
      <c r="CLQ150" s="328"/>
      <c r="CLR150" s="328"/>
      <c r="CLS150" s="328"/>
      <c r="CLT150" s="328"/>
      <c r="CLU150" s="328"/>
      <c r="CLV150" s="328"/>
      <c r="CLW150" s="328"/>
      <c r="CLX150" s="328"/>
      <c r="CLY150" s="328"/>
      <c r="CLZ150" s="328"/>
      <c r="CMA150" s="328"/>
      <c r="CMB150" s="328"/>
      <c r="CMC150" s="328"/>
      <c r="CMD150" s="328"/>
      <c r="CME150" s="328"/>
      <c r="CMF150" s="328"/>
      <c r="CMG150" s="328"/>
      <c r="CMH150" s="328"/>
      <c r="CMI150" s="328"/>
      <c r="CMJ150" s="328"/>
      <c r="CMK150" s="328"/>
      <c r="CML150" s="328"/>
      <c r="CMM150" s="328"/>
      <c r="CMN150" s="328"/>
      <c r="CMO150" s="328"/>
      <c r="CMP150" s="328"/>
      <c r="CMQ150" s="328"/>
      <c r="CMR150" s="328"/>
      <c r="CMS150" s="328"/>
      <c r="CMT150" s="328"/>
      <c r="CMU150" s="328"/>
      <c r="CMV150" s="328"/>
      <c r="CMW150" s="328"/>
      <c r="CMX150" s="328"/>
      <c r="CMY150" s="328"/>
      <c r="CMZ150" s="328"/>
      <c r="CNA150" s="328"/>
      <c r="CNB150" s="328"/>
      <c r="CNC150" s="328"/>
      <c r="CND150" s="328"/>
      <c r="CNE150" s="328"/>
      <c r="CNF150" s="328"/>
      <c r="CNG150" s="328"/>
      <c r="CNH150" s="328"/>
      <c r="CNI150" s="328"/>
      <c r="CNJ150" s="328"/>
      <c r="CNK150" s="328"/>
      <c r="CNL150" s="328"/>
      <c r="CNM150" s="328"/>
      <c r="CNN150" s="328"/>
      <c r="CNO150" s="328"/>
      <c r="CNP150" s="328"/>
      <c r="CNQ150" s="328"/>
      <c r="CNR150" s="328"/>
      <c r="CNS150" s="328"/>
      <c r="CNT150" s="328"/>
      <c r="CNU150" s="328"/>
      <c r="CNV150" s="328"/>
      <c r="CNW150" s="328"/>
      <c r="CNX150" s="328"/>
      <c r="CNY150" s="328"/>
      <c r="CNZ150" s="328"/>
      <c r="COA150" s="328"/>
      <c r="COB150" s="328"/>
      <c r="COC150" s="328"/>
      <c r="COD150" s="328"/>
      <c r="COE150" s="328"/>
      <c r="COF150" s="328"/>
      <c r="COG150" s="328"/>
      <c r="COH150" s="328"/>
      <c r="COI150" s="328"/>
      <c r="COJ150" s="328"/>
      <c r="COK150" s="328"/>
      <c r="COL150" s="328"/>
      <c r="COM150" s="328"/>
      <c r="CON150" s="328"/>
      <c r="COO150" s="328"/>
      <c r="COP150" s="328"/>
      <c r="COQ150" s="328"/>
      <c r="COR150" s="328"/>
      <c r="COS150" s="328"/>
      <c r="COT150" s="328"/>
      <c r="COU150" s="328"/>
      <c r="COV150" s="328"/>
      <c r="COW150" s="328"/>
      <c r="COX150" s="328"/>
      <c r="COY150" s="328"/>
      <c r="COZ150" s="328"/>
      <c r="CPA150" s="328"/>
      <c r="CPB150" s="328"/>
      <c r="CPC150" s="328"/>
      <c r="CPD150" s="328"/>
      <c r="CPE150" s="328"/>
      <c r="CPF150" s="328"/>
      <c r="CPG150" s="328"/>
      <c r="CPH150" s="328"/>
      <c r="CPI150" s="328"/>
      <c r="CPJ150" s="328"/>
      <c r="CPK150" s="328"/>
      <c r="CPL150" s="328"/>
      <c r="CPM150" s="328"/>
      <c r="CPN150" s="328"/>
      <c r="CPO150" s="328"/>
      <c r="CPP150" s="328"/>
      <c r="CPQ150" s="328"/>
      <c r="CPR150" s="328"/>
      <c r="CPS150" s="328"/>
      <c r="CPT150" s="328"/>
      <c r="CPU150" s="328"/>
      <c r="CPV150" s="328"/>
      <c r="CPW150" s="328"/>
      <c r="CPX150" s="328"/>
      <c r="CPY150" s="328"/>
      <c r="CPZ150" s="328"/>
      <c r="CQA150" s="328"/>
      <c r="CQB150" s="328"/>
      <c r="CQC150" s="328"/>
      <c r="CQD150" s="328"/>
      <c r="CQE150" s="328"/>
      <c r="CQF150" s="328"/>
      <c r="CQG150" s="328"/>
      <c r="CQH150" s="328"/>
      <c r="CQI150" s="328"/>
      <c r="CQJ150" s="328"/>
      <c r="CQK150" s="328"/>
      <c r="CQL150" s="328"/>
      <c r="CQM150" s="328"/>
      <c r="CQN150" s="328"/>
      <c r="CQO150" s="328"/>
      <c r="CQP150" s="328"/>
      <c r="CQQ150" s="328"/>
      <c r="CQR150" s="328"/>
      <c r="CQS150" s="328"/>
      <c r="CQT150" s="328"/>
      <c r="CQU150" s="328"/>
      <c r="CQV150" s="328"/>
      <c r="CQW150" s="328"/>
      <c r="CQX150" s="328"/>
      <c r="CQY150" s="328"/>
      <c r="CQZ150" s="328"/>
      <c r="CRA150" s="328"/>
      <c r="CRB150" s="328"/>
      <c r="CRC150" s="328"/>
      <c r="CRD150" s="328"/>
      <c r="CRE150" s="328"/>
      <c r="CRF150" s="328"/>
      <c r="CRG150" s="328"/>
      <c r="CRH150" s="328"/>
      <c r="CRI150" s="328"/>
      <c r="CRJ150" s="328"/>
      <c r="CRK150" s="328"/>
      <c r="CRL150" s="328"/>
      <c r="CRM150" s="328"/>
      <c r="CRN150" s="328"/>
      <c r="CRO150" s="328"/>
      <c r="CRP150" s="328"/>
      <c r="CRQ150" s="328"/>
      <c r="CRR150" s="328"/>
      <c r="CRS150" s="328"/>
      <c r="CRT150" s="328"/>
      <c r="CRU150" s="328"/>
      <c r="CRV150" s="328"/>
      <c r="CRW150" s="328"/>
      <c r="CRX150" s="328"/>
      <c r="CRY150" s="328"/>
      <c r="CRZ150" s="328"/>
      <c r="CSA150" s="328"/>
      <c r="CSB150" s="328"/>
      <c r="CSC150" s="328"/>
      <c r="CSD150" s="328"/>
      <c r="CSE150" s="328"/>
      <c r="CSF150" s="328"/>
      <c r="CSG150" s="328"/>
      <c r="CSH150" s="328"/>
      <c r="CSI150" s="328"/>
      <c r="CSJ150" s="328"/>
      <c r="CSK150" s="328"/>
      <c r="CSL150" s="328"/>
      <c r="CSM150" s="328"/>
      <c r="CSN150" s="328"/>
      <c r="CSO150" s="328"/>
      <c r="CSP150" s="328"/>
      <c r="CSQ150" s="328"/>
      <c r="CSR150" s="328"/>
      <c r="CSS150" s="328"/>
      <c r="CST150" s="328"/>
      <c r="CSU150" s="328"/>
      <c r="CSV150" s="328"/>
      <c r="CSW150" s="328"/>
      <c r="CSX150" s="328"/>
      <c r="CSY150" s="328"/>
      <c r="CSZ150" s="328"/>
      <c r="CTA150" s="328"/>
      <c r="CTB150" s="328"/>
      <c r="CTC150" s="328"/>
      <c r="CTD150" s="328"/>
      <c r="CTE150" s="328"/>
      <c r="CTF150" s="328"/>
      <c r="CTG150" s="328"/>
      <c r="CTH150" s="328"/>
      <c r="CTI150" s="328"/>
      <c r="CTJ150" s="328"/>
      <c r="CTK150" s="328"/>
      <c r="CTL150" s="328"/>
      <c r="CTM150" s="328"/>
      <c r="CTN150" s="328"/>
      <c r="CTO150" s="328"/>
      <c r="CTP150" s="328"/>
      <c r="CTQ150" s="328"/>
      <c r="CTR150" s="328"/>
      <c r="CTS150" s="328"/>
      <c r="CTT150" s="328"/>
      <c r="CTU150" s="328"/>
      <c r="CTV150" s="328"/>
      <c r="CTW150" s="328"/>
      <c r="CTX150" s="328"/>
      <c r="CTY150" s="328"/>
      <c r="CTZ150" s="328"/>
      <c r="CUA150" s="328"/>
      <c r="CUB150" s="328"/>
      <c r="CUC150" s="328"/>
      <c r="CUD150" s="328"/>
      <c r="CUE150" s="328"/>
      <c r="CUF150" s="328"/>
      <c r="CUG150" s="328"/>
      <c r="CUH150" s="328"/>
      <c r="CUI150" s="328"/>
      <c r="CUJ150" s="328"/>
      <c r="CUK150" s="328"/>
      <c r="CUL150" s="328"/>
      <c r="CUM150" s="328"/>
      <c r="CUN150" s="328"/>
      <c r="CUO150" s="328"/>
      <c r="CUP150" s="328"/>
      <c r="CUQ150" s="328"/>
      <c r="CUR150" s="328"/>
      <c r="CUS150" s="328"/>
      <c r="CUT150" s="328"/>
      <c r="CUU150" s="328"/>
      <c r="CUV150" s="328"/>
      <c r="CUW150" s="328"/>
      <c r="CUX150" s="328"/>
      <c r="CUY150" s="328"/>
      <c r="CUZ150" s="328"/>
      <c r="CVA150" s="328"/>
      <c r="CVB150" s="328"/>
      <c r="CVC150" s="328"/>
      <c r="CVD150" s="328"/>
      <c r="CVE150" s="328"/>
      <c r="CVF150" s="328"/>
      <c r="CVG150" s="328"/>
      <c r="CVH150" s="328"/>
      <c r="CVI150" s="328"/>
      <c r="CVJ150" s="328"/>
      <c r="CVK150" s="328"/>
      <c r="CVL150" s="328"/>
      <c r="CVM150" s="328"/>
      <c r="CVN150" s="328"/>
      <c r="CVO150" s="328"/>
      <c r="CVP150" s="328"/>
      <c r="CVQ150" s="328"/>
      <c r="CVR150" s="328"/>
      <c r="CVS150" s="328"/>
      <c r="CVT150" s="328"/>
      <c r="CVU150" s="328"/>
      <c r="CVV150" s="328"/>
      <c r="CVW150" s="328"/>
      <c r="CVX150" s="328"/>
      <c r="CVY150" s="328"/>
      <c r="CVZ150" s="328"/>
      <c r="CWA150" s="328"/>
      <c r="CWB150" s="328"/>
      <c r="CWC150" s="328"/>
      <c r="CWD150" s="328"/>
      <c r="CWE150" s="328"/>
      <c r="CWF150" s="328"/>
      <c r="CWG150" s="328"/>
      <c r="CWH150" s="328"/>
      <c r="CWI150" s="328"/>
      <c r="CWJ150" s="328"/>
      <c r="CWK150" s="328"/>
      <c r="CWL150" s="328"/>
      <c r="CWM150" s="328"/>
      <c r="CWN150" s="328"/>
      <c r="CWO150" s="328"/>
      <c r="CWP150" s="328"/>
      <c r="CWQ150" s="328"/>
      <c r="CWR150" s="328"/>
      <c r="CWS150" s="328"/>
      <c r="CWT150" s="328"/>
      <c r="CWU150" s="328"/>
      <c r="CWV150" s="328"/>
      <c r="CWW150" s="328"/>
      <c r="CWX150" s="328"/>
      <c r="CWY150" s="328"/>
      <c r="CWZ150" s="328"/>
      <c r="CXA150" s="328"/>
      <c r="CXB150" s="328"/>
      <c r="CXC150" s="328"/>
      <c r="CXD150" s="328"/>
      <c r="CXE150" s="328"/>
      <c r="CXF150" s="328"/>
      <c r="CXG150" s="328"/>
      <c r="CXH150" s="328"/>
      <c r="CXI150" s="328"/>
      <c r="CXJ150" s="328"/>
      <c r="CXK150" s="328"/>
      <c r="CXL150" s="328"/>
      <c r="CXM150" s="328"/>
      <c r="CXN150" s="328"/>
      <c r="CXO150" s="328"/>
      <c r="CXP150" s="328"/>
      <c r="CXQ150" s="328"/>
      <c r="CXR150" s="328"/>
      <c r="CXS150" s="328"/>
      <c r="CXT150" s="328"/>
      <c r="CXU150" s="328"/>
      <c r="CXV150" s="328"/>
      <c r="CXW150" s="328"/>
      <c r="CXX150" s="328"/>
      <c r="CXY150" s="328"/>
      <c r="CXZ150" s="328"/>
      <c r="CYA150" s="328"/>
      <c r="CYB150" s="328"/>
      <c r="CYC150" s="328"/>
      <c r="CYD150" s="328"/>
      <c r="CYE150" s="328"/>
      <c r="CYF150" s="328"/>
      <c r="CYG150" s="328"/>
      <c r="CYH150" s="328"/>
      <c r="CYI150" s="328"/>
      <c r="CYJ150" s="328"/>
      <c r="CYK150" s="328"/>
      <c r="CYL150" s="328"/>
      <c r="CYM150" s="328"/>
      <c r="CYN150" s="328"/>
      <c r="CYO150" s="328"/>
      <c r="CYP150" s="328"/>
      <c r="CYQ150" s="328"/>
      <c r="CYR150" s="328"/>
      <c r="CYS150" s="328"/>
      <c r="CYT150" s="328"/>
      <c r="CYU150" s="328"/>
      <c r="CYV150" s="328"/>
      <c r="CYW150" s="328"/>
      <c r="CYX150" s="328"/>
      <c r="CYY150" s="328"/>
      <c r="CYZ150" s="328"/>
      <c r="CZA150" s="328"/>
      <c r="CZB150" s="328"/>
      <c r="CZC150" s="328"/>
      <c r="CZD150" s="328"/>
      <c r="CZE150" s="328"/>
      <c r="CZF150" s="328"/>
      <c r="CZG150" s="328"/>
      <c r="CZH150" s="328"/>
      <c r="CZI150" s="328"/>
      <c r="CZJ150" s="328"/>
      <c r="CZK150" s="328"/>
      <c r="CZL150" s="328"/>
      <c r="CZM150" s="328"/>
      <c r="CZN150" s="328"/>
      <c r="CZO150" s="328"/>
      <c r="CZP150" s="328"/>
      <c r="CZQ150" s="328"/>
      <c r="CZR150" s="328"/>
      <c r="CZS150" s="328"/>
      <c r="CZT150" s="328"/>
      <c r="CZU150" s="328"/>
      <c r="CZV150" s="328"/>
      <c r="CZW150" s="328"/>
      <c r="CZX150" s="328"/>
      <c r="CZY150" s="328"/>
      <c r="CZZ150" s="328"/>
      <c r="DAA150" s="328"/>
      <c r="DAB150" s="328"/>
      <c r="DAC150" s="328"/>
      <c r="DAD150" s="328"/>
      <c r="DAE150" s="328"/>
      <c r="DAF150" s="328"/>
      <c r="DAG150" s="328"/>
      <c r="DAH150" s="328"/>
      <c r="DAI150" s="328"/>
      <c r="DAJ150" s="328"/>
      <c r="DAK150" s="328"/>
      <c r="DAL150" s="328"/>
      <c r="DAM150" s="328"/>
      <c r="DAN150" s="328"/>
      <c r="DAO150" s="328"/>
      <c r="DAP150" s="328"/>
      <c r="DAQ150" s="328"/>
      <c r="DAR150" s="328"/>
      <c r="DAS150" s="328"/>
      <c r="DAT150" s="328"/>
      <c r="DAU150" s="328"/>
      <c r="DAV150" s="328"/>
      <c r="DAW150" s="328"/>
      <c r="DAX150" s="328"/>
      <c r="DAY150" s="328"/>
      <c r="DAZ150" s="328"/>
      <c r="DBA150" s="328"/>
      <c r="DBB150" s="328"/>
      <c r="DBC150" s="328"/>
      <c r="DBD150" s="328"/>
      <c r="DBE150" s="328"/>
      <c r="DBF150" s="328"/>
      <c r="DBG150" s="328"/>
      <c r="DBH150" s="328"/>
      <c r="DBI150" s="328"/>
      <c r="DBJ150" s="328"/>
      <c r="DBK150" s="328"/>
      <c r="DBL150" s="328"/>
      <c r="DBM150" s="328"/>
      <c r="DBN150" s="328"/>
      <c r="DBO150" s="328"/>
      <c r="DBP150" s="328"/>
      <c r="DBQ150" s="328"/>
      <c r="DBR150" s="328"/>
      <c r="DBS150" s="328"/>
      <c r="DBT150" s="328"/>
      <c r="DBU150" s="328"/>
      <c r="DBV150" s="328"/>
      <c r="DBW150" s="328"/>
      <c r="DBX150" s="328"/>
      <c r="DBY150" s="328"/>
      <c r="DBZ150" s="328"/>
      <c r="DCA150" s="328"/>
      <c r="DCB150" s="328"/>
      <c r="DCC150" s="328"/>
      <c r="DCD150" s="328"/>
      <c r="DCE150" s="328"/>
      <c r="DCF150" s="328"/>
      <c r="DCG150" s="328"/>
      <c r="DCH150" s="328"/>
      <c r="DCI150" s="328"/>
      <c r="DCJ150" s="328"/>
      <c r="DCK150" s="328"/>
      <c r="DCL150" s="328"/>
      <c r="DCM150" s="328"/>
      <c r="DCN150" s="328"/>
      <c r="DCO150" s="328"/>
      <c r="DCP150" s="328"/>
      <c r="DCQ150" s="328"/>
      <c r="DCR150" s="328"/>
      <c r="DCS150" s="328"/>
      <c r="DCT150" s="328"/>
      <c r="DCU150" s="328"/>
      <c r="DCV150" s="328"/>
      <c r="DCW150" s="328"/>
      <c r="DCX150" s="328"/>
      <c r="DCY150" s="328"/>
      <c r="DCZ150" s="328"/>
      <c r="DDA150" s="328"/>
      <c r="DDB150" s="328"/>
      <c r="DDC150" s="328"/>
      <c r="DDD150" s="328"/>
      <c r="DDE150" s="328"/>
      <c r="DDF150" s="328"/>
      <c r="DDG150" s="328"/>
      <c r="DDH150" s="328"/>
      <c r="DDI150" s="328"/>
      <c r="DDJ150" s="328"/>
      <c r="DDK150" s="328"/>
      <c r="DDL150" s="328"/>
      <c r="DDM150" s="328"/>
      <c r="DDN150" s="328"/>
      <c r="DDO150" s="328"/>
      <c r="DDP150" s="328"/>
      <c r="DDQ150" s="328"/>
      <c r="DDR150" s="328"/>
      <c r="DDS150" s="328"/>
      <c r="DDT150" s="328"/>
      <c r="DDU150" s="328"/>
      <c r="DDV150" s="328"/>
      <c r="DDW150" s="328"/>
      <c r="DDX150" s="328"/>
      <c r="DDY150" s="328"/>
      <c r="DDZ150" s="328"/>
      <c r="DEA150" s="328"/>
      <c r="DEB150" s="328"/>
      <c r="DEC150" s="328"/>
      <c r="DED150" s="328"/>
      <c r="DEE150" s="328"/>
      <c r="DEF150" s="328"/>
      <c r="DEG150" s="328"/>
      <c r="DEH150" s="328"/>
      <c r="DEI150" s="328"/>
      <c r="DEJ150" s="328"/>
      <c r="DEK150" s="328"/>
      <c r="DEL150" s="328"/>
      <c r="DEM150" s="328"/>
      <c r="DEN150" s="328"/>
      <c r="DEO150" s="328"/>
      <c r="DEP150" s="328"/>
      <c r="DEQ150" s="328"/>
      <c r="DER150" s="328"/>
      <c r="DES150" s="328"/>
      <c r="DET150" s="328"/>
      <c r="DEU150" s="328"/>
      <c r="DEV150" s="328"/>
      <c r="DEW150" s="328"/>
      <c r="DEX150" s="328"/>
      <c r="DEY150" s="328"/>
      <c r="DEZ150" s="328"/>
      <c r="DFA150" s="328"/>
      <c r="DFB150" s="328"/>
      <c r="DFC150" s="328"/>
      <c r="DFD150" s="328"/>
      <c r="DFE150" s="328"/>
      <c r="DFF150" s="328"/>
      <c r="DFG150" s="328"/>
      <c r="DFH150" s="328"/>
      <c r="DFI150" s="328"/>
      <c r="DFJ150" s="328"/>
      <c r="DFK150" s="328"/>
      <c r="DFL150" s="328"/>
      <c r="DFM150" s="328"/>
      <c r="DFN150" s="328"/>
      <c r="DFO150" s="328"/>
      <c r="DFP150" s="328"/>
      <c r="DFQ150" s="328"/>
      <c r="DFR150" s="328"/>
      <c r="DFS150" s="328"/>
      <c r="DFT150" s="328"/>
      <c r="DFU150" s="328"/>
      <c r="DFV150" s="328"/>
      <c r="DFW150" s="328"/>
      <c r="DFX150" s="328"/>
      <c r="DFY150" s="328"/>
      <c r="DFZ150" s="328"/>
      <c r="DGA150" s="328"/>
      <c r="DGB150" s="328"/>
      <c r="DGC150" s="328"/>
      <c r="DGD150" s="328"/>
      <c r="DGE150" s="328"/>
      <c r="DGF150" s="328"/>
      <c r="DGG150" s="328"/>
      <c r="DGH150" s="328"/>
      <c r="DGI150" s="328"/>
      <c r="DGJ150" s="328"/>
      <c r="DGK150" s="328"/>
      <c r="DGL150" s="328"/>
      <c r="DGM150" s="328"/>
      <c r="DGN150" s="328"/>
      <c r="DGO150" s="328"/>
      <c r="DGP150" s="328"/>
      <c r="DGQ150" s="328"/>
      <c r="DGR150" s="328"/>
      <c r="DGS150" s="328"/>
      <c r="DGT150" s="328"/>
      <c r="DGU150" s="328"/>
      <c r="DGV150" s="328"/>
      <c r="DGW150" s="328"/>
      <c r="DGX150" s="328"/>
      <c r="DGY150" s="328"/>
      <c r="DGZ150" s="328"/>
      <c r="DHA150" s="328"/>
      <c r="DHB150" s="328"/>
      <c r="DHC150" s="328"/>
      <c r="DHD150" s="328"/>
      <c r="DHE150" s="328"/>
      <c r="DHF150" s="328"/>
      <c r="DHG150" s="328"/>
      <c r="DHH150" s="328"/>
      <c r="DHI150" s="328"/>
      <c r="DHJ150" s="328"/>
      <c r="DHK150" s="328"/>
      <c r="DHL150" s="328"/>
      <c r="DHM150" s="328"/>
      <c r="DHN150" s="328"/>
      <c r="DHO150" s="328"/>
      <c r="DHP150" s="328"/>
      <c r="DHQ150" s="328"/>
      <c r="DHR150" s="328"/>
      <c r="DHS150" s="328"/>
      <c r="DHT150" s="328"/>
      <c r="DHU150" s="328"/>
      <c r="DHV150" s="328"/>
      <c r="DHW150" s="328"/>
      <c r="DHX150" s="328"/>
      <c r="DHY150" s="328"/>
      <c r="DHZ150" s="328"/>
      <c r="DIA150" s="328"/>
      <c r="DIB150" s="328"/>
      <c r="DIC150" s="328"/>
      <c r="DID150" s="328"/>
      <c r="DIE150" s="328"/>
      <c r="DIF150" s="328"/>
      <c r="DIG150" s="328"/>
      <c r="DIH150" s="328"/>
      <c r="DII150" s="328"/>
      <c r="DIJ150" s="328"/>
      <c r="DIK150" s="328"/>
      <c r="DIL150" s="328"/>
      <c r="DIM150" s="328"/>
      <c r="DIN150" s="328"/>
      <c r="DIO150" s="328"/>
      <c r="DIP150" s="328"/>
      <c r="DIQ150" s="328"/>
      <c r="DIR150" s="328"/>
      <c r="DIS150" s="328"/>
      <c r="DIT150" s="328"/>
      <c r="DIU150" s="328"/>
      <c r="DIV150" s="328"/>
      <c r="DIW150" s="328"/>
      <c r="DIX150" s="328"/>
      <c r="DIY150" s="328"/>
      <c r="DIZ150" s="328"/>
      <c r="DJA150" s="328"/>
      <c r="DJB150" s="328"/>
      <c r="DJC150" s="328"/>
      <c r="DJD150" s="328"/>
      <c r="DJE150" s="328"/>
      <c r="DJF150" s="328"/>
      <c r="DJG150" s="328"/>
      <c r="DJH150" s="328"/>
      <c r="DJI150" s="328"/>
      <c r="DJJ150" s="328"/>
      <c r="DJK150" s="328"/>
      <c r="DJL150" s="328"/>
      <c r="DJM150" s="328"/>
      <c r="DJN150" s="328"/>
      <c r="DJO150" s="328"/>
      <c r="DJP150" s="328"/>
      <c r="DJQ150" s="328"/>
      <c r="DJR150" s="328"/>
      <c r="DJS150" s="328"/>
      <c r="DJT150" s="328"/>
      <c r="DJU150" s="328"/>
      <c r="DJV150" s="328"/>
      <c r="DJW150" s="328"/>
      <c r="DJX150" s="328"/>
      <c r="DJY150" s="328"/>
      <c r="DJZ150" s="328"/>
      <c r="DKA150" s="328"/>
      <c r="DKB150" s="328"/>
      <c r="DKC150" s="328"/>
      <c r="DKD150" s="328"/>
      <c r="DKE150" s="328"/>
      <c r="DKF150" s="328"/>
      <c r="DKG150" s="328"/>
      <c r="DKH150" s="328"/>
      <c r="DKI150" s="328"/>
      <c r="DKJ150" s="328"/>
      <c r="DKK150" s="328"/>
      <c r="DKL150" s="328"/>
      <c r="DKM150" s="328"/>
      <c r="DKN150" s="328"/>
      <c r="DKO150" s="328"/>
      <c r="DKP150" s="328"/>
      <c r="DKQ150" s="328"/>
      <c r="DKR150" s="328"/>
      <c r="DKS150" s="328"/>
      <c r="DKT150" s="328"/>
      <c r="DKU150" s="328"/>
      <c r="DKV150" s="328"/>
      <c r="DKW150" s="328"/>
      <c r="DKX150" s="328"/>
      <c r="DKY150" s="328"/>
      <c r="DKZ150" s="328"/>
      <c r="DLA150" s="328"/>
      <c r="DLB150" s="328"/>
      <c r="DLC150" s="328"/>
      <c r="DLD150" s="328"/>
      <c r="DLE150" s="328"/>
      <c r="DLF150" s="328"/>
      <c r="DLG150" s="328"/>
      <c r="DLH150" s="328"/>
      <c r="DLI150" s="328"/>
      <c r="DLJ150" s="328"/>
      <c r="DLK150" s="328"/>
      <c r="DLL150" s="328"/>
      <c r="DLM150" s="328"/>
      <c r="DLN150" s="328"/>
      <c r="DLO150" s="328"/>
      <c r="DLP150" s="328"/>
      <c r="DLQ150" s="328"/>
      <c r="DLR150" s="328"/>
      <c r="DLS150" s="328"/>
      <c r="DLT150" s="328"/>
      <c r="DLU150" s="328"/>
      <c r="DLV150" s="328"/>
      <c r="DLW150" s="328"/>
      <c r="DLX150" s="328"/>
      <c r="DLY150" s="328"/>
      <c r="DLZ150" s="328"/>
      <c r="DMA150" s="328"/>
      <c r="DMB150" s="328"/>
      <c r="DMC150" s="328"/>
      <c r="DMD150" s="328"/>
      <c r="DME150" s="328"/>
      <c r="DMF150" s="328"/>
      <c r="DMG150" s="328"/>
      <c r="DMH150" s="328"/>
      <c r="DMI150" s="328"/>
      <c r="DMJ150" s="328"/>
      <c r="DMK150" s="328"/>
      <c r="DML150" s="328"/>
      <c r="DMM150" s="328"/>
      <c r="DMN150" s="328"/>
      <c r="DMO150" s="328"/>
      <c r="DMP150" s="328"/>
      <c r="DMQ150" s="328"/>
      <c r="DMR150" s="328"/>
      <c r="DMS150" s="328"/>
      <c r="DMT150" s="328"/>
      <c r="DMU150" s="328"/>
      <c r="DMV150" s="328"/>
      <c r="DMW150" s="328"/>
      <c r="DMX150" s="328"/>
      <c r="DMY150" s="328"/>
      <c r="DMZ150" s="328"/>
      <c r="DNA150" s="328"/>
      <c r="DNB150" s="328"/>
      <c r="DNC150" s="328"/>
      <c r="DND150" s="328"/>
      <c r="DNE150" s="328"/>
      <c r="DNF150" s="328"/>
      <c r="DNG150" s="328"/>
      <c r="DNH150" s="328"/>
      <c r="DNI150" s="328"/>
      <c r="DNJ150" s="328"/>
      <c r="DNK150" s="328"/>
      <c r="DNL150" s="328"/>
      <c r="DNM150" s="328"/>
      <c r="DNN150" s="328"/>
      <c r="DNO150" s="328"/>
      <c r="DNP150" s="328"/>
      <c r="DNQ150" s="328"/>
      <c r="DNR150" s="328"/>
      <c r="DNS150" s="328"/>
      <c r="DNT150" s="328"/>
      <c r="DNU150" s="328"/>
      <c r="DNV150" s="328"/>
      <c r="DNW150" s="328"/>
      <c r="DNX150" s="328"/>
      <c r="DNY150" s="328"/>
      <c r="DNZ150" s="328"/>
      <c r="DOA150" s="328"/>
      <c r="DOB150" s="328"/>
      <c r="DOC150" s="328"/>
      <c r="DOD150" s="328"/>
      <c r="DOE150" s="328"/>
      <c r="DOF150" s="328"/>
      <c r="DOG150" s="328"/>
      <c r="DOH150" s="328"/>
      <c r="DOI150" s="328"/>
      <c r="DOJ150" s="328"/>
      <c r="DOK150" s="328"/>
      <c r="DOL150" s="328"/>
      <c r="DOM150" s="328"/>
      <c r="DON150" s="328"/>
      <c r="DOO150" s="328"/>
      <c r="DOP150" s="328"/>
      <c r="DOQ150" s="328"/>
      <c r="DOR150" s="328"/>
      <c r="DOS150" s="328"/>
      <c r="DOT150" s="328"/>
      <c r="DOU150" s="328"/>
      <c r="DOV150" s="328"/>
      <c r="DOW150" s="328"/>
      <c r="DOX150" s="328"/>
      <c r="DOY150" s="328"/>
      <c r="DOZ150" s="328"/>
      <c r="DPA150" s="328"/>
      <c r="DPB150" s="328"/>
      <c r="DPC150" s="328"/>
      <c r="DPD150" s="328"/>
      <c r="DPE150" s="328"/>
      <c r="DPF150" s="328"/>
      <c r="DPG150" s="328"/>
      <c r="DPH150" s="328"/>
      <c r="DPI150" s="328"/>
      <c r="DPJ150" s="328"/>
      <c r="DPK150" s="328"/>
      <c r="DPL150" s="328"/>
      <c r="DPM150" s="328"/>
      <c r="DPN150" s="328"/>
      <c r="DPO150" s="328"/>
      <c r="DPP150" s="328"/>
      <c r="DPQ150" s="328"/>
      <c r="DPR150" s="328"/>
      <c r="DPS150" s="328"/>
      <c r="DPT150" s="328"/>
      <c r="DPU150" s="328"/>
      <c r="DPV150" s="328"/>
      <c r="DPW150" s="328"/>
      <c r="DPX150" s="328"/>
      <c r="DPY150" s="328"/>
      <c r="DPZ150" s="328"/>
      <c r="DQA150" s="328"/>
      <c r="DQB150" s="328"/>
      <c r="DQC150" s="328"/>
      <c r="DQD150" s="328"/>
      <c r="DQE150" s="328"/>
      <c r="DQF150" s="328"/>
      <c r="DQG150" s="328"/>
      <c r="DQH150" s="328"/>
      <c r="DQI150" s="328"/>
      <c r="DQJ150" s="328"/>
      <c r="DQK150" s="328"/>
      <c r="DQL150" s="328"/>
      <c r="DQM150" s="328"/>
      <c r="DQN150" s="328"/>
      <c r="DQO150" s="328"/>
      <c r="DQP150" s="328"/>
      <c r="DQQ150" s="328"/>
      <c r="DQR150" s="328"/>
      <c r="DQS150" s="328"/>
      <c r="DQT150" s="328"/>
      <c r="DQU150" s="328"/>
      <c r="DQV150" s="328"/>
      <c r="DQW150" s="328"/>
      <c r="DQX150" s="328"/>
      <c r="DQY150" s="328"/>
      <c r="DQZ150" s="328"/>
      <c r="DRA150" s="328"/>
      <c r="DRB150" s="328"/>
      <c r="DRC150" s="328"/>
      <c r="DRD150" s="328"/>
      <c r="DRE150" s="328"/>
      <c r="DRF150" s="328"/>
      <c r="DRG150" s="328"/>
      <c r="DRH150" s="328"/>
      <c r="DRI150" s="328"/>
      <c r="DRJ150" s="328"/>
      <c r="DRK150" s="328"/>
      <c r="DRL150" s="328"/>
      <c r="DRM150" s="328"/>
      <c r="DRN150" s="328"/>
      <c r="DRO150" s="328"/>
      <c r="DRP150" s="328"/>
      <c r="DRQ150" s="328"/>
      <c r="DRR150" s="328"/>
      <c r="DRS150" s="328"/>
      <c r="DRT150" s="328"/>
      <c r="DRU150" s="328"/>
      <c r="DRV150" s="328"/>
      <c r="DRW150" s="328"/>
      <c r="DRX150" s="328"/>
      <c r="DRY150" s="328"/>
      <c r="DRZ150" s="328"/>
      <c r="DSA150" s="328"/>
      <c r="DSB150" s="328"/>
      <c r="DSC150" s="328"/>
      <c r="DSD150" s="328"/>
      <c r="DSE150" s="328"/>
      <c r="DSF150" s="328"/>
      <c r="DSG150" s="328"/>
      <c r="DSH150" s="328"/>
      <c r="DSI150" s="328"/>
      <c r="DSJ150" s="328"/>
      <c r="DSK150" s="328"/>
      <c r="DSL150" s="328"/>
      <c r="DSM150" s="328"/>
      <c r="DSN150" s="328"/>
      <c r="DSO150" s="328"/>
      <c r="DSP150" s="328"/>
      <c r="DSQ150" s="328"/>
      <c r="DSR150" s="328"/>
      <c r="DSS150" s="328"/>
      <c r="DST150" s="328"/>
      <c r="DSU150" s="328"/>
      <c r="DSV150" s="328"/>
      <c r="DSW150" s="328"/>
      <c r="DSX150" s="328"/>
      <c r="DSY150" s="328"/>
      <c r="DSZ150" s="328"/>
      <c r="DTA150" s="328"/>
      <c r="DTB150" s="328"/>
      <c r="DTC150" s="328"/>
      <c r="DTD150" s="328"/>
      <c r="DTE150" s="328"/>
      <c r="DTF150" s="328"/>
      <c r="DTG150" s="328"/>
      <c r="DTH150" s="328"/>
      <c r="DTI150" s="328"/>
      <c r="DTJ150" s="328"/>
      <c r="DTK150" s="328"/>
      <c r="DTL150" s="328"/>
      <c r="DTM150" s="328"/>
      <c r="DTN150" s="328"/>
      <c r="DTO150" s="328"/>
      <c r="DTP150" s="328"/>
      <c r="DTQ150" s="328"/>
      <c r="DTR150" s="328"/>
      <c r="DTS150" s="328"/>
      <c r="DTT150" s="328"/>
      <c r="DTU150" s="328"/>
      <c r="DTV150" s="328"/>
      <c r="DTW150" s="328"/>
      <c r="DTX150" s="328"/>
      <c r="DTY150" s="328"/>
      <c r="DTZ150" s="328"/>
      <c r="DUA150" s="328"/>
      <c r="DUB150" s="328"/>
      <c r="DUC150" s="328"/>
      <c r="DUD150" s="328"/>
      <c r="DUE150" s="328"/>
      <c r="DUF150" s="328"/>
      <c r="DUG150" s="328"/>
      <c r="DUH150" s="328"/>
      <c r="DUI150" s="328"/>
      <c r="DUJ150" s="328"/>
      <c r="DUK150" s="328"/>
      <c r="DUL150" s="328"/>
      <c r="DUM150" s="328"/>
      <c r="DUN150" s="328"/>
      <c r="DUO150" s="328"/>
      <c r="DUP150" s="328"/>
      <c r="DUQ150" s="328"/>
      <c r="DUR150" s="328"/>
      <c r="DUS150" s="328"/>
      <c r="DUT150" s="328"/>
      <c r="DUU150" s="328"/>
      <c r="DUV150" s="328"/>
      <c r="DUW150" s="328"/>
      <c r="DUX150" s="328"/>
      <c r="DUY150" s="328"/>
      <c r="DUZ150" s="328"/>
      <c r="DVA150" s="328"/>
      <c r="DVB150" s="328"/>
      <c r="DVC150" s="328"/>
      <c r="DVD150" s="328"/>
      <c r="DVE150" s="328"/>
      <c r="DVF150" s="328"/>
      <c r="DVG150" s="328"/>
      <c r="DVH150" s="328"/>
      <c r="DVI150" s="328"/>
      <c r="DVJ150" s="328"/>
      <c r="DVK150" s="328"/>
      <c r="DVL150" s="328"/>
      <c r="DVM150" s="328"/>
      <c r="DVN150" s="328"/>
      <c r="DVO150" s="328"/>
      <c r="DVP150" s="328"/>
      <c r="DVQ150" s="328"/>
      <c r="DVR150" s="328"/>
      <c r="DVS150" s="328"/>
      <c r="DVT150" s="328"/>
      <c r="DVU150" s="328"/>
      <c r="DVV150" s="328"/>
      <c r="DVW150" s="328"/>
      <c r="DVX150" s="328"/>
      <c r="DVY150" s="328"/>
      <c r="DVZ150" s="328"/>
      <c r="DWA150" s="328"/>
      <c r="DWB150" s="328"/>
      <c r="DWC150" s="328"/>
      <c r="DWD150" s="328"/>
      <c r="DWE150" s="328"/>
      <c r="DWF150" s="328"/>
      <c r="DWG150" s="328"/>
      <c r="DWH150" s="328"/>
      <c r="DWI150" s="328"/>
      <c r="DWJ150" s="328"/>
      <c r="DWK150" s="328"/>
      <c r="DWL150" s="328"/>
      <c r="DWM150" s="328"/>
      <c r="DWN150" s="328"/>
      <c r="DWO150" s="328"/>
      <c r="DWP150" s="328"/>
      <c r="DWQ150" s="328"/>
      <c r="DWR150" s="328"/>
      <c r="DWS150" s="328"/>
      <c r="DWT150" s="328"/>
      <c r="DWU150" s="328"/>
      <c r="DWV150" s="328"/>
      <c r="DWW150" s="328"/>
      <c r="DWX150" s="328"/>
      <c r="DWY150" s="328"/>
      <c r="DWZ150" s="328"/>
      <c r="DXA150" s="328"/>
      <c r="DXB150" s="328"/>
      <c r="DXC150" s="328"/>
      <c r="DXD150" s="328"/>
      <c r="DXE150" s="328"/>
      <c r="DXF150" s="328"/>
      <c r="DXG150" s="328"/>
      <c r="DXH150" s="328"/>
      <c r="DXI150" s="328"/>
      <c r="DXJ150" s="328"/>
      <c r="DXK150" s="328"/>
      <c r="DXL150" s="328"/>
      <c r="DXM150" s="328"/>
      <c r="DXN150" s="328"/>
      <c r="DXO150" s="328"/>
      <c r="DXP150" s="328"/>
      <c r="DXQ150" s="328"/>
      <c r="DXR150" s="328"/>
      <c r="DXS150" s="328"/>
      <c r="DXT150" s="328"/>
      <c r="DXU150" s="328"/>
      <c r="DXV150" s="328"/>
      <c r="DXW150" s="328"/>
      <c r="DXX150" s="328"/>
      <c r="DXY150" s="328"/>
      <c r="DXZ150" s="328"/>
      <c r="DYA150" s="328"/>
      <c r="DYB150" s="328"/>
      <c r="DYC150" s="328"/>
      <c r="DYD150" s="328"/>
      <c r="DYE150" s="328"/>
      <c r="DYF150" s="328"/>
      <c r="DYG150" s="328"/>
      <c r="DYH150" s="328"/>
      <c r="DYI150" s="328"/>
      <c r="DYJ150" s="328"/>
      <c r="DYK150" s="328"/>
      <c r="DYL150" s="328"/>
      <c r="DYM150" s="328"/>
      <c r="DYN150" s="328"/>
      <c r="DYO150" s="328"/>
      <c r="DYP150" s="328"/>
      <c r="DYQ150" s="328"/>
      <c r="DYR150" s="328"/>
      <c r="DYS150" s="328"/>
      <c r="DYT150" s="328"/>
      <c r="DYU150" s="328"/>
      <c r="DYV150" s="328"/>
      <c r="DYW150" s="328"/>
      <c r="DYX150" s="328"/>
      <c r="DYY150" s="328"/>
      <c r="DYZ150" s="328"/>
      <c r="DZA150" s="328"/>
      <c r="DZB150" s="328"/>
      <c r="DZC150" s="328"/>
      <c r="DZD150" s="328"/>
      <c r="DZE150" s="328"/>
      <c r="DZF150" s="328"/>
      <c r="DZG150" s="328"/>
      <c r="DZH150" s="328"/>
      <c r="DZI150" s="328"/>
      <c r="DZJ150" s="328"/>
      <c r="DZK150" s="328"/>
      <c r="DZL150" s="328"/>
      <c r="DZM150" s="328"/>
      <c r="DZN150" s="328"/>
      <c r="DZO150" s="328"/>
      <c r="DZP150" s="328"/>
      <c r="DZQ150" s="328"/>
      <c r="DZR150" s="328"/>
      <c r="DZS150" s="328"/>
      <c r="DZT150" s="328"/>
      <c r="DZU150" s="328"/>
      <c r="DZV150" s="328"/>
      <c r="DZW150" s="328"/>
      <c r="DZX150" s="328"/>
      <c r="DZY150" s="328"/>
      <c r="DZZ150" s="328"/>
      <c r="EAA150" s="328"/>
      <c r="EAB150" s="328"/>
      <c r="EAC150" s="328"/>
      <c r="EAD150" s="328"/>
      <c r="EAE150" s="328"/>
      <c r="EAF150" s="328"/>
      <c r="EAG150" s="328"/>
      <c r="EAH150" s="328"/>
      <c r="EAI150" s="328"/>
      <c r="EAJ150" s="328"/>
      <c r="EAK150" s="328"/>
      <c r="EAL150" s="328"/>
      <c r="EAM150" s="328"/>
      <c r="EAN150" s="328"/>
      <c r="EAO150" s="328"/>
      <c r="EAP150" s="328"/>
      <c r="EAQ150" s="328"/>
      <c r="EAR150" s="328"/>
      <c r="EAS150" s="328"/>
      <c r="EAT150" s="328"/>
      <c r="EAU150" s="328"/>
      <c r="EAV150" s="328"/>
      <c r="EAW150" s="328"/>
      <c r="EAX150" s="328"/>
      <c r="EAY150" s="328"/>
      <c r="EAZ150" s="328"/>
      <c r="EBA150" s="328"/>
      <c r="EBB150" s="328"/>
      <c r="EBC150" s="328"/>
      <c r="EBD150" s="328"/>
      <c r="EBE150" s="328"/>
      <c r="EBF150" s="328"/>
      <c r="EBG150" s="328"/>
      <c r="EBH150" s="328"/>
      <c r="EBI150" s="328"/>
      <c r="EBJ150" s="328"/>
      <c r="EBK150" s="328"/>
      <c r="EBL150" s="328"/>
      <c r="EBM150" s="328"/>
      <c r="EBN150" s="328"/>
      <c r="EBO150" s="328"/>
      <c r="EBP150" s="328"/>
      <c r="EBQ150" s="328"/>
      <c r="EBR150" s="328"/>
      <c r="EBS150" s="328"/>
      <c r="EBT150" s="328"/>
      <c r="EBU150" s="328"/>
      <c r="EBV150" s="328"/>
      <c r="EBW150" s="328"/>
      <c r="EBX150" s="328"/>
      <c r="EBY150" s="328"/>
      <c r="EBZ150" s="328"/>
      <c r="ECA150" s="328"/>
      <c r="ECB150" s="328"/>
      <c r="ECC150" s="328"/>
      <c r="ECD150" s="328"/>
      <c r="ECE150" s="328"/>
      <c r="ECF150" s="328"/>
      <c r="ECG150" s="328"/>
      <c r="ECH150" s="328"/>
      <c r="ECI150" s="328"/>
      <c r="ECJ150" s="328"/>
      <c r="ECK150" s="328"/>
      <c r="ECL150" s="328"/>
      <c r="ECM150" s="328"/>
      <c r="ECN150" s="328"/>
      <c r="ECO150" s="328"/>
      <c r="ECP150" s="328"/>
      <c r="ECQ150" s="328"/>
      <c r="ECR150" s="328"/>
      <c r="ECS150" s="328"/>
      <c r="ECT150" s="328"/>
      <c r="ECU150" s="328"/>
      <c r="ECV150" s="328"/>
      <c r="ECW150" s="328"/>
      <c r="ECX150" s="328"/>
      <c r="ECY150" s="328"/>
      <c r="ECZ150" s="328"/>
      <c r="EDA150" s="328"/>
      <c r="EDB150" s="328"/>
      <c r="EDC150" s="328"/>
      <c r="EDD150" s="328"/>
      <c r="EDE150" s="328"/>
      <c r="EDF150" s="328"/>
      <c r="EDG150" s="328"/>
      <c r="EDH150" s="328"/>
      <c r="EDI150" s="328"/>
      <c r="EDJ150" s="328"/>
      <c r="EDK150" s="328"/>
      <c r="EDL150" s="328"/>
      <c r="EDM150" s="328"/>
      <c r="EDN150" s="328"/>
      <c r="EDO150" s="328"/>
      <c r="EDP150" s="328"/>
      <c r="EDQ150" s="328"/>
      <c r="EDR150" s="328"/>
      <c r="EDS150" s="328"/>
      <c r="EDT150" s="328"/>
      <c r="EDU150" s="328"/>
      <c r="EDV150" s="328"/>
      <c r="EDW150" s="328"/>
      <c r="EDX150" s="328"/>
      <c r="EDY150" s="328"/>
      <c r="EDZ150" s="328"/>
      <c r="EEA150" s="328"/>
      <c r="EEB150" s="328"/>
      <c r="EEC150" s="328"/>
      <c r="EED150" s="328"/>
      <c r="EEE150" s="328"/>
      <c r="EEF150" s="328"/>
      <c r="EEG150" s="328"/>
      <c r="EEH150" s="328"/>
      <c r="EEI150" s="328"/>
      <c r="EEJ150" s="328"/>
      <c r="EEK150" s="328"/>
      <c r="EEL150" s="328"/>
      <c r="EEM150" s="328"/>
      <c r="EEN150" s="328"/>
      <c r="EEO150" s="328"/>
      <c r="EEP150" s="328"/>
      <c r="EEQ150" s="328"/>
      <c r="EER150" s="328"/>
      <c r="EES150" s="328"/>
      <c r="EET150" s="328"/>
      <c r="EEU150" s="328"/>
      <c r="EEV150" s="328"/>
      <c r="EEW150" s="328"/>
      <c r="EEX150" s="328"/>
      <c r="EEY150" s="328"/>
      <c r="EEZ150" s="328"/>
      <c r="EFA150" s="328"/>
      <c r="EFB150" s="328"/>
      <c r="EFC150" s="328"/>
      <c r="EFD150" s="328"/>
      <c r="EFE150" s="328"/>
      <c r="EFF150" s="328"/>
      <c r="EFG150" s="328"/>
      <c r="EFH150" s="328"/>
      <c r="EFI150" s="328"/>
      <c r="EFJ150" s="328"/>
      <c r="EFK150" s="328"/>
      <c r="EFL150" s="328"/>
      <c r="EFM150" s="328"/>
      <c r="EFN150" s="328"/>
      <c r="EFO150" s="328"/>
      <c r="EFP150" s="328"/>
      <c r="EFQ150" s="328"/>
      <c r="EFR150" s="328"/>
      <c r="EFS150" s="328"/>
      <c r="EFT150" s="328"/>
      <c r="EFU150" s="328"/>
      <c r="EFV150" s="328"/>
      <c r="EFW150" s="328"/>
      <c r="EFX150" s="328"/>
      <c r="EFY150" s="328"/>
      <c r="EFZ150" s="328"/>
      <c r="EGA150" s="328"/>
      <c r="EGB150" s="328"/>
      <c r="EGC150" s="328"/>
      <c r="EGD150" s="328"/>
      <c r="EGE150" s="328"/>
      <c r="EGF150" s="328"/>
      <c r="EGG150" s="328"/>
      <c r="EGH150" s="328"/>
      <c r="EGI150" s="328"/>
      <c r="EGJ150" s="328"/>
      <c r="EGK150" s="328"/>
      <c r="EGL150" s="328"/>
      <c r="EGM150" s="328"/>
      <c r="EGN150" s="328"/>
      <c r="EGO150" s="328"/>
      <c r="EGP150" s="328"/>
      <c r="EGQ150" s="328"/>
      <c r="EGR150" s="328"/>
      <c r="EGS150" s="328"/>
      <c r="EGT150" s="328"/>
      <c r="EGU150" s="328"/>
      <c r="EGV150" s="328"/>
      <c r="EGW150" s="328"/>
      <c r="EGX150" s="328"/>
      <c r="EGY150" s="328"/>
      <c r="EGZ150" s="328"/>
      <c r="EHA150" s="328"/>
      <c r="EHB150" s="328"/>
      <c r="EHC150" s="328"/>
      <c r="EHD150" s="328"/>
      <c r="EHE150" s="328"/>
      <c r="EHF150" s="328"/>
      <c r="EHG150" s="328"/>
      <c r="EHH150" s="328"/>
      <c r="EHI150" s="328"/>
      <c r="EHJ150" s="328"/>
      <c r="EHK150" s="328"/>
      <c r="EHL150" s="328"/>
      <c r="EHM150" s="328"/>
      <c r="EHN150" s="328"/>
      <c r="EHO150" s="328"/>
      <c r="EHP150" s="328"/>
      <c r="EHQ150" s="328"/>
      <c r="EHR150" s="328"/>
      <c r="EHS150" s="328"/>
      <c r="EHT150" s="328"/>
      <c r="EHU150" s="328"/>
      <c r="EHV150" s="328"/>
      <c r="EHW150" s="328"/>
      <c r="EHX150" s="328"/>
      <c r="EHY150" s="328"/>
      <c r="EHZ150" s="328"/>
      <c r="EIA150" s="328"/>
      <c r="EIB150" s="328"/>
      <c r="EIC150" s="328"/>
      <c r="EID150" s="328"/>
      <c r="EIE150" s="328"/>
      <c r="EIF150" s="328"/>
      <c r="EIG150" s="328"/>
      <c r="EIH150" s="328"/>
      <c r="EII150" s="328"/>
      <c r="EIJ150" s="328"/>
      <c r="EIK150" s="328"/>
      <c r="EIL150" s="328"/>
      <c r="EIM150" s="328"/>
      <c r="EIN150" s="328"/>
      <c r="EIO150" s="328"/>
      <c r="EIP150" s="328"/>
      <c r="EIQ150" s="328"/>
      <c r="EIR150" s="328"/>
      <c r="EIS150" s="328"/>
      <c r="EIT150" s="328"/>
      <c r="EIU150" s="328"/>
      <c r="EIV150" s="328"/>
      <c r="EIW150" s="328"/>
      <c r="EIX150" s="328"/>
      <c r="EIY150" s="328"/>
      <c r="EIZ150" s="328"/>
      <c r="EJA150" s="328"/>
      <c r="EJB150" s="328"/>
      <c r="EJC150" s="328"/>
      <c r="EJD150" s="328"/>
      <c r="EJE150" s="328"/>
      <c r="EJF150" s="328"/>
      <c r="EJG150" s="328"/>
      <c r="EJH150" s="328"/>
      <c r="EJI150" s="328"/>
      <c r="EJJ150" s="328"/>
      <c r="EJK150" s="328"/>
      <c r="EJL150" s="328"/>
      <c r="EJM150" s="328"/>
      <c r="EJN150" s="328"/>
      <c r="EJO150" s="328"/>
      <c r="EJP150" s="328"/>
      <c r="EJQ150" s="328"/>
      <c r="EJR150" s="328"/>
      <c r="EJS150" s="328"/>
      <c r="EJT150" s="328"/>
      <c r="EJU150" s="328"/>
      <c r="EJV150" s="328"/>
      <c r="EJW150" s="328"/>
      <c r="EJX150" s="328"/>
      <c r="EJY150" s="328"/>
      <c r="EJZ150" s="328"/>
      <c r="EKA150" s="328"/>
      <c r="EKB150" s="328"/>
      <c r="EKC150" s="328"/>
      <c r="EKD150" s="328"/>
      <c r="EKE150" s="328"/>
      <c r="EKF150" s="328"/>
      <c r="EKG150" s="328"/>
      <c r="EKH150" s="328"/>
      <c r="EKI150" s="328"/>
      <c r="EKJ150" s="328"/>
      <c r="EKK150" s="328"/>
      <c r="EKL150" s="328"/>
      <c r="EKM150" s="328"/>
      <c r="EKN150" s="328"/>
      <c r="EKO150" s="328"/>
      <c r="EKP150" s="328"/>
      <c r="EKQ150" s="328"/>
      <c r="EKR150" s="328"/>
      <c r="EKS150" s="328"/>
      <c r="EKT150" s="328"/>
      <c r="EKU150" s="328"/>
      <c r="EKV150" s="328"/>
      <c r="EKW150" s="328"/>
      <c r="EKX150" s="328"/>
      <c r="EKY150" s="328"/>
      <c r="EKZ150" s="328"/>
      <c r="ELA150" s="328"/>
      <c r="ELB150" s="328"/>
      <c r="ELC150" s="328"/>
      <c r="ELD150" s="328"/>
      <c r="ELE150" s="328"/>
      <c r="ELF150" s="328"/>
      <c r="ELG150" s="328"/>
      <c r="ELH150" s="328"/>
      <c r="ELI150" s="328"/>
      <c r="ELJ150" s="328"/>
      <c r="ELK150" s="328"/>
      <c r="ELL150" s="328"/>
      <c r="ELM150" s="328"/>
      <c r="ELN150" s="328"/>
      <c r="ELO150" s="328"/>
      <c r="ELP150" s="328"/>
      <c r="ELQ150" s="328"/>
      <c r="ELR150" s="328"/>
      <c r="ELS150" s="328"/>
      <c r="ELT150" s="328"/>
      <c r="ELU150" s="328"/>
      <c r="ELV150" s="328"/>
      <c r="ELW150" s="328"/>
      <c r="ELX150" s="328"/>
      <c r="ELY150" s="328"/>
      <c r="ELZ150" s="328"/>
      <c r="EMA150" s="328"/>
      <c r="EMB150" s="328"/>
      <c r="EMC150" s="328"/>
      <c r="EMD150" s="328"/>
      <c r="EME150" s="328"/>
      <c r="EMF150" s="328"/>
      <c r="EMG150" s="328"/>
      <c r="EMH150" s="328"/>
      <c r="EMI150" s="328"/>
      <c r="EMJ150" s="328"/>
      <c r="EMK150" s="328"/>
      <c r="EML150" s="328"/>
      <c r="EMM150" s="328"/>
      <c r="EMN150" s="328"/>
      <c r="EMO150" s="328"/>
      <c r="EMP150" s="328"/>
      <c r="EMQ150" s="328"/>
      <c r="EMR150" s="328"/>
      <c r="EMS150" s="328"/>
      <c r="EMT150" s="328"/>
      <c r="EMU150" s="328"/>
      <c r="EMV150" s="328"/>
      <c r="EMW150" s="328"/>
      <c r="EMX150" s="328"/>
      <c r="EMY150" s="328"/>
      <c r="EMZ150" s="328"/>
      <c r="ENA150" s="328"/>
      <c r="ENB150" s="328"/>
      <c r="ENC150" s="328"/>
      <c r="END150" s="328"/>
      <c r="ENE150" s="328"/>
      <c r="ENF150" s="328"/>
      <c r="ENG150" s="328"/>
      <c r="ENH150" s="328"/>
      <c r="ENI150" s="328"/>
      <c r="ENJ150" s="328"/>
      <c r="ENK150" s="328"/>
      <c r="ENL150" s="328"/>
      <c r="ENM150" s="328"/>
      <c r="ENN150" s="328"/>
      <c r="ENO150" s="328"/>
      <c r="ENP150" s="328"/>
      <c r="ENQ150" s="328"/>
      <c r="ENR150" s="328"/>
      <c r="ENS150" s="328"/>
      <c r="ENT150" s="328"/>
      <c r="ENU150" s="328"/>
      <c r="ENV150" s="328"/>
      <c r="ENW150" s="328"/>
      <c r="ENX150" s="328"/>
      <c r="ENY150" s="328"/>
      <c r="ENZ150" s="328"/>
      <c r="EOA150" s="328"/>
      <c r="EOB150" s="328"/>
      <c r="EOC150" s="328"/>
      <c r="EOD150" s="328"/>
      <c r="EOE150" s="328"/>
      <c r="EOF150" s="328"/>
      <c r="EOG150" s="328"/>
      <c r="EOH150" s="328"/>
      <c r="EOI150" s="328"/>
      <c r="EOJ150" s="328"/>
      <c r="EOK150" s="328"/>
      <c r="EOL150" s="328"/>
      <c r="EOM150" s="328"/>
      <c r="EON150" s="328"/>
      <c r="EOO150" s="328"/>
      <c r="EOP150" s="328"/>
      <c r="EOQ150" s="328"/>
      <c r="EOR150" s="328"/>
      <c r="EOS150" s="328"/>
      <c r="EOT150" s="328"/>
      <c r="EOU150" s="328"/>
      <c r="EOV150" s="328"/>
      <c r="EOW150" s="328"/>
      <c r="EOX150" s="328"/>
      <c r="EOY150" s="328"/>
      <c r="EOZ150" s="328"/>
      <c r="EPA150" s="328"/>
      <c r="EPB150" s="328"/>
      <c r="EPC150" s="328"/>
      <c r="EPD150" s="328"/>
      <c r="EPE150" s="328"/>
      <c r="EPF150" s="328"/>
      <c r="EPG150" s="328"/>
      <c r="EPH150" s="328"/>
      <c r="EPI150" s="328"/>
      <c r="EPJ150" s="328"/>
      <c r="EPK150" s="328"/>
      <c r="EPL150" s="328"/>
      <c r="EPM150" s="328"/>
      <c r="EPN150" s="328"/>
      <c r="EPO150" s="328"/>
      <c r="EPP150" s="328"/>
      <c r="EPQ150" s="328"/>
      <c r="EPR150" s="328"/>
      <c r="EPS150" s="328"/>
      <c r="EPT150" s="328"/>
      <c r="EPU150" s="328"/>
      <c r="EPV150" s="328"/>
      <c r="EPW150" s="328"/>
      <c r="EPX150" s="328"/>
      <c r="EPY150" s="328"/>
      <c r="EPZ150" s="328"/>
      <c r="EQA150" s="328"/>
      <c r="EQB150" s="328"/>
      <c r="EQC150" s="328"/>
      <c r="EQD150" s="328"/>
      <c r="EQE150" s="328"/>
      <c r="EQF150" s="328"/>
      <c r="EQG150" s="328"/>
      <c r="EQH150" s="328"/>
      <c r="EQI150" s="328"/>
      <c r="EQJ150" s="328"/>
      <c r="EQK150" s="328"/>
      <c r="EQL150" s="328"/>
      <c r="EQM150" s="328"/>
      <c r="EQN150" s="328"/>
      <c r="EQO150" s="328"/>
      <c r="EQP150" s="328"/>
      <c r="EQQ150" s="328"/>
      <c r="EQR150" s="328"/>
      <c r="EQS150" s="328"/>
      <c r="EQT150" s="328"/>
      <c r="EQU150" s="328"/>
      <c r="EQV150" s="328"/>
      <c r="EQW150" s="328"/>
      <c r="EQX150" s="328"/>
      <c r="EQY150" s="328"/>
      <c r="EQZ150" s="328"/>
      <c r="ERA150" s="328"/>
      <c r="ERB150" s="328"/>
      <c r="ERC150" s="328"/>
      <c r="ERD150" s="328"/>
      <c r="ERE150" s="328"/>
      <c r="ERF150" s="328"/>
      <c r="ERG150" s="328"/>
      <c r="ERH150" s="328"/>
      <c r="ERI150" s="328"/>
      <c r="ERJ150" s="328"/>
      <c r="ERK150" s="328"/>
      <c r="ERL150" s="328"/>
      <c r="ERM150" s="328"/>
      <c r="ERN150" s="328"/>
      <c r="ERO150" s="328"/>
      <c r="ERP150" s="328"/>
      <c r="ERQ150" s="328"/>
      <c r="ERR150" s="328"/>
      <c r="ERS150" s="328"/>
      <c r="ERT150" s="328"/>
      <c r="ERU150" s="328"/>
      <c r="ERV150" s="328"/>
      <c r="ERW150" s="328"/>
      <c r="ERX150" s="328"/>
      <c r="ERY150" s="328"/>
      <c r="ERZ150" s="328"/>
      <c r="ESA150" s="328"/>
      <c r="ESB150" s="328"/>
      <c r="ESC150" s="328"/>
      <c r="ESD150" s="328"/>
      <c r="ESE150" s="328"/>
      <c r="ESF150" s="328"/>
      <c r="ESG150" s="328"/>
      <c r="ESH150" s="328"/>
      <c r="ESI150" s="328"/>
      <c r="ESJ150" s="328"/>
      <c r="ESK150" s="328"/>
      <c r="ESL150" s="328"/>
      <c r="ESM150" s="328"/>
      <c r="ESN150" s="328"/>
      <c r="ESO150" s="328"/>
      <c r="ESP150" s="328"/>
      <c r="ESQ150" s="328"/>
      <c r="ESR150" s="328"/>
      <c r="ESS150" s="328"/>
      <c r="EST150" s="328"/>
      <c r="ESU150" s="328"/>
      <c r="ESV150" s="328"/>
      <c r="ESW150" s="328"/>
      <c r="ESX150" s="328"/>
      <c r="ESY150" s="328"/>
      <c r="ESZ150" s="328"/>
      <c r="ETA150" s="328"/>
      <c r="ETB150" s="328"/>
      <c r="ETC150" s="328"/>
      <c r="ETD150" s="328"/>
      <c r="ETE150" s="328"/>
      <c r="ETF150" s="328"/>
      <c r="ETG150" s="328"/>
      <c r="ETH150" s="328"/>
      <c r="ETI150" s="328"/>
      <c r="ETJ150" s="328"/>
      <c r="ETK150" s="328"/>
      <c r="ETL150" s="328"/>
      <c r="ETM150" s="328"/>
      <c r="ETN150" s="328"/>
      <c r="ETO150" s="328"/>
      <c r="ETP150" s="328"/>
      <c r="ETQ150" s="328"/>
      <c r="ETR150" s="328"/>
      <c r="ETS150" s="328"/>
      <c r="ETT150" s="328"/>
      <c r="ETU150" s="328"/>
      <c r="ETV150" s="328"/>
      <c r="ETW150" s="328"/>
      <c r="ETX150" s="328"/>
      <c r="ETY150" s="328"/>
      <c r="ETZ150" s="328"/>
      <c r="EUA150" s="328"/>
      <c r="EUB150" s="328"/>
      <c r="EUC150" s="328"/>
      <c r="EUD150" s="328"/>
      <c r="EUE150" s="328"/>
      <c r="EUF150" s="328"/>
      <c r="EUG150" s="328"/>
      <c r="EUH150" s="328"/>
      <c r="EUI150" s="328"/>
      <c r="EUJ150" s="328"/>
      <c r="EUK150" s="328"/>
      <c r="EUL150" s="328"/>
      <c r="EUM150" s="328"/>
      <c r="EUN150" s="328"/>
      <c r="EUO150" s="328"/>
      <c r="EUP150" s="328"/>
      <c r="EUQ150" s="328"/>
      <c r="EUR150" s="328"/>
      <c r="EUS150" s="328"/>
      <c r="EUT150" s="328"/>
      <c r="EUU150" s="328"/>
      <c r="EUV150" s="328"/>
      <c r="EUW150" s="328"/>
      <c r="EUX150" s="328"/>
      <c r="EUY150" s="328"/>
      <c r="EUZ150" s="328"/>
      <c r="EVA150" s="328"/>
      <c r="EVB150" s="328"/>
      <c r="EVC150" s="328"/>
      <c r="EVD150" s="328"/>
      <c r="EVE150" s="328"/>
      <c r="EVF150" s="328"/>
      <c r="EVG150" s="328"/>
      <c r="EVH150" s="328"/>
      <c r="EVI150" s="328"/>
      <c r="EVJ150" s="328"/>
      <c r="EVK150" s="328"/>
      <c r="EVL150" s="328"/>
      <c r="EVM150" s="328"/>
      <c r="EVN150" s="328"/>
      <c r="EVO150" s="328"/>
      <c r="EVP150" s="328"/>
      <c r="EVQ150" s="328"/>
      <c r="EVR150" s="328"/>
      <c r="EVS150" s="328"/>
      <c r="EVT150" s="328"/>
      <c r="EVU150" s="328"/>
      <c r="EVV150" s="328"/>
      <c r="EVW150" s="328"/>
      <c r="EVX150" s="328"/>
      <c r="EVY150" s="328"/>
      <c r="EVZ150" s="328"/>
      <c r="EWA150" s="328"/>
      <c r="EWB150" s="328"/>
      <c r="EWC150" s="328"/>
      <c r="EWD150" s="328"/>
      <c r="EWE150" s="328"/>
      <c r="EWF150" s="328"/>
      <c r="EWG150" s="328"/>
      <c r="EWH150" s="328"/>
      <c r="EWI150" s="328"/>
      <c r="EWJ150" s="328"/>
      <c r="EWK150" s="328"/>
      <c r="EWL150" s="328"/>
      <c r="EWM150" s="328"/>
      <c r="EWN150" s="328"/>
      <c r="EWO150" s="328"/>
      <c r="EWP150" s="328"/>
      <c r="EWQ150" s="328"/>
      <c r="EWR150" s="328"/>
      <c r="EWS150" s="328"/>
      <c r="EWT150" s="328"/>
      <c r="EWU150" s="328"/>
      <c r="EWV150" s="328"/>
      <c r="EWW150" s="328"/>
      <c r="EWX150" s="328"/>
      <c r="EWY150" s="328"/>
      <c r="EWZ150" s="328"/>
      <c r="EXA150" s="328"/>
      <c r="EXB150" s="328"/>
      <c r="EXC150" s="328"/>
      <c r="EXD150" s="328"/>
      <c r="EXE150" s="328"/>
      <c r="EXF150" s="328"/>
      <c r="EXG150" s="328"/>
      <c r="EXH150" s="328"/>
      <c r="EXI150" s="328"/>
      <c r="EXJ150" s="328"/>
      <c r="EXK150" s="328"/>
      <c r="EXL150" s="328"/>
      <c r="EXM150" s="328"/>
      <c r="EXN150" s="328"/>
      <c r="EXO150" s="328"/>
      <c r="EXP150" s="328"/>
      <c r="EXQ150" s="328"/>
      <c r="EXR150" s="328"/>
      <c r="EXS150" s="328"/>
      <c r="EXT150" s="328"/>
      <c r="EXU150" s="328"/>
      <c r="EXV150" s="328"/>
      <c r="EXW150" s="328"/>
      <c r="EXX150" s="328"/>
      <c r="EXY150" s="328"/>
      <c r="EXZ150" s="328"/>
      <c r="EYA150" s="328"/>
      <c r="EYB150" s="328"/>
      <c r="EYC150" s="328"/>
      <c r="EYD150" s="328"/>
      <c r="EYE150" s="328"/>
      <c r="EYF150" s="328"/>
      <c r="EYG150" s="328"/>
      <c r="EYH150" s="328"/>
      <c r="EYI150" s="328"/>
      <c r="EYJ150" s="328"/>
      <c r="EYK150" s="328"/>
      <c r="EYL150" s="328"/>
      <c r="EYM150" s="328"/>
      <c r="EYN150" s="328"/>
      <c r="EYO150" s="328"/>
      <c r="EYP150" s="328"/>
      <c r="EYQ150" s="328"/>
      <c r="EYR150" s="328"/>
      <c r="EYS150" s="328"/>
      <c r="EYT150" s="328"/>
      <c r="EYU150" s="328"/>
      <c r="EYV150" s="328"/>
      <c r="EYW150" s="328"/>
      <c r="EYX150" s="328"/>
      <c r="EYY150" s="328"/>
      <c r="EYZ150" s="328"/>
      <c r="EZA150" s="328"/>
      <c r="EZB150" s="328"/>
      <c r="EZC150" s="328"/>
      <c r="EZD150" s="328"/>
      <c r="EZE150" s="328"/>
      <c r="EZF150" s="328"/>
      <c r="EZG150" s="328"/>
      <c r="EZH150" s="328"/>
      <c r="EZI150" s="328"/>
      <c r="EZJ150" s="328"/>
      <c r="EZK150" s="328"/>
      <c r="EZL150" s="328"/>
      <c r="EZM150" s="328"/>
      <c r="EZN150" s="328"/>
      <c r="EZO150" s="328"/>
      <c r="EZP150" s="328"/>
      <c r="EZQ150" s="328"/>
      <c r="EZR150" s="328"/>
      <c r="EZS150" s="328"/>
      <c r="EZT150" s="328"/>
      <c r="EZU150" s="328"/>
      <c r="EZV150" s="328"/>
      <c r="EZW150" s="328"/>
      <c r="EZX150" s="328"/>
      <c r="EZY150" s="328"/>
      <c r="EZZ150" s="328"/>
      <c r="FAA150" s="328"/>
      <c r="FAB150" s="328"/>
      <c r="FAC150" s="328"/>
      <c r="FAD150" s="328"/>
      <c r="FAE150" s="328"/>
      <c r="FAF150" s="328"/>
      <c r="FAG150" s="328"/>
      <c r="FAH150" s="328"/>
      <c r="FAI150" s="328"/>
      <c r="FAJ150" s="328"/>
      <c r="FAK150" s="328"/>
      <c r="FAL150" s="328"/>
      <c r="FAM150" s="328"/>
      <c r="FAN150" s="328"/>
      <c r="FAO150" s="328"/>
      <c r="FAP150" s="328"/>
      <c r="FAQ150" s="328"/>
      <c r="FAR150" s="328"/>
      <c r="FAS150" s="328"/>
      <c r="FAT150" s="328"/>
      <c r="FAU150" s="328"/>
      <c r="FAV150" s="328"/>
      <c r="FAW150" s="328"/>
      <c r="FAX150" s="328"/>
      <c r="FAY150" s="328"/>
      <c r="FAZ150" s="328"/>
      <c r="FBA150" s="328"/>
      <c r="FBB150" s="328"/>
      <c r="FBC150" s="328"/>
      <c r="FBD150" s="328"/>
      <c r="FBE150" s="328"/>
      <c r="FBF150" s="328"/>
      <c r="FBG150" s="328"/>
      <c r="FBH150" s="328"/>
      <c r="FBI150" s="328"/>
      <c r="FBJ150" s="328"/>
      <c r="FBK150" s="328"/>
      <c r="FBL150" s="328"/>
      <c r="FBM150" s="328"/>
      <c r="FBN150" s="328"/>
      <c r="FBO150" s="328"/>
      <c r="FBP150" s="328"/>
      <c r="FBQ150" s="328"/>
      <c r="FBR150" s="328"/>
      <c r="FBS150" s="328"/>
      <c r="FBT150" s="328"/>
      <c r="FBU150" s="328"/>
      <c r="FBV150" s="328"/>
      <c r="FBW150" s="328"/>
      <c r="FBX150" s="328"/>
      <c r="FBY150" s="328"/>
      <c r="FBZ150" s="328"/>
      <c r="FCA150" s="328"/>
      <c r="FCB150" s="328"/>
      <c r="FCC150" s="328"/>
      <c r="FCD150" s="328"/>
      <c r="FCE150" s="328"/>
      <c r="FCF150" s="328"/>
      <c r="FCG150" s="328"/>
      <c r="FCH150" s="328"/>
      <c r="FCI150" s="328"/>
      <c r="FCJ150" s="328"/>
      <c r="FCK150" s="328"/>
      <c r="FCL150" s="328"/>
      <c r="FCM150" s="328"/>
      <c r="FCN150" s="328"/>
      <c r="FCO150" s="328"/>
      <c r="FCP150" s="328"/>
      <c r="FCQ150" s="328"/>
      <c r="FCR150" s="328"/>
      <c r="FCS150" s="328"/>
      <c r="FCT150" s="328"/>
      <c r="FCU150" s="328"/>
      <c r="FCV150" s="328"/>
      <c r="FCW150" s="328"/>
      <c r="FCX150" s="328"/>
      <c r="FCY150" s="328"/>
      <c r="FCZ150" s="328"/>
      <c r="FDA150" s="328"/>
      <c r="FDB150" s="328"/>
      <c r="FDC150" s="328"/>
      <c r="FDD150" s="328"/>
      <c r="FDE150" s="328"/>
      <c r="FDF150" s="328"/>
      <c r="FDG150" s="328"/>
      <c r="FDH150" s="328"/>
      <c r="FDI150" s="328"/>
      <c r="FDJ150" s="328"/>
      <c r="FDK150" s="328"/>
      <c r="FDL150" s="328"/>
      <c r="FDM150" s="328"/>
      <c r="FDN150" s="328"/>
      <c r="FDO150" s="328"/>
      <c r="FDP150" s="328"/>
      <c r="FDQ150" s="328"/>
      <c r="FDR150" s="328"/>
      <c r="FDS150" s="328"/>
      <c r="FDT150" s="328"/>
      <c r="FDU150" s="328"/>
      <c r="FDV150" s="328"/>
      <c r="FDW150" s="328"/>
      <c r="FDX150" s="328"/>
      <c r="FDY150" s="328"/>
      <c r="FDZ150" s="328"/>
      <c r="FEA150" s="328"/>
      <c r="FEB150" s="328"/>
      <c r="FEC150" s="328"/>
      <c r="FED150" s="328"/>
      <c r="FEE150" s="328"/>
      <c r="FEF150" s="328"/>
      <c r="FEG150" s="328"/>
      <c r="FEH150" s="328"/>
      <c r="FEI150" s="328"/>
      <c r="FEJ150" s="328"/>
      <c r="FEK150" s="328"/>
      <c r="FEL150" s="328"/>
      <c r="FEM150" s="328"/>
      <c r="FEN150" s="328"/>
      <c r="FEO150" s="328"/>
      <c r="FEP150" s="328"/>
      <c r="FEQ150" s="328"/>
      <c r="FER150" s="328"/>
      <c r="FES150" s="328"/>
      <c r="FET150" s="328"/>
      <c r="FEU150" s="328"/>
      <c r="FEV150" s="328"/>
      <c r="FEW150" s="328"/>
      <c r="FEX150" s="328"/>
      <c r="FEY150" s="328"/>
      <c r="FEZ150" s="328"/>
      <c r="FFA150" s="328"/>
      <c r="FFB150" s="328"/>
      <c r="FFC150" s="328"/>
      <c r="FFD150" s="328"/>
      <c r="FFE150" s="328"/>
      <c r="FFF150" s="328"/>
      <c r="FFG150" s="328"/>
      <c r="FFH150" s="328"/>
      <c r="FFI150" s="328"/>
      <c r="FFJ150" s="328"/>
      <c r="FFK150" s="328"/>
      <c r="FFL150" s="328"/>
      <c r="FFM150" s="328"/>
      <c r="FFN150" s="328"/>
      <c r="FFO150" s="328"/>
      <c r="FFP150" s="328"/>
      <c r="FFQ150" s="328"/>
      <c r="FFR150" s="328"/>
      <c r="FFS150" s="328"/>
      <c r="FFT150" s="328"/>
      <c r="FFU150" s="328"/>
      <c r="FFV150" s="328"/>
      <c r="FFW150" s="328"/>
      <c r="FFX150" s="328"/>
      <c r="FFY150" s="328"/>
      <c r="FFZ150" s="328"/>
      <c r="FGA150" s="328"/>
      <c r="FGB150" s="328"/>
      <c r="FGC150" s="328"/>
      <c r="FGD150" s="328"/>
      <c r="FGE150" s="328"/>
      <c r="FGF150" s="328"/>
      <c r="FGG150" s="328"/>
      <c r="FGH150" s="328"/>
      <c r="FGI150" s="328"/>
      <c r="FGJ150" s="328"/>
      <c r="FGK150" s="328"/>
      <c r="FGL150" s="328"/>
      <c r="FGM150" s="328"/>
      <c r="FGN150" s="328"/>
      <c r="FGO150" s="328"/>
      <c r="FGP150" s="328"/>
      <c r="FGQ150" s="328"/>
      <c r="FGR150" s="328"/>
      <c r="FGS150" s="328"/>
      <c r="FGT150" s="328"/>
      <c r="FGU150" s="328"/>
      <c r="FGV150" s="328"/>
      <c r="FGW150" s="328"/>
      <c r="FGX150" s="328"/>
      <c r="FGY150" s="328"/>
      <c r="FGZ150" s="328"/>
      <c r="FHA150" s="328"/>
      <c r="FHB150" s="328"/>
      <c r="FHC150" s="328"/>
      <c r="FHD150" s="328"/>
      <c r="FHE150" s="328"/>
      <c r="FHF150" s="328"/>
      <c r="FHG150" s="328"/>
      <c r="FHH150" s="328"/>
      <c r="FHI150" s="328"/>
      <c r="FHJ150" s="328"/>
      <c r="FHK150" s="328"/>
      <c r="FHL150" s="328"/>
      <c r="FHM150" s="328"/>
      <c r="FHN150" s="328"/>
      <c r="FHO150" s="328"/>
      <c r="FHP150" s="328"/>
      <c r="FHQ150" s="328"/>
      <c r="FHR150" s="328"/>
      <c r="FHS150" s="328"/>
      <c r="FHT150" s="328"/>
      <c r="FHU150" s="328"/>
      <c r="FHV150" s="328"/>
      <c r="FHW150" s="328"/>
      <c r="FHX150" s="328"/>
      <c r="FHY150" s="328"/>
      <c r="FHZ150" s="328"/>
      <c r="FIA150" s="328"/>
      <c r="FIB150" s="328"/>
      <c r="FIC150" s="328"/>
      <c r="FID150" s="328"/>
      <c r="FIE150" s="328"/>
      <c r="FIF150" s="328"/>
      <c r="FIG150" s="328"/>
      <c r="FIH150" s="328"/>
      <c r="FII150" s="328"/>
      <c r="FIJ150" s="328"/>
      <c r="FIK150" s="328"/>
      <c r="FIL150" s="328"/>
      <c r="FIM150" s="328"/>
      <c r="FIN150" s="328"/>
      <c r="FIO150" s="328"/>
      <c r="FIP150" s="328"/>
      <c r="FIQ150" s="328"/>
      <c r="FIR150" s="328"/>
      <c r="FIS150" s="328"/>
      <c r="FIT150" s="328"/>
      <c r="FIU150" s="328"/>
      <c r="FIV150" s="328"/>
      <c r="FIW150" s="328"/>
      <c r="FIX150" s="328"/>
      <c r="FIY150" s="328"/>
      <c r="FIZ150" s="328"/>
      <c r="FJA150" s="328"/>
      <c r="FJB150" s="328"/>
      <c r="FJC150" s="328"/>
      <c r="FJD150" s="328"/>
      <c r="FJE150" s="328"/>
      <c r="FJF150" s="328"/>
      <c r="FJG150" s="328"/>
      <c r="FJH150" s="328"/>
      <c r="FJI150" s="328"/>
      <c r="FJJ150" s="328"/>
      <c r="FJK150" s="328"/>
      <c r="FJL150" s="328"/>
      <c r="FJM150" s="328"/>
      <c r="FJN150" s="328"/>
      <c r="FJO150" s="328"/>
      <c r="FJP150" s="328"/>
      <c r="FJQ150" s="328"/>
      <c r="FJR150" s="328"/>
      <c r="FJS150" s="328"/>
      <c r="FJT150" s="328"/>
      <c r="FJU150" s="328"/>
      <c r="FJV150" s="328"/>
      <c r="FJW150" s="328"/>
      <c r="FJX150" s="328"/>
      <c r="FJY150" s="328"/>
      <c r="FJZ150" s="328"/>
      <c r="FKA150" s="328"/>
      <c r="FKB150" s="328"/>
      <c r="FKC150" s="328"/>
      <c r="FKD150" s="328"/>
      <c r="FKE150" s="328"/>
      <c r="FKF150" s="328"/>
      <c r="FKG150" s="328"/>
      <c r="FKH150" s="328"/>
      <c r="FKI150" s="328"/>
      <c r="FKJ150" s="328"/>
      <c r="FKK150" s="328"/>
      <c r="FKL150" s="328"/>
      <c r="FKM150" s="328"/>
      <c r="FKN150" s="328"/>
      <c r="FKO150" s="328"/>
      <c r="FKP150" s="328"/>
      <c r="FKQ150" s="328"/>
      <c r="FKR150" s="328"/>
      <c r="FKS150" s="328"/>
      <c r="FKT150" s="328"/>
      <c r="FKU150" s="328"/>
      <c r="FKV150" s="328"/>
      <c r="FKW150" s="328"/>
      <c r="FKX150" s="328"/>
      <c r="FKY150" s="328"/>
      <c r="FKZ150" s="328"/>
      <c r="FLA150" s="328"/>
      <c r="FLB150" s="328"/>
      <c r="FLC150" s="328"/>
      <c r="FLD150" s="328"/>
      <c r="FLE150" s="328"/>
      <c r="FLF150" s="328"/>
      <c r="FLG150" s="328"/>
      <c r="FLH150" s="328"/>
      <c r="FLI150" s="328"/>
      <c r="FLJ150" s="328"/>
      <c r="FLK150" s="328"/>
      <c r="FLL150" s="328"/>
      <c r="FLM150" s="328"/>
      <c r="FLN150" s="328"/>
      <c r="FLO150" s="328"/>
      <c r="FLP150" s="328"/>
      <c r="FLQ150" s="328"/>
      <c r="FLR150" s="328"/>
      <c r="FLS150" s="328"/>
      <c r="FLT150" s="328"/>
      <c r="FLU150" s="328"/>
      <c r="FLV150" s="328"/>
      <c r="FLW150" s="328"/>
      <c r="FLX150" s="328"/>
      <c r="FLY150" s="328"/>
      <c r="FLZ150" s="328"/>
      <c r="FMA150" s="328"/>
      <c r="FMB150" s="328"/>
      <c r="FMC150" s="328"/>
      <c r="FMD150" s="328"/>
      <c r="FME150" s="328"/>
      <c r="FMF150" s="328"/>
      <c r="FMG150" s="328"/>
      <c r="FMH150" s="328"/>
      <c r="FMI150" s="328"/>
      <c r="FMJ150" s="328"/>
      <c r="FMK150" s="328"/>
      <c r="FML150" s="328"/>
      <c r="FMM150" s="328"/>
      <c r="FMN150" s="328"/>
      <c r="FMO150" s="328"/>
      <c r="FMP150" s="328"/>
      <c r="FMQ150" s="328"/>
      <c r="FMR150" s="328"/>
      <c r="FMS150" s="328"/>
      <c r="FMT150" s="328"/>
      <c r="FMU150" s="328"/>
      <c r="FMV150" s="328"/>
      <c r="FMW150" s="328"/>
      <c r="FMX150" s="328"/>
      <c r="FMY150" s="328"/>
      <c r="FMZ150" s="328"/>
      <c r="FNA150" s="328"/>
      <c r="FNB150" s="328"/>
      <c r="FNC150" s="328"/>
      <c r="FND150" s="328"/>
      <c r="FNE150" s="328"/>
      <c r="FNF150" s="328"/>
      <c r="FNG150" s="328"/>
      <c r="FNH150" s="328"/>
      <c r="FNI150" s="328"/>
      <c r="FNJ150" s="328"/>
      <c r="FNK150" s="328"/>
      <c r="FNL150" s="328"/>
      <c r="FNM150" s="328"/>
      <c r="FNN150" s="328"/>
      <c r="FNO150" s="328"/>
      <c r="FNP150" s="328"/>
      <c r="FNQ150" s="328"/>
      <c r="FNR150" s="328"/>
      <c r="FNS150" s="328"/>
      <c r="FNT150" s="328"/>
      <c r="FNU150" s="328"/>
      <c r="FNV150" s="328"/>
      <c r="FNW150" s="328"/>
      <c r="FNX150" s="328"/>
      <c r="FNY150" s="328"/>
      <c r="FNZ150" s="328"/>
      <c r="FOA150" s="328"/>
      <c r="FOB150" s="328"/>
      <c r="FOC150" s="328"/>
      <c r="FOD150" s="328"/>
      <c r="FOE150" s="328"/>
      <c r="FOF150" s="328"/>
      <c r="FOG150" s="328"/>
      <c r="FOH150" s="328"/>
      <c r="FOI150" s="328"/>
      <c r="FOJ150" s="328"/>
      <c r="FOK150" s="328"/>
      <c r="FOL150" s="328"/>
      <c r="FOM150" s="328"/>
      <c r="FON150" s="328"/>
      <c r="FOO150" s="328"/>
      <c r="FOP150" s="328"/>
      <c r="FOQ150" s="328"/>
      <c r="FOR150" s="328"/>
      <c r="FOS150" s="328"/>
      <c r="FOT150" s="328"/>
      <c r="FOU150" s="328"/>
      <c r="FOV150" s="328"/>
      <c r="FOW150" s="328"/>
      <c r="FOX150" s="328"/>
      <c r="FOY150" s="328"/>
      <c r="FOZ150" s="328"/>
      <c r="FPA150" s="328"/>
      <c r="FPB150" s="328"/>
      <c r="FPC150" s="328"/>
      <c r="FPD150" s="328"/>
      <c r="FPE150" s="328"/>
      <c r="FPF150" s="328"/>
      <c r="FPG150" s="328"/>
      <c r="FPH150" s="328"/>
      <c r="FPI150" s="328"/>
      <c r="FPJ150" s="328"/>
      <c r="FPK150" s="328"/>
      <c r="FPL150" s="328"/>
      <c r="FPM150" s="328"/>
      <c r="FPN150" s="328"/>
      <c r="FPO150" s="328"/>
      <c r="FPP150" s="328"/>
      <c r="FPQ150" s="328"/>
      <c r="FPR150" s="328"/>
      <c r="FPS150" s="328"/>
      <c r="FPT150" s="328"/>
      <c r="FPU150" s="328"/>
      <c r="FPV150" s="328"/>
      <c r="FPW150" s="328"/>
      <c r="FPX150" s="328"/>
      <c r="FPY150" s="328"/>
      <c r="FPZ150" s="328"/>
      <c r="FQA150" s="328"/>
      <c r="FQB150" s="328"/>
      <c r="FQC150" s="328"/>
      <c r="FQD150" s="328"/>
      <c r="FQE150" s="328"/>
      <c r="FQF150" s="328"/>
      <c r="FQG150" s="328"/>
      <c r="FQH150" s="328"/>
      <c r="FQI150" s="328"/>
      <c r="FQJ150" s="328"/>
      <c r="FQK150" s="328"/>
      <c r="FQL150" s="328"/>
      <c r="FQM150" s="328"/>
      <c r="FQN150" s="328"/>
      <c r="FQO150" s="328"/>
      <c r="FQP150" s="328"/>
      <c r="FQQ150" s="328"/>
      <c r="FQR150" s="328"/>
      <c r="FQS150" s="328"/>
      <c r="FQT150" s="328"/>
      <c r="FQU150" s="328"/>
      <c r="FQV150" s="328"/>
      <c r="FQW150" s="328"/>
      <c r="FQX150" s="328"/>
      <c r="FQY150" s="328"/>
      <c r="FQZ150" s="328"/>
      <c r="FRA150" s="328"/>
      <c r="FRB150" s="328"/>
      <c r="FRC150" s="328"/>
      <c r="FRD150" s="328"/>
      <c r="FRE150" s="328"/>
      <c r="FRF150" s="328"/>
      <c r="FRG150" s="328"/>
      <c r="FRH150" s="328"/>
      <c r="FRI150" s="328"/>
      <c r="FRJ150" s="328"/>
      <c r="FRK150" s="328"/>
      <c r="FRL150" s="328"/>
      <c r="FRM150" s="328"/>
      <c r="FRN150" s="328"/>
      <c r="FRO150" s="328"/>
      <c r="FRP150" s="328"/>
      <c r="FRQ150" s="328"/>
      <c r="FRR150" s="328"/>
      <c r="FRS150" s="328"/>
      <c r="FRT150" s="328"/>
      <c r="FRU150" s="328"/>
      <c r="FRV150" s="328"/>
      <c r="FRW150" s="328"/>
      <c r="FRX150" s="328"/>
      <c r="FRY150" s="328"/>
      <c r="FRZ150" s="328"/>
      <c r="FSA150" s="328"/>
      <c r="FSB150" s="328"/>
      <c r="FSC150" s="328"/>
      <c r="FSD150" s="328"/>
      <c r="FSE150" s="328"/>
      <c r="FSF150" s="328"/>
      <c r="FSG150" s="328"/>
      <c r="FSH150" s="328"/>
      <c r="FSI150" s="328"/>
      <c r="FSJ150" s="328"/>
      <c r="FSK150" s="328"/>
      <c r="FSL150" s="328"/>
      <c r="FSM150" s="328"/>
      <c r="FSN150" s="328"/>
      <c r="FSO150" s="328"/>
      <c r="FSP150" s="328"/>
      <c r="FSQ150" s="328"/>
      <c r="FSR150" s="328"/>
      <c r="FSS150" s="328"/>
      <c r="FST150" s="328"/>
      <c r="FSU150" s="328"/>
      <c r="FSV150" s="328"/>
      <c r="FSW150" s="328"/>
      <c r="FSX150" s="328"/>
      <c r="FSY150" s="328"/>
      <c r="FSZ150" s="328"/>
      <c r="FTA150" s="328"/>
      <c r="FTB150" s="328"/>
      <c r="FTC150" s="328"/>
      <c r="FTD150" s="328"/>
      <c r="FTE150" s="328"/>
      <c r="FTF150" s="328"/>
      <c r="FTG150" s="328"/>
      <c r="FTH150" s="328"/>
      <c r="FTI150" s="328"/>
      <c r="FTJ150" s="328"/>
      <c r="FTK150" s="328"/>
      <c r="FTL150" s="328"/>
      <c r="FTM150" s="328"/>
      <c r="FTN150" s="328"/>
      <c r="FTO150" s="328"/>
      <c r="FTP150" s="328"/>
      <c r="FTQ150" s="328"/>
      <c r="FTR150" s="328"/>
      <c r="FTS150" s="328"/>
      <c r="FTT150" s="328"/>
      <c r="FTU150" s="328"/>
      <c r="FTV150" s="328"/>
      <c r="FTW150" s="328"/>
      <c r="FTX150" s="328"/>
      <c r="FTY150" s="328"/>
      <c r="FTZ150" s="328"/>
      <c r="FUA150" s="328"/>
      <c r="FUB150" s="328"/>
      <c r="FUC150" s="328"/>
      <c r="FUD150" s="328"/>
      <c r="FUE150" s="328"/>
      <c r="FUF150" s="328"/>
      <c r="FUG150" s="328"/>
      <c r="FUH150" s="328"/>
      <c r="FUI150" s="328"/>
      <c r="FUJ150" s="328"/>
      <c r="FUK150" s="328"/>
      <c r="FUL150" s="328"/>
      <c r="FUM150" s="328"/>
      <c r="FUN150" s="328"/>
      <c r="FUO150" s="328"/>
      <c r="FUP150" s="328"/>
      <c r="FUQ150" s="328"/>
      <c r="FUR150" s="328"/>
      <c r="FUS150" s="328"/>
      <c r="FUT150" s="328"/>
      <c r="FUU150" s="328"/>
      <c r="FUV150" s="328"/>
      <c r="FUW150" s="328"/>
      <c r="FUX150" s="328"/>
      <c r="FUY150" s="328"/>
      <c r="FUZ150" s="328"/>
      <c r="FVA150" s="328"/>
      <c r="FVB150" s="328"/>
      <c r="FVC150" s="328"/>
      <c r="FVD150" s="328"/>
      <c r="FVE150" s="328"/>
      <c r="FVF150" s="328"/>
      <c r="FVG150" s="328"/>
      <c r="FVH150" s="328"/>
      <c r="FVI150" s="328"/>
      <c r="FVJ150" s="328"/>
      <c r="FVK150" s="328"/>
      <c r="FVL150" s="328"/>
      <c r="FVM150" s="328"/>
      <c r="FVN150" s="328"/>
      <c r="FVO150" s="328"/>
      <c r="FVP150" s="328"/>
      <c r="FVQ150" s="328"/>
      <c r="FVR150" s="328"/>
      <c r="FVS150" s="328"/>
      <c r="FVT150" s="328"/>
      <c r="FVU150" s="328"/>
      <c r="FVV150" s="328"/>
      <c r="FVW150" s="328"/>
      <c r="FVX150" s="328"/>
      <c r="FVY150" s="328"/>
      <c r="FVZ150" s="328"/>
      <c r="FWA150" s="328"/>
      <c r="FWB150" s="328"/>
      <c r="FWC150" s="328"/>
      <c r="FWD150" s="328"/>
      <c r="FWE150" s="328"/>
      <c r="FWF150" s="328"/>
      <c r="FWG150" s="328"/>
      <c r="FWH150" s="328"/>
      <c r="FWI150" s="328"/>
      <c r="FWJ150" s="328"/>
      <c r="FWK150" s="328"/>
      <c r="FWL150" s="328"/>
      <c r="FWM150" s="328"/>
      <c r="FWN150" s="328"/>
      <c r="FWO150" s="328"/>
      <c r="FWP150" s="328"/>
      <c r="FWQ150" s="328"/>
      <c r="FWR150" s="328"/>
      <c r="FWS150" s="328"/>
      <c r="FWT150" s="328"/>
      <c r="FWU150" s="328"/>
      <c r="FWV150" s="328"/>
      <c r="FWW150" s="328"/>
      <c r="FWX150" s="328"/>
      <c r="FWY150" s="328"/>
      <c r="FWZ150" s="328"/>
      <c r="FXA150" s="328"/>
      <c r="FXB150" s="328"/>
      <c r="FXC150" s="328"/>
      <c r="FXD150" s="328"/>
      <c r="FXE150" s="328"/>
      <c r="FXF150" s="328"/>
      <c r="FXG150" s="328"/>
      <c r="FXH150" s="328"/>
      <c r="FXI150" s="328"/>
      <c r="FXJ150" s="328"/>
      <c r="FXK150" s="328"/>
      <c r="FXL150" s="328"/>
      <c r="FXM150" s="328"/>
      <c r="FXN150" s="328"/>
      <c r="FXO150" s="328"/>
      <c r="FXP150" s="328"/>
      <c r="FXQ150" s="328"/>
      <c r="FXR150" s="328"/>
      <c r="FXS150" s="328"/>
      <c r="FXT150" s="328"/>
      <c r="FXU150" s="328"/>
      <c r="FXV150" s="328"/>
      <c r="FXW150" s="328"/>
      <c r="FXX150" s="328"/>
      <c r="FXY150" s="328"/>
      <c r="FXZ150" s="328"/>
      <c r="FYA150" s="328"/>
      <c r="FYB150" s="328"/>
      <c r="FYC150" s="328"/>
      <c r="FYD150" s="328"/>
      <c r="FYE150" s="328"/>
      <c r="FYF150" s="328"/>
      <c r="FYG150" s="328"/>
      <c r="FYH150" s="328"/>
      <c r="FYI150" s="328"/>
      <c r="FYJ150" s="328"/>
      <c r="FYK150" s="328"/>
      <c r="FYL150" s="328"/>
      <c r="FYM150" s="328"/>
      <c r="FYN150" s="328"/>
      <c r="FYO150" s="328"/>
      <c r="FYP150" s="328"/>
      <c r="FYQ150" s="328"/>
      <c r="FYR150" s="328"/>
      <c r="FYS150" s="328"/>
      <c r="FYT150" s="328"/>
      <c r="FYU150" s="328"/>
      <c r="FYV150" s="328"/>
      <c r="FYW150" s="328"/>
      <c r="FYX150" s="328"/>
      <c r="FYY150" s="328"/>
      <c r="FYZ150" s="328"/>
      <c r="FZA150" s="328"/>
      <c r="FZB150" s="328"/>
      <c r="FZC150" s="328"/>
      <c r="FZD150" s="328"/>
      <c r="FZE150" s="328"/>
      <c r="FZF150" s="328"/>
      <c r="FZG150" s="328"/>
      <c r="FZH150" s="328"/>
      <c r="FZI150" s="328"/>
      <c r="FZJ150" s="328"/>
      <c r="FZK150" s="328"/>
      <c r="FZL150" s="328"/>
      <c r="FZM150" s="328"/>
      <c r="FZN150" s="328"/>
      <c r="FZO150" s="328"/>
      <c r="FZP150" s="328"/>
      <c r="FZQ150" s="328"/>
      <c r="FZR150" s="328"/>
      <c r="FZS150" s="328"/>
      <c r="FZT150" s="328"/>
      <c r="FZU150" s="328"/>
      <c r="FZV150" s="328"/>
      <c r="FZW150" s="328"/>
      <c r="FZX150" s="328"/>
      <c r="FZY150" s="328"/>
      <c r="FZZ150" s="328"/>
      <c r="GAA150" s="328"/>
      <c r="GAB150" s="328"/>
      <c r="GAC150" s="328"/>
      <c r="GAD150" s="328"/>
      <c r="GAE150" s="328"/>
      <c r="GAF150" s="328"/>
      <c r="GAG150" s="328"/>
      <c r="GAH150" s="328"/>
      <c r="GAI150" s="328"/>
      <c r="GAJ150" s="328"/>
      <c r="GAK150" s="328"/>
      <c r="GAL150" s="328"/>
      <c r="GAM150" s="328"/>
      <c r="GAN150" s="328"/>
      <c r="GAO150" s="328"/>
      <c r="GAP150" s="328"/>
      <c r="GAQ150" s="328"/>
      <c r="GAR150" s="328"/>
      <c r="GAS150" s="328"/>
      <c r="GAT150" s="328"/>
      <c r="GAU150" s="328"/>
      <c r="GAV150" s="328"/>
      <c r="GAW150" s="328"/>
      <c r="GAX150" s="328"/>
      <c r="GAY150" s="328"/>
      <c r="GAZ150" s="328"/>
      <c r="GBA150" s="328"/>
      <c r="GBB150" s="328"/>
      <c r="GBC150" s="328"/>
      <c r="GBD150" s="328"/>
      <c r="GBE150" s="328"/>
      <c r="GBF150" s="328"/>
      <c r="GBG150" s="328"/>
      <c r="GBH150" s="328"/>
      <c r="GBI150" s="328"/>
      <c r="GBJ150" s="328"/>
      <c r="GBK150" s="328"/>
      <c r="GBL150" s="328"/>
      <c r="GBM150" s="328"/>
      <c r="GBN150" s="328"/>
      <c r="GBO150" s="328"/>
      <c r="GBP150" s="328"/>
      <c r="GBQ150" s="328"/>
      <c r="GBR150" s="328"/>
      <c r="GBS150" s="328"/>
      <c r="GBT150" s="328"/>
      <c r="GBU150" s="328"/>
      <c r="GBV150" s="328"/>
      <c r="GBW150" s="328"/>
      <c r="GBX150" s="328"/>
      <c r="GBY150" s="328"/>
      <c r="GBZ150" s="328"/>
      <c r="GCA150" s="328"/>
      <c r="GCB150" s="328"/>
      <c r="GCC150" s="328"/>
      <c r="GCD150" s="328"/>
      <c r="GCE150" s="328"/>
      <c r="GCF150" s="328"/>
      <c r="GCG150" s="328"/>
      <c r="GCH150" s="328"/>
      <c r="GCI150" s="328"/>
      <c r="GCJ150" s="328"/>
      <c r="GCK150" s="328"/>
      <c r="GCL150" s="328"/>
      <c r="GCM150" s="328"/>
      <c r="GCN150" s="328"/>
      <c r="GCO150" s="328"/>
      <c r="GCP150" s="328"/>
      <c r="GCQ150" s="328"/>
      <c r="GCR150" s="328"/>
      <c r="GCS150" s="328"/>
      <c r="GCT150" s="328"/>
      <c r="GCU150" s="328"/>
      <c r="GCV150" s="328"/>
      <c r="GCW150" s="328"/>
      <c r="GCX150" s="328"/>
      <c r="GCY150" s="328"/>
      <c r="GCZ150" s="328"/>
      <c r="GDA150" s="328"/>
      <c r="GDB150" s="328"/>
      <c r="GDC150" s="328"/>
      <c r="GDD150" s="328"/>
      <c r="GDE150" s="328"/>
      <c r="GDF150" s="328"/>
      <c r="GDG150" s="328"/>
      <c r="GDH150" s="328"/>
      <c r="GDI150" s="328"/>
      <c r="GDJ150" s="328"/>
      <c r="GDK150" s="328"/>
      <c r="GDL150" s="328"/>
      <c r="GDM150" s="328"/>
      <c r="GDN150" s="328"/>
      <c r="GDO150" s="328"/>
      <c r="GDP150" s="328"/>
      <c r="GDQ150" s="328"/>
      <c r="GDR150" s="328"/>
      <c r="GDS150" s="328"/>
      <c r="GDT150" s="328"/>
      <c r="GDU150" s="328"/>
      <c r="GDV150" s="328"/>
      <c r="GDW150" s="328"/>
      <c r="GDX150" s="328"/>
      <c r="GDY150" s="328"/>
      <c r="GDZ150" s="328"/>
      <c r="GEA150" s="328"/>
      <c r="GEB150" s="328"/>
      <c r="GEC150" s="328"/>
      <c r="GED150" s="328"/>
      <c r="GEE150" s="328"/>
      <c r="GEF150" s="328"/>
      <c r="GEG150" s="328"/>
      <c r="GEH150" s="328"/>
      <c r="GEI150" s="328"/>
      <c r="GEJ150" s="328"/>
      <c r="GEK150" s="328"/>
      <c r="GEL150" s="328"/>
      <c r="GEM150" s="328"/>
      <c r="GEN150" s="328"/>
      <c r="GEO150" s="328"/>
      <c r="GEP150" s="328"/>
      <c r="GEQ150" s="328"/>
      <c r="GER150" s="328"/>
      <c r="GES150" s="328"/>
      <c r="GET150" s="328"/>
      <c r="GEU150" s="328"/>
      <c r="GEV150" s="328"/>
      <c r="GEW150" s="328"/>
      <c r="GEX150" s="328"/>
      <c r="GEY150" s="328"/>
      <c r="GEZ150" s="328"/>
      <c r="GFA150" s="328"/>
      <c r="GFB150" s="328"/>
      <c r="GFC150" s="328"/>
      <c r="GFD150" s="328"/>
      <c r="GFE150" s="328"/>
      <c r="GFF150" s="328"/>
      <c r="GFG150" s="328"/>
      <c r="GFH150" s="328"/>
      <c r="GFI150" s="328"/>
      <c r="GFJ150" s="328"/>
      <c r="GFK150" s="328"/>
      <c r="GFL150" s="328"/>
      <c r="GFM150" s="328"/>
      <c r="GFN150" s="328"/>
      <c r="GFO150" s="328"/>
      <c r="GFP150" s="328"/>
      <c r="GFQ150" s="328"/>
      <c r="GFR150" s="328"/>
      <c r="GFS150" s="328"/>
      <c r="GFT150" s="328"/>
      <c r="GFU150" s="328"/>
      <c r="GFV150" s="328"/>
      <c r="GFW150" s="328"/>
      <c r="GFX150" s="328"/>
      <c r="GFY150" s="328"/>
      <c r="GFZ150" s="328"/>
      <c r="GGA150" s="328"/>
      <c r="GGB150" s="328"/>
      <c r="GGC150" s="328"/>
      <c r="GGD150" s="328"/>
      <c r="GGE150" s="328"/>
      <c r="GGF150" s="328"/>
      <c r="GGG150" s="328"/>
      <c r="GGH150" s="328"/>
      <c r="GGI150" s="328"/>
      <c r="GGJ150" s="328"/>
      <c r="GGK150" s="328"/>
      <c r="GGL150" s="328"/>
      <c r="GGM150" s="328"/>
      <c r="GGN150" s="328"/>
      <c r="GGO150" s="328"/>
      <c r="GGP150" s="328"/>
      <c r="GGQ150" s="328"/>
      <c r="GGR150" s="328"/>
      <c r="GGS150" s="328"/>
      <c r="GGT150" s="328"/>
      <c r="GGU150" s="328"/>
      <c r="GGV150" s="328"/>
      <c r="GGW150" s="328"/>
      <c r="GGX150" s="328"/>
      <c r="GGY150" s="328"/>
      <c r="GGZ150" s="328"/>
      <c r="GHA150" s="328"/>
      <c r="GHB150" s="328"/>
      <c r="GHC150" s="328"/>
      <c r="GHD150" s="328"/>
      <c r="GHE150" s="328"/>
      <c r="GHF150" s="328"/>
      <c r="GHG150" s="328"/>
      <c r="GHH150" s="328"/>
      <c r="GHI150" s="328"/>
      <c r="GHJ150" s="328"/>
      <c r="GHK150" s="328"/>
      <c r="GHL150" s="328"/>
      <c r="GHM150" s="328"/>
      <c r="GHN150" s="328"/>
      <c r="GHO150" s="328"/>
      <c r="GHP150" s="328"/>
      <c r="GHQ150" s="328"/>
      <c r="GHR150" s="328"/>
      <c r="GHS150" s="328"/>
      <c r="GHT150" s="328"/>
      <c r="GHU150" s="328"/>
      <c r="GHV150" s="328"/>
      <c r="GHW150" s="328"/>
      <c r="GHX150" s="328"/>
      <c r="GHY150" s="328"/>
      <c r="GHZ150" s="328"/>
      <c r="GIA150" s="328"/>
      <c r="GIB150" s="328"/>
      <c r="GIC150" s="328"/>
      <c r="GID150" s="328"/>
      <c r="GIE150" s="328"/>
      <c r="GIF150" s="328"/>
      <c r="GIG150" s="328"/>
      <c r="GIH150" s="328"/>
      <c r="GII150" s="328"/>
      <c r="GIJ150" s="328"/>
      <c r="GIK150" s="328"/>
      <c r="GIL150" s="328"/>
      <c r="GIM150" s="328"/>
      <c r="GIN150" s="328"/>
      <c r="GIO150" s="328"/>
      <c r="GIP150" s="328"/>
      <c r="GIQ150" s="328"/>
      <c r="GIR150" s="328"/>
      <c r="GIS150" s="328"/>
      <c r="GIT150" s="328"/>
      <c r="GIU150" s="328"/>
      <c r="GIV150" s="328"/>
      <c r="GIW150" s="328"/>
      <c r="GIX150" s="328"/>
      <c r="GIY150" s="328"/>
      <c r="GIZ150" s="328"/>
      <c r="GJA150" s="328"/>
      <c r="GJB150" s="328"/>
      <c r="GJC150" s="328"/>
      <c r="GJD150" s="328"/>
      <c r="GJE150" s="328"/>
      <c r="GJF150" s="328"/>
      <c r="GJG150" s="328"/>
      <c r="GJH150" s="328"/>
      <c r="GJI150" s="328"/>
      <c r="GJJ150" s="328"/>
      <c r="GJK150" s="328"/>
      <c r="GJL150" s="328"/>
      <c r="GJM150" s="328"/>
      <c r="GJN150" s="328"/>
      <c r="GJO150" s="328"/>
      <c r="GJP150" s="328"/>
      <c r="GJQ150" s="328"/>
      <c r="GJR150" s="328"/>
      <c r="GJS150" s="328"/>
      <c r="GJT150" s="328"/>
      <c r="GJU150" s="328"/>
      <c r="GJV150" s="328"/>
      <c r="GJW150" s="328"/>
      <c r="GJX150" s="328"/>
      <c r="GJY150" s="328"/>
      <c r="GJZ150" s="328"/>
      <c r="GKA150" s="328"/>
      <c r="GKB150" s="328"/>
      <c r="GKC150" s="328"/>
      <c r="GKD150" s="328"/>
      <c r="GKE150" s="328"/>
      <c r="GKF150" s="328"/>
      <c r="GKG150" s="328"/>
      <c r="GKH150" s="328"/>
      <c r="GKI150" s="328"/>
      <c r="GKJ150" s="328"/>
      <c r="GKK150" s="328"/>
      <c r="GKL150" s="328"/>
      <c r="GKM150" s="328"/>
      <c r="GKN150" s="328"/>
      <c r="GKO150" s="328"/>
      <c r="GKP150" s="328"/>
      <c r="GKQ150" s="328"/>
      <c r="GKR150" s="328"/>
      <c r="GKS150" s="328"/>
      <c r="GKT150" s="328"/>
      <c r="GKU150" s="328"/>
      <c r="GKV150" s="328"/>
      <c r="GKW150" s="328"/>
      <c r="GKX150" s="328"/>
      <c r="GKY150" s="328"/>
      <c r="GKZ150" s="328"/>
      <c r="GLA150" s="328"/>
      <c r="GLB150" s="328"/>
      <c r="GLC150" s="328"/>
      <c r="GLD150" s="328"/>
      <c r="GLE150" s="328"/>
      <c r="GLF150" s="328"/>
      <c r="GLG150" s="328"/>
      <c r="GLH150" s="328"/>
      <c r="GLI150" s="328"/>
      <c r="GLJ150" s="328"/>
      <c r="GLK150" s="328"/>
      <c r="GLL150" s="328"/>
      <c r="GLM150" s="328"/>
      <c r="GLN150" s="328"/>
      <c r="GLO150" s="328"/>
      <c r="GLP150" s="328"/>
      <c r="GLQ150" s="328"/>
      <c r="GLR150" s="328"/>
      <c r="GLS150" s="328"/>
      <c r="GLT150" s="328"/>
      <c r="GLU150" s="328"/>
      <c r="GLV150" s="328"/>
      <c r="GLW150" s="328"/>
      <c r="GLX150" s="328"/>
      <c r="GLY150" s="328"/>
      <c r="GLZ150" s="328"/>
      <c r="GMA150" s="328"/>
      <c r="GMB150" s="328"/>
      <c r="GMC150" s="328"/>
      <c r="GMD150" s="328"/>
      <c r="GME150" s="328"/>
      <c r="GMF150" s="328"/>
      <c r="GMG150" s="328"/>
      <c r="GMH150" s="328"/>
      <c r="GMI150" s="328"/>
      <c r="GMJ150" s="328"/>
      <c r="GMK150" s="328"/>
      <c r="GML150" s="328"/>
      <c r="GMM150" s="328"/>
      <c r="GMN150" s="328"/>
      <c r="GMO150" s="328"/>
      <c r="GMP150" s="328"/>
      <c r="GMQ150" s="328"/>
      <c r="GMR150" s="328"/>
      <c r="GMS150" s="328"/>
      <c r="GMT150" s="328"/>
      <c r="GMU150" s="328"/>
      <c r="GMV150" s="328"/>
      <c r="GMW150" s="328"/>
      <c r="GMX150" s="328"/>
      <c r="GMY150" s="328"/>
      <c r="GMZ150" s="328"/>
      <c r="GNA150" s="328"/>
      <c r="GNB150" s="328"/>
      <c r="GNC150" s="328"/>
      <c r="GND150" s="328"/>
      <c r="GNE150" s="328"/>
      <c r="GNF150" s="328"/>
      <c r="GNG150" s="328"/>
      <c r="GNH150" s="328"/>
      <c r="GNI150" s="328"/>
      <c r="GNJ150" s="328"/>
      <c r="GNK150" s="328"/>
      <c r="GNL150" s="328"/>
      <c r="GNM150" s="328"/>
      <c r="GNN150" s="328"/>
      <c r="GNO150" s="328"/>
      <c r="GNP150" s="328"/>
      <c r="GNQ150" s="328"/>
      <c r="GNR150" s="328"/>
      <c r="GNS150" s="328"/>
      <c r="GNT150" s="328"/>
      <c r="GNU150" s="328"/>
      <c r="GNV150" s="328"/>
      <c r="GNW150" s="328"/>
      <c r="GNX150" s="328"/>
      <c r="GNY150" s="328"/>
      <c r="GNZ150" s="328"/>
      <c r="GOA150" s="328"/>
      <c r="GOB150" s="328"/>
      <c r="GOC150" s="328"/>
      <c r="GOD150" s="328"/>
      <c r="GOE150" s="328"/>
      <c r="GOF150" s="328"/>
      <c r="GOG150" s="328"/>
      <c r="GOH150" s="328"/>
      <c r="GOI150" s="328"/>
      <c r="GOJ150" s="328"/>
      <c r="GOK150" s="328"/>
      <c r="GOL150" s="328"/>
      <c r="GOM150" s="328"/>
      <c r="GON150" s="328"/>
      <c r="GOO150" s="328"/>
      <c r="GOP150" s="328"/>
      <c r="GOQ150" s="328"/>
      <c r="GOR150" s="328"/>
      <c r="GOS150" s="328"/>
      <c r="GOT150" s="328"/>
      <c r="GOU150" s="328"/>
      <c r="GOV150" s="328"/>
      <c r="GOW150" s="328"/>
      <c r="GOX150" s="328"/>
      <c r="GOY150" s="328"/>
      <c r="GOZ150" s="328"/>
      <c r="GPA150" s="328"/>
      <c r="GPB150" s="328"/>
      <c r="GPC150" s="328"/>
      <c r="GPD150" s="328"/>
      <c r="GPE150" s="328"/>
      <c r="GPF150" s="328"/>
      <c r="GPG150" s="328"/>
      <c r="GPH150" s="328"/>
      <c r="GPI150" s="328"/>
      <c r="GPJ150" s="328"/>
      <c r="GPK150" s="328"/>
      <c r="GPL150" s="328"/>
      <c r="GPM150" s="328"/>
      <c r="GPN150" s="328"/>
      <c r="GPO150" s="328"/>
      <c r="GPP150" s="328"/>
      <c r="GPQ150" s="328"/>
      <c r="GPR150" s="328"/>
      <c r="GPS150" s="328"/>
      <c r="GPT150" s="328"/>
      <c r="GPU150" s="328"/>
      <c r="GPV150" s="328"/>
      <c r="GPW150" s="328"/>
      <c r="GPX150" s="328"/>
      <c r="GPY150" s="328"/>
      <c r="GPZ150" s="328"/>
      <c r="GQA150" s="328"/>
      <c r="GQB150" s="328"/>
      <c r="GQC150" s="328"/>
      <c r="GQD150" s="328"/>
      <c r="GQE150" s="328"/>
      <c r="GQF150" s="328"/>
      <c r="GQG150" s="328"/>
      <c r="GQH150" s="328"/>
      <c r="GQI150" s="328"/>
      <c r="GQJ150" s="328"/>
      <c r="GQK150" s="328"/>
      <c r="GQL150" s="328"/>
      <c r="GQM150" s="328"/>
      <c r="GQN150" s="328"/>
      <c r="GQO150" s="328"/>
      <c r="GQP150" s="328"/>
      <c r="GQQ150" s="328"/>
      <c r="GQR150" s="328"/>
      <c r="GQS150" s="328"/>
      <c r="GQT150" s="328"/>
      <c r="GQU150" s="328"/>
      <c r="GQV150" s="328"/>
      <c r="GQW150" s="328"/>
      <c r="GQX150" s="328"/>
      <c r="GQY150" s="328"/>
      <c r="GQZ150" s="328"/>
      <c r="GRA150" s="328"/>
      <c r="GRB150" s="328"/>
      <c r="GRC150" s="328"/>
      <c r="GRD150" s="328"/>
      <c r="GRE150" s="328"/>
      <c r="GRF150" s="328"/>
      <c r="GRG150" s="328"/>
      <c r="GRH150" s="328"/>
      <c r="GRI150" s="328"/>
      <c r="GRJ150" s="328"/>
      <c r="GRK150" s="328"/>
      <c r="GRL150" s="328"/>
      <c r="GRM150" s="328"/>
      <c r="GRN150" s="328"/>
      <c r="GRO150" s="328"/>
      <c r="GRP150" s="328"/>
      <c r="GRQ150" s="328"/>
      <c r="GRR150" s="328"/>
      <c r="GRS150" s="328"/>
      <c r="GRT150" s="328"/>
      <c r="GRU150" s="328"/>
      <c r="GRV150" s="328"/>
      <c r="GRW150" s="328"/>
      <c r="GRX150" s="328"/>
      <c r="GRY150" s="328"/>
      <c r="GRZ150" s="328"/>
      <c r="GSA150" s="328"/>
      <c r="GSB150" s="328"/>
      <c r="GSC150" s="328"/>
      <c r="GSD150" s="328"/>
      <c r="GSE150" s="328"/>
      <c r="GSF150" s="328"/>
      <c r="GSG150" s="328"/>
      <c r="GSH150" s="328"/>
      <c r="GSI150" s="328"/>
      <c r="GSJ150" s="328"/>
      <c r="GSK150" s="328"/>
      <c r="GSL150" s="328"/>
      <c r="GSM150" s="328"/>
      <c r="GSN150" s="328"/>
      <c r="GSO150" s="328"/>
      <c r="GSP150" s="328"/>
      <c r="GSQ150" s="328"/>
      <c r="GSR150" s="328"/>
      <c r="GSS150" s="328"/>
      <c r="GST150" s="328"/>
      <c r="GSU150" s="328"/>
      <c r="GSV150" s="328"/>
      <c r="GSW150" s="328"/>
      <c r="GSX150" s="328"/>
      <c r="GSY150" s="328"/>
      <c r="GSZ150" s="328"/>
      <c r="GTA150" s="328"/>
      <c r="GTB150" s="328"/>
      <c r="GTC150" s="328"/>
      <c r="GTD150" s="328"/>
      <c r="GTE150" s="328"/>
      <c r="GTF150" s="328"/>
      <c r="GTG150" s="328"/>
      <c r="GTH150" s="328"/>
      <c r="GTI150" s="328"/>
      <c r="GTJ150" s="328"/>
      <c r="GTK150" s="328"/>
      <c r="GTL150" s="328"/>
      <c r="GTM150" s="328"/>
      <c r="GTN150" s="328"/>
      <c r="GTO150" s="328"/>
      <c r="GTP150" s="328"/>
      <c r="GTQ150" s="328"/>
      <c r="GTR150" s="328"/>
      <c r="GTS150" s="328"/>
      <c r="GTT150" s="328"/>
      <c r="GTU150" s="328"/>
      <c r="GTV150" s="328"/>
      <c r="GTW150" s="328"/>
      <c r="GTX150" s="328"/>
      <c r="GTY150" s="328"/>
      <c r="GTZ150" s="328"/>
      <c r="GUA150" s="328"/>
      <c r="GUB150" s="328"/>
      <c r="GUC150" s="328"/>
      <c r="GUD150" s="328"/>
      <c r="GUE150" s="328"/>
      <c r="GUF150" s="328"/>
      <c r="GUG150" s="328"/>
      <c r="GUH150" s="328"/>
      <c r="GUI150" s="328"/>
      <c r="GUJ150" s="328"/>
      <c r="GUK150" s="328"/>
      <c r="GUL150" s="328"/>
      <c r="GUM150" s="328"/>
      <c r="GUN150" s="328"/>
      <c r="GUO150" s="328"/>
      <c r="GUP150" s="328"/>
      <c r="GUQ150" s="328"/>
      <c r="GUR150" s="328"/>
      <c r="GUS150" s="328"/>
      <c r="GUT150" s="328"/>
      <c r="GUU150" s="328"/>
      <c r="GUV150" s="328"/>
      <c r="GUW150" s="328"/>
      <c r="GUX150" s="328"/>
      <c r="GUY150" s="328"/>
      <c r="GUZ150" s="328"/>
      <c r="GVA150" s="328"/>
      <c r="GVB150" s="328"/>
      <c r="GVC150" s="328"/>
      <c r="GVD150" s="328"/>
      <c r="GVE150" s="328"/>
      <c r="GVF150" s="328"/>
      <c r="GVG150" s="328"/>
      <c r="GVH150" s="328"/>
      <c r="GVI150" s="328"/>
      <c r="GVJ150" s="328"/>
      <c r="GVK150" s="328"/>
      <c r="GVL150" s="328"/>
      <c r="GVM150" s="328"/>
      <c r="GVN150" s="328"/>
      <c r="GVO150" s="328"/>
      <c r="GVP150" s="328"/>
      <c r="GVQ150" s="328"/>
      <c r="GVR150" s="328"/>
      <c r="GVS150" s="328"/>
      <c r="GVT150" s="328"/>
      <c r="GVU150" s="328"/>
      <c r="GVV150" s="328"/>
      <c r="GVW150" s="328"/>
      <c r="GVX150" s="328"/>
      <c r="GVY150" s="328"/>
      <c r="GVZ150" s="328"/>
      <c r="GWA150" s="328"/>
      <c r="GWB150" s="328"/>
      <c r="GWC150" s="328"/>
      <c r="GWD150" s="328"/>
      <c r="GWE150" s="328"/>
      <c r="GWF150" s="328"/>
      <c r="GWG150" s="328"/>
      <c r="GWH150" s="328"/>
      <c r="GWI150" s="328"/>
      <c r="GWJ150" s="328"/>
      <c r="GWK150" s="328"/>
      <c r="GWL150" s="328"/>
      <c r="GWM150" s="328"/>
      <c r="GWN150" s="328"/>
      <c r="GWO150" s="328"/>
      <c r="GWP150" s="328"/>
      <c r="GWQ150" s="328"/>
      <c r="GWR150" s="328"/>
      <c r="GWS150" s="328"/>
      <c r="GWT150" s="328"/>
      <c r="GWU150" s="328"/>
      <c r="GWV150" s="328"/>
      <c r="GWW150" s="328"/>
      <c r="GWX150" s="328"/>
      <c r="GWY150" s="328"/>
      <c r="GWZ150" s="328"/>
      <c r="GXA150" s="328"/>
      <c r="GXB150" s="328"/>
      <c r="GXC150" s="328"/>
      <c r="GXD150" s="328"/>
      <c r="GXE150" s="328"/>
      <c r="GXF150" s="328"/>
      <c r="GXG150" s="328"/>
      <c r="GXH150" s="328"/>
      <c r="GXI150" s="328"/>
      <c r="GXJ150" s="328"/>
      <c r="GXK150" s="328"/>
      <c r="GXL150" s="328"/>
      <c r="GXM150" s="328"/>
      <c r="GXN150" s="328"/>
      <c r="GXO150" s="328"/>
      <c r="GXP150" s="328"/>
      <c r="GXQ150" s="328"/>
      <c r="GXR150" s="328"/>
      <c r="GXS150" s="328"/>
      <c r="GXT150" s="328"/>
      <c r="GXU150" s="328"/>
      <c r="GXV150" s="328"/>
      <c r="GXW150" s="328"/>
      <c r="GXX150" s="328"/>
      <c r="GXY150" s="328"/>
      <c r="GXZ150" s="328"/>
      <c r="GYA150" s="328"/>
      <c r="GYB150" s="328"/>
      <c r="GYC150" s="328"/>
      <c r="GYD150" s="328"/>
      <c r="GYE150" s="328"/>
      <c r="GYF150" s="328"/>
      <c r="GYG150" s="328"/>
      <c r="GYH150" s="328"/>
      <c r="GYI150" s="328"/>
      <c r="GYJ150" s="328"/>
      <c r="GYK150" s="328"/>
      <c r="GYL150" s="328"/>
      <c r="GYM150" s="328"/>
      <c r="GYN150" s="328"/>
      <c r="GYO150" s="328"/>
      <c r="GYP150" s="328"/>
      <c r="GYQ150" s="328"/>
      <c r="GYR150" s="328"/>
      <c r="GYS150" s="328"/>
      <c r="GYT150" s="328"/>
      <c r="GYU150" s="328"/>
      <c r="GYV150" s="328"/>
      <c r="GYW150" s="328"/>
      <c r="GYX150" s="328"/>
      <c r="GYY150" s="328"/>
      <c r="GYZ150" s="328"/>
      <c r="GZA150" s="328"/>
      <c r="GZB150" s="328"/>
      <c r="GZC150" s="328"/>
      <c r="GZD150" s="328"/>
      <c r="GZE150" s="328"/>
      <c r="GZF150" s="328"/>
      <c r="GZG150" s="328"/>
      <c r="GZH150" s="328"/>
      <c r="GZI150" s="328"/>
      <c r="GZJ150" s="328"/>
      <c r="GZK150" s="328"/>
      <c r="GZL150" s="328"/>
      <c r="GZM150" s="328"/>
      <c r="GZN150" s="328"/>
      <c r="GZO150" s="328"/>
      <c r="GZP150" s="328"/>
      <c r="GZQ150" s="328"/>
      <c r="GZR150" s="328"/>
      <c r="GZS150" s="328"/>
      <c r="GZT150" s="328"/>
      <c r="GZU150" s="328"/>
      <c r="GZV150" s="328"/>
      <c r="GZW150" s="328"/>
      <c r="GZX150" s="328"/>
      <c r="GZY150" s="328"/>
      <c r="GZZ150" s="328"/>
      <c r="HAA150" s="328"/>
      <c r="HAB150" s="328"/>
      <c r="HAC150" s="328"/>
      <c r="HAD150" s="328"/>
      <c r="HAE150" s="328"/>
      <c r="HAF150" s="328"/>
      <c r="HAG150" s="328"/>
      <c r="HAH150" s="328"/>
      <c r="HAI150" s="328"/>
      <c r="HAJ150" s="328"/>
      <c r="HAK150" s="328"/>
      <c r="HAL150" s="328"/>
      <c r="HAM150" s="328"/>
      <c r="HAN150" s="328"/>
      <c r="HAO150" s="328"/>
      <c r="HAP150" s="328"/>
      <c r="HAQ150" s="328"/>
      <c r="HAR150" s="328"/>
      <c r="HAS150" s="328"/>
      <c r="HAT150" s="328"/>
      <c r="HAU150" s="328"/>
      <c r="HAV150" s="328"/>
      <c r="HAW150" s="328"/>
      <c r="HAX150" s="328"/>
      <c r="HAY150" s="328"/>
      <c r="HAZ150" s="328"/>
      <c r="HBA150" s="328"/>
      <c r="HBB150" s="328"/>
      <c r="HBC150" s="328"/>
      <c r="HBD150" s="328"/>
      <c r="HBE150" s="328"/>
      <c r="HBF150" s="328"/>
      <c r="HBG150" s="328"/>
      <c r="HBH150" s="328"/>
      <c r="HBI150" s="328"/>
      <c r="HBJ150" s="328"/>
      <c r="HBK150" s="328"/>
      <c r="HBL150" s="328"/>
      <c r="HBM150" s="328"/>
      <c r="HBN150" s="328"/>
      <c r="HBO150" s="328"/>
      <c r="HBP150" s="328"/>
      <c r="HBQ150" s="328"/>
      <c r="HBR150" s="328"/>
      <c r="HBS150" s="328"/>
      <c r="HBT150" s="328"/>
      <c r="HBU150" s="328"/>
      <c r="HBV150" s="328"/>
      <c r="HBW150" s="328"/>
      <c r="HBX150" s="328"/>
      <c r="HBY150" s="328"/>
      <c r="HBZ150" s="328"/>
      <c r="HCA150" s="328"/>
      <c r="HCB150" s="328"/>
      <c r="HCC150" s="328"/>
      <c r="HCD150" s="328"/>
      <c r="HCE150" s="328"/>
      <c r="HCF150" s="328"/>
      <c r="HCG150" s="328"/>
      <c r="HCH150" s="328"/>
      <c r="HCI150" s="328"/>
      <c r="HCJ150" s="328"/>
      <c r="HCK150" s="328"/>
      <c r="HCL150" s="328"/>
      <c r="HCM150" s="328"/>
      <c r="HCN150" s="328"/>
      <c r="HCO150" s="328"/>
      <c r="HCP150" s="328"/>
      <c r="HCQ150" s="328"/>
      <c r="HCR150" s="328"/>
      <c r="HCS150" s="328"/>
      <c r="HCT150" s="328"/>
      <c r="HCU150" s="328"/>
      <c r="HCV150" s="328"/>
      <c r="HCW150" s="328"/>
      <c r="HCX150" s="328"/>
      <c r="HCY150" s="328"/>
      <c r="HCZ150" s="328"/>
      <c r="HDA150" s="328"/>
      <c r="HDB150" s="328"/>
      <c r="HDC150" s="328"/>
      <c r="HDD150" s="328"/>
      <c r="HDE150" s="328"/>
      <c r="HDF150" s="328"/>
      <c r="HDG150" s="328"/>
      <c r="HDH150" s="328"/>
      <c r="HDI150" s="328"/>
      <c r="HDJ150" s="328"/>
      <c r="HDK150" s="328"/>
      <c r="HDL150" s="328"/>
      <c r="HDM150" s="328"/>
      <c r="HDN150" s="328"/>
      <c r="HDO150" s="328"/>
      <c r="HDP150" s="328"/>
      <c r="HDQ150" s="328"/>
      <c r="HDR150" s="328"/>
      <c r="HDS150" s="328"/>
      <c r="HDT150" s="328"/>
      <c r="HDU150" s="328"/>
      <c r="HDV150" s="328"/>
      <c r="HDW150" s="328"/>
      <c r="HDX150" s="328"/>
      <c r="HDY150" s="328"/>
      <c r="HDZ150" s="328"/>
      <c r="HEA150" s="328"/>
      <c r="HEB150" s="328"/>
      <c r="HEC150" s="328"/>
      <c r="HED150" s="328"/>
      <c r="HEE150" s="328"/>
      <c r="HEF150" s="328"/>
      <c r="HEG150" s="328"/>
      <c r="HEH150" s="328"/>
      <c r="HEI150" s="328"/>
      <c r="HEJ150" s="328"/>
      <c r="HEK150" s="328"/>
      <c r="HEL150" s="328"/>
      <c r="HEM150" s="328"/>
      <c r="HEN150" s="328"/>
      <c r="HEO150" s="328"/>
      <c r="HEP150" s="328"/>
      <c r="HEQ150" s="328"/>
      <c r="HER150" s="328"/>
      <c r="HES150" s="328"/>
      <c r="HET150" s="328"/>
      <c r="HEU150" s="328"/>
      <c r="HEV150" s="328"/>
      <c r="HEW150" s="328"/>
      <c r="HEX150" s="328"/>
      <c r="HEY150" s="328"/>
      <c r="HEZ150" s="328"/>
      <c r="HFA150" s="328"/>
      <c r="HFB150" s="328"/>
      <c r="HFC150" s="328"/>
      <c r="HFD150" s="328"/>
      <c r="HFE150" s="328"/>
      <c r="HFF150" s="328"/>
      <c r="HFG150" s="328"/>
      <c r="HFH150" s="328"/>
      <c r="HFI150" s="328"/>
      <c r="HFJ150" s="328"/>
      <c r="HFK150" s="328"/>
      <c r="HFL150" s="328"/>
      <c r="HFM150" s="328"/>
      <c r="HFN150" s="328"/>
      <c r="HFO150" s="328"/>
      <c r="HFP150" s="328"/>
      <c r="HFQ150" s="328"/>
      <c r="HFR150" s="328"/>
      <c r="HFS150" s="328"/>
      <c r="HFT150" s="328"/>
      <c r="HFU150" s="328"/>
      <c r="HFV150" s="328"/>
      <c r="HFW150" s="328"/>
      <c r="HFX150" s="328"/>
      <c r="HFY150" s="328"/>
      <c r="HFZ150" s="328"/>
      <c r="HGA150" s="328"/>
      <c r="HGB150" s="328"/>
      <c r="HGC150" s="328"/>
      <c r="HGD150" s="328"/>
      <c r="HGE150" s="328"/>
      <c r="HGF150" s="328"/>
      <c r="HGG150" s="328"/>
      <c r="HGH150" s="328"/>
      <c r="HGI150" s="328"/>
      <c r="HGJ150" s="328"/>
      <c r="HGK150" s="328"/>
      <c r="HGL150" s="328"/>
      <c r="HGM150" s="328"/>
      <c r="HGN150" s="328"/>
      <c r="HGO150" s="328"/>
      <c r="HGP150" s="328"/>
      <c r="HGQ150" s="328"/>
      <c r="HGR150" s="328"/>
      <c r="HGS150" s="328"/>
      <c r="HGT150" s="328"/>
      <c r="HGU150" s="328"/>
      <c r="HGV150" s="328"/>
      <c r="HGW150" s="328"/>
      <c r="HGX150" s="328"/>
      <c r="HGY150" s="328"/>
      <c r="HGZ150" s="328"/>
      <c r="HHA150" s="328"/>
      <c r="HHB150" s="328"/>
      <c r="HHC150" s="328"/>
      <c r="HHD150" s="328"/>
      <c r="HHE150" s="328"/>
      <c r="HHF150" s="328"/>
      <c r="HHG150" s="328"/>
      <c r="HHH150" s="328"/>
      <c r="HHI150" s="328"/>
      <c r="HHJ150" s="328"/>
      <c r="HHK150" s="328"/>
      <c r="HHL150" s="328"/>
      <c r="HHM150" s="328"/>
      <c r="HHN150" s="328"/>
      <c r="HHO150" s="328"/>
      <c r="HHP150" s="328"/>
      <c r="HHQ150" s="328"/>
      <c r="HHR150" s="328"/>
      <c r="HHS150" s="328"/>
      <c r="HHT150" s="328"/>
      <c r="HHU150" s="328"/>
      <c r="HHV150" s="328"/>
      <c r="HHW150" s="328"/>
      <c r="HHX150" s="328"/>
      <c r="HHY150" s="328"/>
      <c r="HHZ150" s="328"/>
      <c r="HIA150" s="328"/>
      <c r="HIB150" s="328"/>
      <c r="HIC150" s="328"/>
      <c r="HID150" s="328"/>
      <c r="HIE150" s="328"/>
      <c r="HIF150" s="328"/>
      <c r="HIG150" s="328"/>
      <c r="HIH150" s="328"/>
      <c r="HII150" s="328"/>
      <c r="HIJ150" s="328"/>
      <c r="HIK150" s="328"/>
      <c r="HIL150" s="328"/>
      <c r="HIM150" s="328"/>
      <c r="HIN150" s="328"/>
      <c r="HIO150" s="328"/>
      <c r="HIP150" s="328"/>
      <c r="HIQ150" s="328"/>
      <c r="HIR150" s="328"/>
      <c r="HIS150" s="328"/>
      <c r="HIT150" s="328"/>
      <c r="HIU150" s="328"/>
      <c r="HIV150" s="328"/>
      <c r="HIW150" s="328"/>
      <c r="HIX150" s="328"/>
      <c r="HIY150" s="328"/>
      <c r="HIZ150" s="328"/>
      <c r="HJA150" s="328"/>
      <c r="HJB150" s="328"/>
      <c r="HJC150" s="328"/>
      <c r="HJD150" s="328"/>
      <c r="HJE150" s="328"/>
      <c r="HJF150" s="328"/>
      <c r="HJG150" s="328"/>
      <c r="HJH150" s="328"/>
      <c r="HJI150" s="328"/>
      <c r="HJJ150" s="328"/>
      <c r="HJK150" s="328"/>
      <c r="HJL150" s="328"/>
      <c r="HJM150" s="328"/>
      <c r="HJN150" s="328"/>
      <c r="HJO150" s="328"/>
      <c r="HJP150" s="328"/>
      <c r="HJQ150" s="328"/>
      <c r="HJR150" s="328"/>
      <c r="HJS150" s="328"/>
      <c r="HJT150" s="328"/>
      <c r="HJU150" s="328"/>
      <c r="HJV150" s="328"/>
      <c r="HJW150" s="328"/>
      <c r="HJX150" s="328"/>
      <c r="HJY150" s="328"/>
      <c r="HJZ150" s="328"/>
      <c r="HKA150" s="328"/>
      <c r="HKB150" s="328"/>
      <c r="HKC150" s="328"/>
      <c r="HKD150" s="328"/>
      <c r="HKE150" s="328"/>
      <c r="HKF150" s="328"/>
      <c r="HKG150" s="328"/>
      <c r="HKH150" s="328"/>
      <c r="HKI150" s="328"/>
      <c r="HKJ150" s="328"/>
      <c r="HKK150" s="328"/>
      <c r="HKL150" s="328"/>
      <c r="HKM150" s="328"/>
      <c r="HKN150" s="328"/>
      <c r="HKO150" s="328"/>
      <c r="HKP150" s="328"/>
      <c r="HKQ150" s="328"/>
      <c r="HKR150" s="328"/>
      <c r="HKS150" s="328"/>
      <c r="HKT150" s="328"/>
      <c r="HKU150" s="328"/>
      <c r="HKV150" s="328"/>
      <c r="HKW150" s="328"/>
      <c r="HKX150" s="328"/>
      <c r="HKY150" s="328"/>
      <c r="HKZ150" s="328"/>
      <c r="HLA150" s="328"/>
      <c r="HLB150" s="328"/>
      <c r="HLC150" s="328"/>
      <c r="HLD150" s="328"/>
      <c r="HLE150" s="328"/>
      <c r="HLF150" s="328"/>
      <c r="HLG150" s="328"/>
      <c r="HLH150" s="328"/>
      <c r="HLI150" s="328"/>
      <c r="HLJ150" s="328"/>
      <c r="HLK150" s="328"/>
      <c r="HLL150" s="328"/>
      <c r="HLM150" s="328"/>
      <c r="HLN150" s="328"/>
      <c r="HLO150" s="328"/>
      <c r="HLP150" s="328"/>
      <c r="HLQ150" s="328"/>
      <c r="HLR150" s="328"/>
      <c r="HLS150" s="328"/>
      <c r="HLT150" s="328"/>
      <c r="HLU150" s="328"/>
      <c r="HLV150" s="328"/>
      <c r="HLW150" s="328"/>
      <c r="HLX150" s="328"/>
      <c r="HLY150" s="328"/>
      <c r="HLZ150" s="328"/>
      <c r="HMA150" s="328"/>
      <c r="HMB150" s="328"/>
      <c r="HMC150" s="328"/>
      <c r="HMD150" s="328"/>
      <c r="HME150" s="328"/>
      <c r="HMF150" s="328"/>
      <c r="HMG150" s="328"/>
      <c r="HMH150" s="328"/>
      <c r="HMI150" s="328"/>
      <c r="HMJ150" s="328"/>
      <c r="HMK150" s="328"/>
      <c r="HML150" s="328"/>
      <c r="HMM150" s="328"/>
      <c r="HMN150" s="328"/>
      <c r="HMO150" s="328"/>
      <c r="HMP150" s="328"/>
      <c r="HMQ150" s="328"/>
      <c r="HMR150" s="328"/>
      <c r="HMS150" s="328"/>
      <c r="HMT150" s="328"/>
      <c r="HMU150" s="328"/>
      <c r="HMV150" s="328"/>
      <c r="HMW150" s="328"/>
      <c r="HMX150" s="328"/>
      <c r="HMY150" s="328"/>
      <c r="HMZ150" s="328"/>
      <c r="HNA150" s="328"/>
      <c r="HNB150" s="328"/>
      <c r="HNC150" s="328"/>
      <c r="HND150" s="328"/>
      <c r="HNE150" s="328"/>
      <c r="HNF150" s="328"/>
      <c r="HNG150" s="328"/>
      <c r="HNH150" s="328"/>
      <c r="HNI150" s="328"/>
      <c r="HNJ150" s="328"/>
      <c r="HNK150" s="328"/>
      <c r="HNL150" s="328"/>
      <c r="HNM150" s="328"/>
      <c r="HNN150" s="328"/>
      <c r="HNO150" s="328"/>
      <c r="HNP150" s="328"/>
      <c r="HNQ150" s="328"/>
      <c r="HNR150" s="328"/>
      <c r="HNS150" s="328"/>
      <c r="HNT150" s="328"/>
      <c r="HNU150" s="328"/>
      <c r="HNV150" s="328"/>
      <c r="HNW150" s="328"/>
      <c r="HNX150" s="328"/>
      <c r="HNY150" s="328"/>
      <c r="HNZ150" s="328"/>
      <c r="HOA150" s="328"/>
      <c r="HOB150" s="328"/>
      <c r="HOC150" s="328"/>
      <c r="HOD150" s="328"/>
      <c r="HOE150" s="328"/>
      <c r="HOF150" s="328"/>
      <c r="HOG150" s="328"/>
      <c r="HOH150" s="328"/>
      <c r="HOI150" s="328"/>
      <c r="HOJ150" s="328"/>
      <c r="HOK150" s="328"/>
      <c r="HOL150" s="328"/>
      <c r="HOM150" s="328"/>
      <c r="HON150" s="328"/>
      <c r="HOO150" s="328"/>
      <c r="HOP150" s="328"/>
      <c r="HOQ150" s="328"/>
      <c r="HOR150" s="328"/>
      <c r="HOS150" s="328"/>
      <c r="HOT150" s="328"/>
      <c r="HOU150" s="328"/>
      <c r="HOV150" s="328"/>
      <c r="HOW150" s="328"/>
      <c r="HOX150" s="328"/>
      <c r="HOY150" s="328"/>
      <c r="HOZ150" s="328"/>
      <c r="HPA150" s="328"/>
      <c r="HPB150" s="328"/>
      <c r="HPC150" s="328"/>
      <c r="HPD150" s="328"/>
      <c r="HPE150" s="328"/>
      <c r="HPF150" s="328"/>
      <c r="HPG150" s="328"/>
      <c r="HPH150" s="328"/>
      <c r="HPI150" s="328"/>
      <c r="HPJ150" s="328"/>
      <c r="HPK150" s="328"/>
      <c r="HPL150" s="328"/>
      <c r="HPM150" s="328"/>
      <c r="HPN150" s="328"/>
      <c r="HPO150" s="328"/>
      <c r="HPP150" s="328"/>
      <c r="HPQ150" s="328"/>
      <c r="HPR150" s="328"/>
      <c r="HPS150" s="328"/>
      <c r="HPT150" s="328"/>
      <c r="HPU150" s="328"/>
      <c r="HPV150" s="328"/>
      <c r="HPW150" s="328"/>
      <c r="HPX150" s="328"/>
      <c r="HPY150" s="328"/>
      <c r="HPZ150" s="328"/>
      <c r="HQA150" s="328"/>
      <c r="HQB150" s="328"/>
      <c r="HQC150" s="328"/>
      <c r="HQD150" s="328"/>
      <c r="HQE150" s="328"/>
      <c r="HQF150" s="328"/>
      <c r="HQG150" s="328"/>
      <c r="HQH150" s="328"/>
      <c r="HQI150" s="328"/>
      <c r="HQJ150" s="328"/>
      <c r="HQK150" s="328"/>
      <c r="HQL150" s="328"/>
      <c r="HQM150" s="328"/>
      <c r="HQN150" s="328"/>
      <c r="HQO150" s="328"/>
      <c r="HQP150" s="328"/>
      <c r="HQQ150" s="328"/>
      <c r="HQR150" s="328"/>
      <c r="HQS150" s="328"/>
      <c r="HQT150" s="328"/>
      <c r="HQU150" s="328"/>
      <c r="HQV150" s="328"/>
      <c r="HQW150" s="328"/>
      <c r="HQX150" s="328"/>
      <c r="HQY150" s="328"/>
      <c r="HQZ150" s="328"/>
      <c r="HRA150" s="328"/>
      <c r="HRB150" s="328"/>
      <c r="HRC150" s="328"/>
      <c r="HRD150" s="328"/>
      <c r="HRE150" s="328"/>
      <c r="HRF150" s="328"/>
      <c r="HRG150" s="328"/>
      <c r="HRH150" s="328"/>
      <c r="HRI150" s="328"/>
      <c r="HRJ150" s="328"/>
      <c r="HRK150" s="328"/>
      <c r="HRL150" s="328"/>
      <c r="HRM150" s="328"/>
      <c r="HRN150" s="328"/>
      <c r="HRO150" s="328"/>
      <c r="HRP150" s="328"/>
      <c r="HRQ150" s="328"/>
      <c r="HRR150" s="328"/>
      <c r="HRS150" s="328"/>
      <c r="HRT150" s="328"/>
      <c r="HRU150" s="328"/>
      <c r="HRV150" s="328"/>
      <c r="HRW150" s="328"/>
      <c r="HRX150" s="328"/>
      <c r="HRY150" s="328"/>
      <c r="HRZ150" s="328"/>
      <c r="HSA150" s="328"/>
      <c r="HSB150" s="328"/>
      <c r="HSC150" s="328"/>
      <c r="HSD150" s="328"/>
      <c r="HSE150" s="328"/>
      <c r="HSF150" s="328"/>
      <c r="HSG150" s="328"/>
      <c r="HSH150" s="328"/>
      <c r="HSI150" s="328"/>
      <c r="HSJ150" s="328"/>
      <c r="HSK150" s="328"/>
      <c r="HSL150" s="328"/>
      <c r="HSM150" s="328"/>
      <c r="HSN150" s="328"/>
      <c r="HSO150" s="328"/>
      <c r="HSP150" s="328"/>
      <c r="HSQ150" s="328"/>
      <c r="HSR150" s="328"/>
      <c r="HSS150" s="328"/>
      <c r="HST150" s="328"/>
      <c r="HSU150" s="328"/>
      <c r="HSV150" s="328"/>
      <c r="HSW150" s="328"/>
      <c r="HSX150" s="328"/>
      <c r="HSY150" s="328"/>
      <c r="HSZ150" s="328"/>
      <c r="HTA150" s="328"/>
      <c r="HTB150" s="328"/>
      <c r="HTC150" s="328"/>
      <c r="HTD150" s="328"/>
      <c r="HTE150" s="328"/>
      <c r="HTF150" s="328"/>
      <c r="HTG150" s="328"/>
      <c r="HTH150" s="328"/>
      <c r="HTI150" s="328"/>
      <c r="HTJ150" s="328"/>
      <c r="HTK150" s="328"/>
      <c r="HTL150" s="328"/>
      <c r="HTM150" s="328"/>
      <c r="HTN150" s="328"/>
      <c r="HTO150" s="328"/>
      <c r="HTP150" s="328"/>
      <c r="HTQ150" s="328"/>
      <c r="HTR150" s="328"/>
      <c r="HTS150" s="328"/>
      <c r="HTT150" s="328"/>
      <c r="HTU150" s="328"/>
      <c r="HTV150" s="328"/>
      <c r="HTW150" s="328"/>
      <c r="HTX150" s="328"/>
      <c r="HTY150" s="328"/>
      <c r="HTZ150" s="328"/>
      <c r="HUA150" s="328"/>
      <c r="HUB150" s="328"/>
      <c r="HUC150" s="328"/>
      <c r="HUD150" s="328"/>
      <c r="HUE150" s="328"/>
      <c r="HUF150" s="328"/>
      <c r="HUG150" s="328"/>
      <c r="HUH150" s="328"/>
      <c r="HUI150" s="328"/>
      <c r="HUJ150" s="328"/>
      <c r="HUK150" s="328"/>
      <c r="HUL150" s="328"/>
      <c r="HUM150" s="328"/>
      <c r="HUN150" s="328"/>
      <c r="HUO150" s="328"/>
      <c r="HUP150" s="328"/>
      <c r="HUQ150" s="328"/>
      <c r="HUR150" s="328"/>
      <c r="HUS150" s="328"/>
      <c r="HUT150" s="328"/>
      <c r="HUU150" s="328"/>
      <c r="HUV150" s="328"/>
      <c r="HUW150" s="328"/>
      <c r="HUX150" s="328"/>
      <c r="HUY150" s="328"/>
      <c r="HUZ150" s="328"/>
      <c r="HVA150" s="328"/>
      <c r="HVB150" s="328"/>
      <c r="HVC150" s="328"/>
      <c r="HVD150" s="328"/>
      <c r="HVE150" s="328"/>
      <c r="HVF150" s="328"/>
      <c r="HVG150" s="328"/>
      <c r="HVH150" s="328"/>
      <c r="HVI150" s="328"/>
      <c r="HVJ150" s="328"/>
      <c r="HVK150" s="328"/>
      <c r="HVL150" s="328"/>
      <c r="HVM150" s="328"/>
      <c r="HVN150" s="328"/>
      <c r="HVO150" s="328"/>
      <c r="HVP150" s="328"/>
      <c r="HVQ150" s="328"/>
      <c r="HVR150" s="328"/>
      <c r="HVS150" s="328"/>
      <c r="HVT150" s="328"/>
      <c r="HVU150" s="328"/>
      <c r="HVV150" s="328"/>
      <c r="HVW150" s="328"/>
      <c r="HVX150" s="328"/>
      <c r="HVY150" s="328"/>
      <c r="HVZ150" s="328"/>
      <c r="HWA150" s="328"/>
      <c r="HWB150" s="328"/>
      <c r="HWC150" s="328"/>
      <c r="HWD150" s="328"/>
      <c r="HWE150" s="328"/>
      <c r="HWF150" s="328"/>
      <c r="HWG150" s="328"/>
      <c r="HWH150" s="328"/>
      <c r="HWI150" s="328"/>
      <c r="HWJ150" s="328"/>
      <c r="HWK150" s="328"/>
      <c r="HWL150" s="328"/>
      <c r="HWM150" s="328"/>
      <c r="HWN150" s="328"/>
      <c r="HWO150" s="328"/>
      <c r="HWP150" s="328"/>
      <c r="HWQ150" s="328"/>
      <c r="HWR150" s="328"/>
      <c r="HWS150" s="328"/>
      <c r="HWT150" s="328"/>
      <c r="HWU150" s="328"/>
      <c r="HWV150" s="328"/>
      <c r="HWW150" s="328"/>
      <c r="HWX150" s="328"/>
      <c r="HWY150" s="328"/>
      <c r="HWZ150" s="328"/>
      <c r="HXA150" s="328"/>
      <c r="HXB150" s="328"/>
      <c r="HXC150" s="328"/>
      <c r="HXD150" s="328"/>
      <c r="HXE150" s="328"/>
      <c r="HXF150" s="328"/>
      <c r="HXG150" s="328"/>
      <c r="HXH150" s="328"/>
      <c r="HXI150" s="328"/>
      <c r="HXJ150" s="328"/>
      <c r="HXK150" s="328"/>
      <c r="HXL150" s="328"/>
      <c r="HXM150" s="328"/>
      <c r="HXN150" s="328"/>
      <c r="HXO150" s="328"/>
      <c r="HXP150" s="328"/>
      <c r="HXQ150" s="328"/>
      <c r="HXR150" s="328"/>
      <c r="HXS150" s="328"/>
      <c r="HXT150" s="328"/>
      <c r="HXU150" s="328"/>
      <c r="HXV150" s="328"/>
      <c r="HXW150" s="328"/>
      <c r="HXX150" s="328"/>
      <c r="HXY150" s="328"/>
      <c r="HXZ150" s="328"/>
      <c r="HYA150" s="328"/>
      <c r="HYB150" s="328"/>
      <c r="HYC150" s="328"/>
      <c r="HYD150" s="328"/>
      <c r="HYE150" s="328"/>
      <c r="HYF150" s="328"/>
      <c r="HYG150" s="328"/>
      <c r="HYH150" s="328"/>
      <c r="HYI150" s="328"/>
      <c r="HYJ150" s="328"/>
      <c r="HYK150" s="328"/>
      <c r="HYL150" s="328"/>
      <c r="HYM150" s="328"/>
      <c r="HYN150" s="328"/>
      <c r="HYO150" s="328"/>
      <c r="HYP150" s="328"/>
      <c r="HYQ150" s="328"/>
      <c r="HYR150" s="328"/>
      <c r="HYS150" s="328"/>
      <c r="HYT150" s="328"/>
      <c r="HYU150" s="328"/>
      <c r="HYV150" s="328"/>
      <c r="HYW150" s="328"/>
      <c r="HYX150" s="328"/>
      <c r="HYY150" s="328"/>
      <c r="HYZ150" s="328"/>
      <c r="HZA150" s="328"/>
      <c r="HZB150" s="328"/>
      <c r="HZC150" s="328"/>
      <c r="HZD150" s="328"/>
      <c r="HZE150" s="328"/>
      <c r="HZF150" s="328"/>
      <c r="HZG150" s="328"/>
      <c r="HZH150" s="328"/>
      <c r="HZI150" s="328"/>
      <c r="HZJ150" s="328"/>
      <c r="HZK150" s="328"/>
      <c r="HZL150" s="328"/>
      <c r="HZM150" s="328"/>
      <c r="HZN150" s="328"/>
      <c r="HZO150" s="328"/>
      <c r="HZP150" s="328"/>
      <c r="HZQ150" s="328"/>
      <c r="HZR150" s="328"/>
      <c r="HZS150" s="328"/>
      <c r="HZT150" s="328"/>
      <c r="HZU150" s="328"/>
      <c r="HZV150" s="328"/>
      <c r="HZW150" s="328"/>
      <c r="HZX150" s="328"/>
      <c r="HZY150" s="328"/>
      <c r="HZZ150" s="328"/>
      <c r="IAA150" s="328"/>
      <c r="IAB150" s="328"/>
      <c r="IAC150" s="328"/>
      <c r="IAD150" s="328"/>
      <c r="IAE150" s="328"/>
      <c r="IAF150" s="328"/>
      <c r="IAG150" s="328"/>
      <c r="IAH150" s="328"/>
      <c r="IAI150" s="328"/>
      <c r="IAJ150" s="328"/>
      <c r="IAK150" s="328"/>
      <c r="IAL150" s="328"/>
      <c r="IAM150" s="328"/>
      <c r="IAN150" s="328"/>
      <c r="IAO150" s="328"/>
      <c r="IAP150" s="328"/>
      <c r="IAQ150" s="328"/>
      <c r="IAR150" s="328"/>
      <c r="IAS150" s="328"/>
      <c r="IAT150" s="328"/>
      <c r="IAU150" s="328"/>
      <c r="IAV150" s="328"/>
      <c r="IAW150" s="328"/>
      <c r="IAX150" s="328"/>
      <c r="IAY150" s="328"/>
      <c r="IAZ150" s="328"/>
      <c r="IBA150" s="328"/>
      <c r="IBB150" s="328"/>
      <c r="IBC150" s="328"/>
      <c r="IBD150" s="328"/>
      <c r="IBE150" s="328"/>
      <c r="IBF150" s="328"/>
      <c r="IBG150" s="328"/>
      <c r="IBH150" s="328"/>
      <c r="IBI150" s="328"/>
      <c r="IBJ150" s="328"/>
      <c r="IBK150" s="328"/>
      <c r="IBL150" s="328"/>
      <c r="IBM150" s="328"/>
      <c r="IBN150" s="328"/>
      <c r="IBO150" s="328"/>
      <c r="IBP150" s="328"/>
      <c r="IBQ150" s="328"/>
      <c r="IBR150" s="328"/>
      <c r="IBS150" s="328"/>
      <c r="IBT150" s="328"/>
      <c r="IBU150" s="328"/>
      <c r="IBV150" s="328"/>
      <c r="IBW150" s="328"/>
      <c r="IBX150" s="328"/>
      <c r="IBY150" s="328"/>
      <c r="IBZ150" s="328"/>
      <c r="ICA150" s="328"/>
      <c r="ICB150" s="328"/>
      <c r="ICC150" s="328"/>
      <c r="ICD150" s="328"/>
      <c r="ICE150" s="328"/>
      <c r="ICF150" s="328"/>
      <c r="ICG150" s="328"/>
      <c r="ICH150" s="328"/>
      <c r="ICI150" s="328"/>
      <c r="ICJ150" s="328"/>
      <c r="ICK150" s="328"/>
      <c r="ICL150" s="328"/>
      <c r="ICM150" s="328"/>
      <c r="ICN150" s="328"/>
      <c r="ICO150" s="328"/>
      <c r="ICP150" s="328"/>
      <c r="ICQ150" s="328"/>
      <c r="ICR150" s="328"/>
      <c r="ICS150" s="328"/>
      <c r="ICT150" s="328"/>
      <c r="ICU150" s="328"/>
      <c r="ICV150" s="328"/>
      <c r="ICW150" s="328"/>
      <c r="ICX150" s="328"/>
      <c r="ICY150" s="328"/>
      <c r="ICZ150" s="328"/>
      <c r="IDA150" s="328"/>
      <c r="IDB150" s="328"/>
      <c r="IDC150" s="328"/>
      <c r="IDD150" s="328"/>
      <c r="IDE150" s="328"/>
      <c r="IDF150" s="328"/>
      <c r="IDG150" s="328"/>
      <c r="IDH150" s="328"/>
      <c r="IDI150" s="328"/>
      <c r="IDJ150" s="328"/>
      <c r="IDK150" s="328"/>
      <c r="IDL150" s="328"/>
      <c r="IDM150" s="328"/>
      <c r="IDN150" s="328"/>
      <c r="IDO150" s="328"/>
      <c r="IDP150" s="328"/>
      <c r="IDQ150" s="328"/>
      <c r="IDR150" s="328"/>
      <c r="IDS150" s="328"/>
      <c r="IDT150" s="328"/>
      <c r="IDU150" s="328"/>
      <c r="IDV150" s="328"/>
      <c r="IDW150" s="328"/>
      <c r="IDX150" s="328"/>
      <c r="IDY150" s="328"/>
      <c r="IDZ150" s="328"/>
      <c r="IEA150" s="328"/>
      <c r="IEB150" s="328"/>
      <c r="IEC150" s="328"/>
      <c r="IED150" s="328"/>
      <c r="IEE150" s="328"/>
      <c r="IEF150" s="328"/>
      <c r="IEG150" s="328"/>
      <c r="IEH150" s="328"/>
      <c r="IEI150" s="328"/>
      <c r="IEJ150" s="328"/>
      <c r="IEK150" s="328"/>
      <c r="IEL150" s="328"/>
      <c r="IEM150" s="328"/>
      <c r="IEN150" s="328"/>
      <c r="IEO150" s="328"/>
      <c r="IEP150" s="328"/>
      <c r="IEQ150" s="328"/>
      <c r="IER150" s="328"/>
      <c r="IES150" s="328"/>
      <c r="IET150" s="328"/>
      <c r="IEU150" s="328"/>
      <c r="IEV150" s="328"/>
      <c r="IEW150" s="328"/>
      <c r="IEX150" s="328"/>
      <c r="IEY150" s="328"/>
      <c r="IEZ150" s="328"/>
      <c r="IFA150" s="328"/>
      <c r="IFB150" s="328"/>
      <c r="IFC150" s="328"/>
      <c r="IFD150" s="328"/>
      <c r="IFE150" s="328"/>
      <c r="IFF150" s="328"/>
      <c r="IFG150" s="328"/>
      <c r="IFH150" s="328"/>
      <c r="IFI150" s="328"/>
      <c r="IFJ150" s="328"/>
      <c r="IFK150" s="328"/>
      <c r="IFL150" s="328"/>
      <c r="IFM150" s="328"/>
      <c r="IFN150" s="328"/>
      <c r="IFO150" s="328"/>
      <c r="IFP150" s="328"/>
      <c r="IFQ150" s="328"/>
      <c r="IFR150" s="328"/>
      <c r="IFS150" s="328"/>
      <c r="IFT150" s="328"/>
      <c r="IFU150" s="328"/>
      <c r="IFV150" s="328"/>
      <c r="IFW150" s="328"/>
      <c r="IFX150" s="328"/>
      <c r="IFY150" s="328"/>
      <c r="IFZ150" s="328"/>
      <c r="IGA150" s="328"/>
      <c r="IGB150" s="328"/>
      <c r="IGC150" s="328"/>
      <c r="IGD150" s="328"/>
      <c r="IGE150" s="328"/>
      <c r="IGF150" s="328"/>
      <c r="IGG150" s="328"/>
      <c r="IGH150" s="328"/>
      <c r="IGI150" s="328"/>
      <c r="IGJ150" s="328"/>
      <c r="IGK150" s="328"/>
      <c r="IGL150" s="328"/>
      <c r="IGM150" s="328"/>
      <c r="IGN150" s="328"/>
      <c r="IGO150" s="328"/>
      <c r="IGP150" s="328"/>
      <c r="IGQ150" s="328"/>
      <c r="IGR150" s="328"/>
      <c r="IGS150" s="328"/>
      <c r="IGT150" s="328"/>
      <c r="IGU150" s="328"/>
      <c r="IGV150" s="328"/>
      <c r="IGW150" s="328"/>
      <c r="IGX150" s="328"/>
      <c r="IGY150" s="328"/>
      <c r="IGZ150" s="328"/>
      <c r="IHA150" s="328"/>
      <c r="IHB150" s="328"/>
      <c r="IHC150" s="328"/>
      <c r="IHD150" s="328"/>
      <c r="IHE150" s="328"/>
      <c r="IHF150" s="328"/>
      <c r="IHG150" s="328"/>
      <c r="IHH150" s="328"/>
      <c r="IHI150" s="328"/>
      <c r="IHJ150" s="328"/>
      <c r="IHK150" s="328"/>
      <c r="IHL150" s="328"/>
      <c r="IHM150" s="328"/>
      <c r="IHN150" s="328"/>
      <c r="IHO150" s="328"/>
      <c r="IHP150" s="328"/>
      <c r="IHQ150" s="328"/>
      <c r="IHR150" s="328"/>
      <c r="IHS150" s="328"/>
      <c r="IHT150" s="328"/>
      <c r="IHU150" s="328"/>
      <c r="IHV150" s="328"/>
      <c r="IHW150" s="328"/>
      <c r="IHX150" s="328"/>
      <c r="IHY150" s="328"/>
      <c r="IHZ150" s="328"/>
      <c r="IIA150" s="328"/>
      <c r="IIB150" s="328"/>
      <c r="IIC150" s="328"/>
      <c r="IID150" s="328"/>
      <c r="IIE150" s="328"/>
      <c r="IIF150" s="328"/>
      <c r="IIG150" s="328"/>
      <c r="IIH150" s="328"/>
      <c r="III150" s="328"/>
      <c r="IIJ150" s="328"/>
      <c r="IIK150" s="328"/>
      <c r="IIL150" s="328"/>
      <c r="IIM150" s="328"/>
      <c r="IIN150" s="328"/>
      <c r="IIO150" s="328"/>
      <c r="IIP150" s="328"/>
      <c r="IIQ150" s="328"/>
      <c r="IIR150" s="328"/>
      <c r="IIS150" s="328"/>
      <c r="IIT150" s="328"/>
      <c r="IIU150" s="328"/>
      <c r="IIV150" s="328"/>
      <c r="IIW150" s="328"/>
      <c r="IIX150" s="328"/>
      <c r="IIY150" s="328"/>
      <c r="IIZ150" s="328"/>
      <c r="IJA150" s="328"/>
      <c r="IJB150" s="328"/>
      <c r="IJC150" s="328"/>
      <c r="IJD150" s="328"/>
      <c r="IJE150" s="328"/>
      <c r="IJF150" s="328"/>
      <c r="IJG150" s="328"/>
      <c r="IJH150" s="328"/>
      <c r="IJI150" s="328"/>
      <c r="IJJ150" s="328"/>
      <c r="IJK150" s="328"/>
      <c r="IJL150" s="328"/>
      <c r="IJM150" s="328"/>
      <c r="IJN150" s="328"/>
      <c r="IJO150" s="328"/>
      <c r="IJP150" s="328"/>
      <c r="IJQ150" s="328"/>
      <c r="IJR150" s="328"/>
      <c r="IJS150" s="328"/>
      <c r="IJT150" s="328"/>
      <c r="IJU150" s="328"/>
      <c r="IJV150" s="328"/>
      <c r="IJW150" s="328"/>
      <c r="IJX150" s="328"/>
      <c r="IJY150" s="328"/>
      <c r="IJZ150" s="328"/>
      <c r="IKA150" s="328"/>
      <c r="IKB150" s="328"/>
      <c r="IKC150" s="328"/>
      <c r="IKD150" s="328"/>
      <c r="IKE150" s="328"/>
      <c r="IKF150" s="328"/>
      <c r="IKG150" s="328"/>
      <c r="IKH150" s="328"/>
      <c r="IKI150" s="328"/>
      <c r="IKJ150" s="328"/>
      <c r="IKK150" s="328"/>
      <c r="IKL150" s="328"/>
      <c r="IKM150" s="328"/>
      <c r="IKN150" s="328"/>
      <c r="IKO150" s="328"/>
      <c r="IKP150" s="328"/>
      <c r="IKQ150" s="328"/>
      <c r="IKR150" s="328"/>
      <c r="IKS150" s="328"/>
      <c r="IKT150" s="328"/>
      <c r="IKU150" s="328"/>
      <c r="IKV150" s="328"/>
      <c r="IKW150" s="328"/>
      <c r="IKX150" s="328"/>
      <c r="IKY150" s="328"/>
      <c r="IKZ150" s="328"/>
      <c r="ILA150" s="328"/>
      <c r="ILB150" s="328"/>
      <c r="ILC150" s="328"/>
      <c r="ILD150" s="328"/>
      <c r="ILE150" s="328"/>
      <c r="ILF150" s="328"/>
      <c r="ILG150" s="328"/>
      <c r="ILH150" s="328"/>
      <c r="ILI150" s="328"/>
      <c r="ILJ150" s="328"/>
      <c r="ILK150" s="328"/>
      <c r="ILL150" s="328"/>
      <c r="ILM150" s="328"/>
      <c r="ILN150" s="328"/>
      <c r="ILO150" s="328"/>
      <c r="ILP150" s="328"/>
      <c r="ILQ150" s="328"/>
      <c r="ILR150" s="328"/>
      <c r="ILS150" s="328"/>
      <c r="ILT150" s="328"/>
      <c r="ILU150" s="328"/>
      <c r="ILV150" s="328"/>
      <c r="ILW150" s="328"/>
      <c r="ILX150" s="328"/>
      <c r="ILY150" s="328"/>
      <c r="ILZ150" s="328"/>
      <c r="IMA150" s="328"/>
      <c r="IMB150" s="328"/>
      <c r="IMC150" s="328"/>
      <c r="IMD150" s="328"/>
      <c r="IME150" s="328"/>
      <c r="IMF150" s="328"/>
      <c r="IMG150" s="328"/>
      <c r="IMH150" s="328"/>
      <c r="IMI150" s="328"/>
      <c r="IMJ150" s="328"/>
      <c r="IMK150" s="328"/>
      <c r="IML150" s="328"/>
      <c r="IMM150" s="328"/>
      <c r="IMN150" s="328"/>
      <c r="IMO150" s="328"/>
      <c r="IMP150" s="328"/>
      <c r="IMQ150" s="328"/>
      <c r="IMR150" s="328"/>
      <c r="IMS150" s="328"/>
      <c r="IMT150" s="328"/>
      <c r="IMU150" s="328"/>
      <c r="IMV150" s="328"/>
      <c r="IMW150" s="328"/>
      <c r="IMX150" s="328"/>
      <c r="IMY150" s="328"/>
      <c r="IMZ150" s="328"/>
      <c r="INA150" s="328"/>
      <c r="INB150" s="328"/>
      <c r="INC150" s="328"/>
      <c r="IND150" s="328"/>
      <c r="INE150" s="328"/>
      <c r="INF150" s="328"/>
      <c r="ING150" s="328"/>
      <c r="INH150" s="328"/>
      <c r="INI150" s="328"/>
      <c r="INJ150" s="328"/>
      <c r="INK150" s="328"/>
      <c r="INL150" s="328"/>
      <c r="INM150" s="328"/>
      <c r="INN150" s="328"/>
      <c r="INO150" s="328"/>
      <c r="INP150" s="328"/>
      <c r="INQ150" s="328"/>
      <c r="INR150" s="328"/>
      <c r="INS150" s="328"/>
      <c r="INT150" s="328"/>
      <c r="INU150" s="328"/>
      <c r="INV150" s="328"/>
      <c r="INW150" s="328"/>
      <c r="INX150" s="328"/>
      <c r="INY150" s="328"/>
      <c r="INZ150" s="328"/>
      <c r="IOA150" s="328"/>
      <c r="IOB150" s="328"/>
      <c r="IOC150" s="328"/>
      <c r="IOD150" s="328"/>
      <c r="IOE150" s="328"/>
      <c r="IOF150" s="328"/>
      <c r="IOG150" s="328"/>
      <c r="IOH150" s="328"/>
      <c r="IOI150" s="328"/>
      <c r="IOJ150" s="328"/>
      <c r="IOK150" s="328"/>
      <c r="IOL150" s="328"/>
      <c r="IOM150" s="328"/>
      <c r="ION150" s="328"/>
      <c r="IOO150" s="328"/>
      <c r="IOP150" s="328"/>
      <c r="IOQ150" s="328"/>
      <c r="IOR150" s="328"/>
      <c r="IOS150" s="328"/>
      <c r="IOT150" s="328"/>
      <c r="IOU150" s="328"/>
      <c r="IOV150" s="328"/>
      <c r="IOW150" s="328"/>
      <c r="IOX150" s="328"/>
      <c r="IOY150" s="328"/>
      <c r="IOZ150" s="328"/>
      <c r="IPA150" s="328"/>
      <c r="IPB150" s="328"/>
      <c r="IPC150" s="328"/>
      <c r="IPD150" s="328"/>
      <c r="IPE150" s="328"/>
      <c r="IPF150" s="328"/>
      <c r="IPG150" s="328"/>
      <c r="IPH150" s="328"/>
      <c r="IPI150" s="328"/>
      <c r="IPJ150" s="328"/>
      <c r="IPK150" s="328"/>
      <c r="IPL150" s="328"/>
      <c r="IPM150" s="328"/>
      <c r="IPN150" s="328"/>
      <c r="IPO150" s="328"/>
      <c r="IPP150" s="328"/>
      <c r="IPQ150" s="328"/>
      <c r="IPR150" s="328"/>
      <c r="IPS150" s="328"/>
      <c r="IPT150" s="328"/>
      <c r="IPU150" s="328"/>
      <c r="IPV150" s="328"/>
      <c r="IPW150" s="328"/>
      <c r="IPX150" s="328"/>
      <c r="IPY150" s="328"/>
      <c r="IPZ150" s="328"/>
      <c r="IQA150" s="328"/>
      <c r="IQB150" s="328"/>
      <c r="IQC150" s="328"/>
      <c r="IQD150" s="328"/>
      <c r="IQE150" s="328"/>
      <c r="IQF150" s="328"/>
      <c r="IQG150" s="328"/>
      <c r="IQH150" s="328"/>
      <c r="IQI150" s="328"/>
      <c r="IQJ150" s="328"/>
      <c r="IQK150" s="328"/>
      <c r="IQL150" s="328"/>
      <c r="IQM150" s="328"/>
      <c r="IQN150" s="328"/>
      <c r="IQO150" s="328"/>
      <c r="IQP150" s="328"/>
      <c r="IQQ150" s="328"/>
      <c r="IQR150" s="328"/>
      <c r="IQS150" s="328"/>
      <c r="IQT150" s="328"/>
      <c r="IQU150" s="328"/>
      <c r="IQV150" s="328"/>
      <c r="IQW150" s="328"/>
      <c r="IQX150" s="328"/>
      <c r="IQY150" s="328"/>
      <c r="IQZ150" s="328"/>
      <c r="IRA150" s="328"/>
      <c r="IRB150" s="328"/>
      <c r="IRC150" s="328"/>
      <c r="IRD150" s="328"/>
      <c r="IRE150" s="328"/>
      <c r="IRF150" s="328"/>
      <c r="IRG150" s="328"/>
      <c r="IRH150" s="328"/>
      <c r="IRI150" s="328"/>
      <c r="IRJ150" s="328"/>
      <c r="IRK150" s="328"/>
      <c r="IRL150" s="328"/>
      <c r="IRM150" s="328"/>
      <c r="IRN150" s="328"/>
      <c r="IRO150" s="328"/>
      <c r="IRP150" s="328"/>
      <c r="IRQ150" s="328"/>
      <c r="IRR150" s="328"/>
      <c r="IRS150" s="328"/>
      <c r="IRT150" s="328"/>
      <c r="IRU150" s="328"/>
      <c r="IRV150" s="328"/>
      <c r="IRW150" s="328"/>
      <c r="IRX150" s="328"/>
      <c r="IRY150" s="328"/>
      <c r="IRZ150" s="328"/>
      <c r="ISA150" s="328"/>
      <c r="ISB150" s="328"/>
      <c r="ISC150" s="328"/>
      <c r="ISD150" s="328"/>
      <c r="ISE150" s="328"/>
      <c r="ISF150" s="328"/>
      <c r="ISG150" s="328"/>
      <c r="ISH150" s="328"/>
      <c r="ISI150" s="328"/>
      <c r="ISJ150" s="328"/>
      <c r="ISK150" s="328"/>
      <c r="ISL150" s="328"/>
      <c r="ISM150" s="328"/>
      <c r="ISN150" s="328"/>
      <c r="ISO150" s="328"/>
      <c r="ISP150" s="328"/>
      <c r="ISQ150" s="328"/>
      <c r="ISR150" s="328"/>
      <c r="ISS150" s="328"/>
      <c r="IST150" s="328"/>
      <c r="ISU150" s="328"/>
      <c r="ISV150" s="328"/>
      <c r="ISW150" s="328"/>
      <c r="ISX150" s="328"/>
      <c r="ISY150" s="328"/>
      <c r="ISZ150" s="328"/>
      <c r="ITA150" s="328"/>
      <c r="ITB150" s="328"/>
      <c r="ITC150" s="328"/>
      <c r="ITD150" s="328"/>
      <c r="ITE150" s="328"/>
      <c r="ITF150" s="328"/>
      <c r="ITG150" s="328"/>
      <c r="ITH150" s="328"/>
      <c r="ITI150" s="328"/>
      <c r="ITJ150" s="328"/>
      <c r="ITK150" s="328"/>
      <c r="ITL150" s="328"/>
      <c r="ITM150" s="328"/>
      <c r="ITN150" s="328"/>
      <c r="ITO150" s="328"/>
      <c r="ITP150" s="328"/>
      <c r="ITQ150" s="328"/>
      <c r="ITR150" s="328"/>
      <c r="ITS150" s="328"/>
      <c r="ITT150" s="328"/>
      <c r="ITU150" s="328"/>
      <c r="ITV150" s="328"/>
      <c r="ITW150" s="328"/>
      <c r="ITX150" s="328"/>
      <c r="ITY150" s="328"/>
      <c r="ITZ150" s="328"/>
      <c r="IUA150" s="328"/>
      <c r="IUB150" s="328"/>
      <c r="IUC150" s="328"/>
      <c r="IUD150" s="328"/>
      <c r="IUE150" s="328"/>
      <c r="IUF150" s="328"/>
      <c r="IUG150" s="328"/>
      <c r="IUH150" s="328"/>
      <c r="IUI150" s="328"/>
      <c r="IUJ150" s="328"/>
      <c r="IUK150" s="328"/>
      <c r="IUL150" s="328"/>
      <c r="IUM150" s="328"/>
      <c r="IUN150" s="328"/>
      <c r="IUO150" s="328"/>
      <c r="IUP150" s="328"/>
      <c r="IUQ150" s="328"/>
      <c r="IUR150" s="328"/>
      <c r="IUS150" s="328"/>
      <c r="IUT150" s="328"/>
      <c r="IUU150" s="328"/>
      <c r="IUV150" s="328"/>
      <c r="IUW150" s="328"/>
      <c r="IUX150" s="328"/>
      <c r="IUY150" s="328"/>
      <c r="IUZ150" s="328"/>
      <c r="IVA150" s="328"/>
      <c r="IVB150" s="328"/>
      <c r="IVC150" s="328"/>
      <c r="IVD150" s="328"/>
      <c r="IVE150" s="328"/>
      <c r="IVF150" s="328"/>
      <c r="IVG150" s="328"/>
      <c r="IVH150" s="328"/>
      <c r="IVI150" s="328"/>
      <c r="IVJ150" s="328"/>
      <c r="IVK150" s="328"/>
      <c r="IVL150" s="328"/>
      <c r="IVM150" s="328"/>
      <c r="IVN150" s="328"/>
      <c r="IVO150" s="328"/>
      <c r="IVP150" s="328"/>
      <c r="IVQ150" s="328"/>
      <c r="IVR150" s="328"/>
      <c r="IVS150" s="328"/>
      <c r="IVT150" s="328"/>
      <c r="IVU150" s="328"/>
      <c r="IVV150" s="328"/>
      <c r="IVW150" s="328"/>
      <c r="IVX150" s="328"/>
      <c r="IVY150" s="328"/>
      <c r="IVZ150" s="328"/>
      <c r="IWA150" s="328"/>
      <c r="IWB150" s="328"/>
      <c r="IWC150" s="328"/>
      <c r="IWD150" s="328"/>
      <c r="IWE150" s="328"/>
      <c r="IWF150" s="328"/>
      <c r="IWG150" s="328"/>
      <c r="IWH150" s="328"/>
      <c r="IWI150" s="328"/>
      <c r="IWJ150" s="328"/>
      <c r="IWK150" s="328"/>
      <c r="IWL150" s="328"/>
      <c r="IWM150" s="328"/>
      <c r="IWN150" s="328"/>
      <c r="IWO150" s="328"/>
      <c r="IWP150" s="328"/>
      <c r="IWQ150" s="328"/>
      <c r="IWR150" s="328"/>
      <c r="IWS150" s="328"/>
      <c r="IWT150" s="328"/>
      <c r="IWU150" s="328"/>
      <c r="IWV150" s="328"/>
      <c r="IWW150" s="328"/>
      <c r="IWX150" s="328"/>
      <c r="IWY150" s="328"/>
      <c r="IWZ150" s="328"/>
      <c r="IXA150" s="328"/>
      <c r="IXB150" s="328"/>
      <c r="IXC150" s="328"/>
      <c r="IXD150" s="328"/>
      <c r="IXE150" s="328"/>
      <c r="IXF150" s="328"/>
      <c r="IXG150" s="328"/>
      <c r="IXH150" s="328"/>
      <c r="IXI150" s="328"/>
      <c r="IXJ150" s="328"/>
      <c r="IXK150" s="328"/>
      <c r="IXL150" s="328"/>
      <c r="IXM150" s="328"/>
      <c r="IXN150" s="328"/>
      <c r="IXO150" s="328"/>
      <c r="IXP150" s="328"/>
      <c r="IXQ150" s="328"/>
      <c r="IXR150" s="328"/>
      <c r="IXS150" s="328"/>
      <c r="IXT150" s="328"/>
      <c r="IXU150" s="328"/>
      <c r="IXV150" s="328"/>
      <c r="IXW150" s="328"/>
      <c r="IXX150" s="328"/>
      <c r="IXY150" s="328"/>
      <c r="IXZ150" s="328"/>
      <c r="IYA150" s="328"/>
      <c r="IYB150" s="328"/>
      <c r="IYC150" s="328"/>
      <c r="IYD150" s="328"/>
      <c r="IYE150" s="328"/>
      <c r="IYF150" s="328"/>
      <c r="IYG150" s="328"/>
      <c r="IYH150" s="328"/>
      <c r="IYI150" s="328"/>
      <c r="IYJ150" s="328"/>
      <c r="IYK150" s="328"/>
      <c r="IYL150" s="328"/>
      <c r="IYM150" s="328"/>
      <c r="IYN150" s="328"/>
      <c r="IYO150" s="328"/>
      <c r="IYP150" s="328"/>
      <c r="IYQ150" s="328"/>
      <c r="IYR150" s="328"/>
      <c r="IYS150" s="328"/>
      <c r="IYT150" s="328"/>
      <c r="IYU150" s="328"/>
      <c r="IYV150" s="328"/>
      <c r="IYW150" s="328"/>
      <c r="IYX150" s="328"/>
      <c r="IYY150" s="328"/>
      <c r="IYZ150" s="328"/>
      <c r="IZA150" s="328"/>
      <c r="IZB150" s="328"/>
      <c r="IZC150" s="328"/>
      <c r="IZD150" s="328"/>
      <c r="IZE150" s="328"/>
      <c r="IZF150" s="328"/>
      <c r="IZG150" s="328"/>
      <c r="IZH150" s="328"/>
      <c r="IZI150" s="328"/>
      <c r="IZJ150" s="328"/>
      <c r="IZK150" s="328"/>
      <c r="IZL150" s="328"/>
      <c r="IZM150" s="328"/>
      <c r="IZN150" s="328"/>
      <c r="IZO150" s="328"/>
      <c r="IZP150" s="328"/>
      <c r="IZQ150" s="328"/>
      <c r="IZR150" s="328"/>
      <c r="IZS150" s="328"/>
      <c r="IZT150" s="328"/>
      <c r="IZU150" s="328"/>
      <c r="IZV150" s="328"/>
      <c r="IZW150" s="328"/>
      <c r="IZX150" s="328"/>
      <c r="IZY150" s="328"/>
      <c r="IZZ150" s="328"/>
      <c r="JAA150" s="328"/>
      <c r="JAB150" s="328"/>
      <c r="JAC150" s="328"/>
      <c r="JAD150" s="328"/>
      <c r="JAE150" s="328"/>
      <c r="JAF150" s="328"/>
      <c r="JAG150" s="328"/>
      <c r="JAH150" s="328"/>
      <c r="JAI150" s="328"/>
      <c r="JAJ150" s="328"/>
      <c r="JAK150" s="328"/>
      <c r="JAL150" s="328"/>
      <c r="JAM150" s="328"/>
      <c r="JAN150" s="328"/>
      <c r="JAO150" s="328"/>
      <c r="JAP150" s="328"/>
      <c r="JAQ150" s="328"/>
      <c r="JAR150" s="328"/>
      <c r="JAS150" s="328"/>
      <c r="JAT150" s="328"/>
      <c r="JAU150" s="328"/>
      <c r="JAV150" s="328"/>
      <c r="JAW150" s="328"/>
      <c r="JAX150" s="328"/>
      <c r="JAY150" s="328"/>
      <c r="JAZ150" s="328"/>
      <c r="JBA150" s="328"/>
      <c r="JBB150" s="328"/>
      <c r="JBC150" s="328"/>
      <c r="JBD150" s="328"/>
      <c r="JBE150" s="328"/>
      <c r="JBF150" s="328"/>
      <c r="JBG150" s="328"/>
      <c r="JBH150" s="328"/>
      <c r="JBI150" s="328"/>
      <c r="JBJ150" s="328"/>
      <c r="JBK150" s="328"/>
      <c r="JBL150" s="328"/>
      <c r="JBM150" s="328"/>
      <c r="JBN150" s="328"/>
      <c r="JBO150" s="328"/>
      <c r="JBP150" s="328"/>
      <c r="JBQ150" s="328"/>
      <c r="JBR150" s="328"/>
      <c r="JBS150" s="328"/>
      <c r="JBT150" s="328"/>
      <c r="JBU150" s="328"/>
      <c r="JBV150" s="328"/>
      <c r="JBW150" s="328"/>
      <c r="JBX150" s="328"/>
      <c r="JBY150" s="328"/>
      <c r="JBZ150" s="328"/>
      <c r="JCA150" s="328"/>
      <c r="JCB150" s="328"/>
      <c r="JCC150" s="328"/>
      <c r="JCD150" s="328"/>
      <c r="JCE150" s="328"/>
      <c r="JCF150" s="328"/>
      <c r="JCG150" s="328"/>
      <c r="JCH150" s="328"/>
      <c r="JCI150" s="328"/>
      <c r="JCJ150" s="328"/>
      <c r="JCK150" s="328"/>
      <c r="JCL150" s="328"/>
      <c r="JCM150" s="328"/>
      <c r="JCN150" s="328"/>
      <c r="JCO150" s="328"/>
      <c r="JCP150" s="328"/>
      <c r="JCQ150" s="328"/>
      <c r="JCR150" s="328"/>
      <c r="JCS150" s="328"/>
      <c r="JCT150" s="328"/>
      <c r="JCU150" s="328"/>
      <c r="JCV150" s="328"/>
      <c r="JCW150" s="328"/>
      <c r="JCX150" s="328"/>
      <c r="JCY150" s="328"/>
      <c r="JCZ150" s="328"/>
      <c r="JDA150" s="328"/>
      <c r="JDB150" s="328"/>
      <c r="JDC150" s="328"/>
      <c r="JDD150" s="328"/>
      <c r="JDE150" s="328"/>
      <c r="JDF150" s="328"/>
      <c r="JDG150" s="328"/>
      <c r="JDH150" s="328"/>
      <c r="JDI150" s="328"/>
      <c r="JDJ150" s="328"/>
      <c r="JDK150" s="328"/>
      <c r="JDL150" s="328"/>
      <c r="JDM150" s="328"/>
      <c r="JDN150" s="328"/>
      <c r="JDO150" s="328"/>
      <c r="JDP150" s="328"/>
      <c r="JDQ150" s="328"/>
      <c r="JDR150" s="328"/>
      <c r="JDS150" s="328"/>
      <c r="JDT150" s="328"/>
      <c r="JDU150" s="328"/>
      <c r="JDV150" s="328"/>
      <c r="JDW150" s="328"/>
      <c r="JDX150" s="328"/>
      <c r="JDY150" s="328"/>
      <c r="JDZ150" s="328"/>
      <c r="JEA150" s="328"/>
      <c r="JEB150" s="328"/>
      <c r="JEC150" s="328"/>
      <c r="JED150" s="328"/>
      <c r="JEE150" s="328"/>
      <c r="JEF150" s="328"/>
      <c r="JEG150" s="328"/>
      <c r="JEH150" s="328"/>
      <c r="JEI150" s="328"/>
      <c r="JEJ150" s="328"/>
      <c r="JEK150" s="328"/>
      <c r="JEL150" s="328"/>
      <c r="JEM150" s="328"/>
      <c r="JEN150" s="328"/>
      <c r="JEO150" s="328"/>
      <c r="JEP150" s="328"/>
      <c r="JEQ150" s="328"/>
      <c r="JER150" s="328"/>
      <c r="JES150" s="328"/>
      <c r="JET150" s="328"/>
      <c r="JEU150" s="328"/>
      <c r="JEV150" s="328"/>
      <c r="JEW150" s="328"/>
      <c r="JEX150" s="328"/>
      <c r="JEY150" s="328"/>
      <c r="JEZ150" s="328"/>
      <c r="JFA150" s="328"/>
      <c r="JFB150" s="328"/>
      <c r="JFC150" s="328"/>
      <c r="JFD150" s="328"/>
      <c r="JFE150" s="328"/>
      <c r="JFF150" s="328"/>
      <c r="JFG150" s="328"/>
      <c r="JFH150" s="328"/>
      <c r="JFI150" s="328"/>
      <c r="JFJ150" s="328"/>
      <c r="JFK150" s="328"/>
      <c r="JFL150" s="328"/>
      <c r="JFM150" s="328"/>
      <c r="JFN150" s="328"/>
      <c r="JFO150" s="328"/>
      <c r="JFP150" s="328"/>
      <c r="JFQ150" s="328"/>
      <c r="JFR150" s="328"/>
      <c r="JFS150" s="328"/>
      <c r="JFT150" s="328"/>
      <c r="JFU150" s="328"/>
      <c r="JFV150" s="328"/>
      <c r="JFW150" s="328"/>
      <c r="JFX150" s="328"/>
      <c r="JFY150" s="328"/>
      <c r="JFZ150" s="328"/>
      <c r="JGA150" s="328"/>
      <c r="JGB150" s="328"/>
      <c r="JGC150" s="328"/>
      <c r="JGD150" s="328"/>
      <c r="JGE150" s="328"/>
      <c r="JGF150" s="328"/>
      <c r="JGG150" s="328"/>
      <c r="JGH150" s="328"/>
      <c r="JGI150" s="328"/>
      <c r="JGJ150" s="328"/>
      <c r="JGK150" s="328"/>
      <c r="JGL150" s="328"/>
      <c r="JGM150" s="328"/>
      <c r="JGN150" s="328"/>
      <c r="JGO150" s="328"/>
      <c r="JGP150" s="328"/>
      <c r="JGQ150" s="328"/>
      <c r="JGR150" s="328"/>
      <c r="JGS150" s="328"/>
      <c r="JGT150" s="328"/>
      <c r="JGU150" s="328"/>
      <c r="JGV150" s="328"/>
      <c r="JGW150" s="328"/>
      <c r="JGX150" s="328"/>
      <c r="JGY150" s="328"/>
      <c r="JGZ150" s="328"/>
      <c r="JHA150" s="328"/>
      <c r="JHB150" s="328"/>
      <c r="JHC150" s="328"/>
      <c r="JHD150" s="328"/>
      <c r="JHE150" s="328"/>
      <c r="JHF150" s="328"/>
      <c r="JHG150" s="328"/>
      <c r="JHH150" s="328"/>
      <c r="JHI150" s="328"/>
      <c r="JHJ150" s="328"/>
      <c r="JHK150" s="328"/>
      <c r="JHL150" s="328"/>
      <c r="JHM150" s="328"/>
      <c r="JHN150" s="328"/>
      <c r="JHO150" s="328"/>
      <c r="JHP150" s="328"/>
      <c r="JHQ150" s="328"/>
      <c r="JHR150" s="328"/>
      <c r="JHS150" s="328"/>
      <c r="JHT150" s="328"/>
      <c r="JHU150" s="328"/>
      <c r="JHV150" s="328"/>
      <c r="JHW150" s="328"/>
      <c r="JHX150" s="328"/>
      <c r="JHY150" s="328"/>
      <c r="JHZ150" s="328"/>
      <c r="JIA150" s="328"/>
      <c r="JIB150" s="328"/>
      <c r="JIC150" s="328"/>
      <c r="JID150" s="328"/>
      <c r="JIE150" s="328"/>
      <c r="JIF150" s="328"/>
      <c r="JIG150" s="328"/>
      <c r="JIH150" s="328"/>
      <c r="JII150" s="328"/>
      <c r="JIJ150" s="328"/>
      <c r="JIK150" s="328"/>
      <c r="JIL150" s="328"/>
      <c r="JIM150" s="328"/>
      <c r="JIN150" s="328"/>
      <c r="JIO150" s="328"/>
      <c r="JIP150" s="328"/>
      <c r="JIQ150" s="328"/>
      <c r="JIR150" s="328"/>
      <c r="JIS150" s="328"/>
      <c r="JIT150" s="328"/>
      <c r="JIU150" s="328"/>
      <c r="JIV150" s="328"/>
      <c r="JIW150" s="328"/>
      <c r="JIX150" s="328"/>
      <c r="JIY150" s="328"/>
      <c r="JIZ150" s="328"/>
      <c r="JJA150" s="328"/>
      <c r="JJB150" s="328"/>
      <c r="JJC150" s="328"/>
      <c r="JJD150" s="328"/>
      <c r="JJE150" s="328"/>
      <c r="JJF150" s="328"/>
      <c r="JJG150" s="328"/>
      <c r="JJH150" s="328"/>
      <c r="JJI150" s="328"/>
      <c r="JJJ150" s="328"/>
      <c r="JJK150" s="328"/>
      <c r="JJL150" s="328"/>
      <c r="JJM150" s="328"/>
      <c r="JJN150" s="328"/>
      <c r="JJO150" s="328"/>
      <c r="JJP150" s="328"/>
      <c r="JJQ150" s="328"/>
      <c r="JJR150" s="328"/>
      <c r="JJS150" s="328"/>
      <c r="JJT150" s="328"/>
      <c r="JJU150" s="328"/>
      <c r="JJV150" s="328"/>
      <c r="JJW150" s="328"/>
      <c r="JJX150" s="328"/>
      <c r="JJY150" s="328"/>
      <c r="JJZ150" s="328"/>
      <c r="JKA150" s="328"/>
      <c r="JKB150" s="328"/>
      <c r="JKC150" s="328"/>
      <c r="JKD150" s="328"/>
      <c r="JKE150" s="328"/>
      <c r="JKF150" s="328"/>
      <c r="JKG150" s="328"/>
      <c r="JKH150" s="328"/>
      <c r="JKI150" s="328"/>
      <c r="JKJ150" s="328"/>
      <c r="JKK150" s="328"/>
      <c r="JKL150" s="328"/>
      <c r="JKM150" s="328"/>
      <c r="JKN150" s="328"/>
      <c r="JKO150" s="328"/>
      <c r="JKP150" s="328"/>
      <c r="JKQ150" s="328"/>
      <c r="JKR150" s="328"/>
      <c r="JKS150" s="328"/>
      <c r="JKT150" s="328"/>
      <c r="JKU150" s="328"/>
      <c r="JKV150" s="328"/>
      <c r="JKW150" s="328"/>
      <c r="JKX150" s="328"/>
      <c r="JKY150" s="328"/>
      <c r="JKZ150" s="328"/>
      <c r="JLA150" s="328"/>
      <c r="JLB150" s="328"/>
      <c r="JLC150" s="328"/>
      <c r="JLD150" s="328"/>
      <c r="JLE150" s="328"/>
      <c r="JLF150" s="328"/>
      <c r="JLG150" s="328"/>
      <c r="JLH150" s="328"/>
      <c r="JLI150" s="328"/>
      <c r="JLJ150" s="328"/>
      <c r="JLK150" s="328"/>
      <c r="JLL150" s="328"/>
      <c r="JLM150" s="328"/>
      <c r="JLN150" s="328"/>
      <c r="JLO150" s="328"/>
      <c r="JLP150" s="328"/>
      <c r="JLQ150" s="328"/>
      <c r="JLR150" s="328"/>
      <c r="JLS150" s="328"/>
      <c r="JLT150" s="328"/>
      <c r="JLU150" s="328"/>
      <c r="JLV150" s="328"/>
      <c r="JLW150" s="328"/>
      <c r="JLX150" s="328"/>
      <c r="JLY150" s="328"/>
      <c r="JLZ150" s="328"/>
      <c r="JMA150" s="328"/>
      <c r="JMB150" s="328"/>
      <c r="JMC150" s="328"/>
      <c r="JMD150" s="328"/>
      <c r="JME150" s="328"/>
      <c r="JMF150" s="328"/>
      <c r="JMG150" s="328"/>
      <c r="JMH150" s="328"/>
      <c r="JMI150" s="328"/>
      <c r="JMJ150" s="328"/>
      <c r="JMK150" s="328"/>
      <c r="JML150" s="328"/>
      <c r="JMM150" s="328"/>
      <c r="JMN150" s="328"/>
      <c r="JMO150" s="328"/>
      <c r="JMP150" s="328"/>
      <c r="JMQ150" s="328"/>
      <c r="JMR150" s="328"/>
      <c r="JMS150" s="328"/>
      <c r="JMT150" s="328"/>
      <c r="JMU150" s="328"/>
      <c r="JMV150" s="328"/>
      <c r="JMW150" s="328"/>
      <c r="JMX150" s="328"/>
      <c r="JMY150" s="328"/>
      <c r="JMZ150" s="328"/>
      <c r="JNA150" s="328"/>
      <c r="JNB150" s="328"/>
      <c r="JNC150" s="328"/>
      <c r="JND150" s="328"/>
      <c r="JNE150" s="328"/>
      <c r="JNF150" s="328"/>
      <c r="JNG150" s="328"/>
      <c r="JNH150" s="328"/>
      <c r="JNI150" s="328"/>
      <c r="JNJ150" s="328"/>
      <c r="JNK150" s="328"/>
      <c r="JNL150" s="328"/>
      <c r="JNM150" s="328"/>
      <c r="JNN150" s="328"/>
      <c r="JNO150" s="328"/>
      <c r="JNP150" s="328"/>
      <c r="JNQ150" s="328"/>
      <c r="JNR150" s="328"/>
      <c r="JNS150" s="328"/>
      <c r="JNT150" s="328"/>
      <c r="JNU150" s="328"/>
      <c r="JNV150" s="328"/>
      <c r="JNW150" s="328"/>
      <c r="JNX150" s="328"/>
      <c r="JNY150" s="328"/>
      <c r="JNZ150" s="328"/>
      <c r="JOA150" s="328"/>
      <c r="JOB150" s="328"/>
      <c r="JOC150" s="328"/>
      <c r="JOD150" s="328"/>
      <c r="JOE150" s="328"/>
      <c r="JOF150" s="328"/>
      <c r="JOG150" s="328"/>
      <c r="JOH150" s="328"/>
      <c r="JOI150" s="328"/>
      <c r="JOJ150" s="328"/>
      <c r="JOK150" s="328"/>
      <c r="JOL150" s="328"/>
      <c r="JOM150" s="328"/>
      <c r="JON150" s="328"/>
      <c r="JOO150" s="328"/>
      <c r="JOP150" s="328"/>
      <c r="JOQ150" s="328"/>
      <c r="JOR150" s="328"/>
      <c r="JOS150" s="328"/>
      <c r="JOT150" s="328"/>
      <c r="JOU150" s="328"/>
      <c r="JOV150" s="328"/>
      <c r="JOW150" s="328"/>
      <c r="JOX150" s="328"/>
      <c r="JOY150" s="328"/>
      <c r="JOZ150" s="328"/>
      <c r="JPA150" s="328"/>
      <c r="JPB150" s="328"/>
      <c r="JPC150" s="328"/>
      <c r="JPD150" s="328"/>
      <c r="JPE150" s="328"/>
      <c r="JPF150" s="328"/>
      <c r="JPG150" s="328"/>
      <c r="JPH150" s="328"/>
      <c r="JPI150" s="328"/>
      <c r="JPJ150" s="328"/>
      <c r="JPK150" s="328"/>
      <c r="JPL150" s="328"/>
      <c r="JPM150" s="328"/>
      <c r="JPN150" s="328"/>
      <c r="JPO150" s="328"/>
      <c r="JPP150" s="328"/>
      <c r="JPQ150" s="328"/>
      <c r="JPR150" s="328"/>
      <c r="JPS150" s="328"/>
      <c r="JPT150" s="328"/>
      <c r="JPU150" s="328"/>
      <c r="JPV150" s="328"/>
      <c r="JPW150" s="328"/>
      <c r="JPX150" s="328"/>
      <c r="JPY150" s="328"/>
      <c r="JPZ150" s="328"/>
      <c r="JQA150" s="328"/>
      <c r="JQB150" s="328"/>
      <c r="JQC150" s="328"/>
      <c r="JQD150" s="328"/>
      <c r="JQE150" s="328"/>
      <c r="JQF150" s="328"/>
      <c r="JQG150" s="328"/>
      <c r="JQH150" s="328"/>
      <c r="JQI150" s="328"/>
      <c r="JQJ150" s="328"/>
      <c r="JQK150" s="328"/>
      <c r="JQL150" s="328"/>
      <c r="JQM150" s="328"/>
      <c r="JQN150" s="328"/>
      <c r="JQO150" s="328"/>
      <c r="JQP150" s="328"/>
      <c r="JQQ150" s="328"/>
      <c r="JQR150" s="328"/>
      <c r="JQS150" s="328"/>
      <c r="JQT150" s="328"/>
      <c r="JQU150" s="328"/>
      <c r="JQV150" s="328"/>
      <c r="JQW150" s="328"/>
      <c r="JQX150" s="328"/>
      <c r="JQY150" s="328"/>
      <c r="JQZ150" s="328"/>
      <c r="JRA150" s="328"/>
      <c r="JRB150" s="328"/>
      <c r="JRC150" s="328"/>
      <c r="JRD150" s="328"/>
      <c r="JRE150" s="328"/>
      <c r="JRF150" s="328"/>
      <c r="JRG150" s="328"/>
      <c r="JRH150" s="328"/>
      <c r="JRI150" s="328"/>
      <c r="JRJ150" s="328"/>
      <c r="JRK150" s="328"/>
      <c r="JRL150" s="328"/>
      <c r="JRM150" s="328"/>
      <c r="JRN150" s="328"/>
      <c r="JRO150" s="328"/>
      <c r="JRP150" s="328"/>
      <c r="JRQ150" s="328"/>
      <c r="JRR150" s="328"/>
      <c r="JRS150" s="328"/>
      <c r="JRT150" s="328"/>
      <c r="JRU150" s="328"/>
      <c r="JRV150" s="328"/>
      <c r="JRW150" s="328"/>
      <c r="JRX150" s="328"/>
      <c r="JRY150" s="328"/>
      <c r="JRZ150" s="328"/>
      <c r="JSA150" s="328"/>
      <c r="JSB150" s="328"/>
      <c r="JSC150" s="328"/>
      <c r="JSD150" s="328"/>
      <c r="JSE150" s="328"/>
      <c r="JSF150" s="328"/>
      <c r="JSG150" s="328"/>
      <c r="JSH150" s="328"/>
      <c r="JSI150" s="328"/>
      <c r="JSJ150" s="328"/>
      <c r="JSK150" s="328"/>
      <c r="JSL150" s="328"/>
      <c r="JSM150" s="328"/>
      <c r="JSN150" s="328"/>
      <c r="JSO150" s="328"/>
      <c r="JSP150" s="328"/>
      <c r="JSQ150" s="328"/>
      <c r="JSR150" s="328"/>
      <c r="JSS150" s="328"/>
      <c r="JST150" s="328"/>
      <c r="JSU150" s="328"/>
      <c r="JSV150" s="328"/>
      <c r="JSW150" s="328"/>
      <c r="JSX150" s="328"/>
      <c r="JSY150" s="328"/>
      <c r="JSZ150" s="328"/>
      <c r="JTA150" s="328"/>
      <c r="JTB150" s="328"/>
      <c r="JTC150" s="328"/>
      <c r="JTD150" s="328"/>
      <c r="JTE150" s="328"/>
      <c r="JTF150" s="328"/>
      <c r="JTG150" s="328"/>
      <c r="JTH150" s="328"/>
      <c r="JTI150" s="328"/>
      <c r="JTJ150" s="328"/>
      <c r="JTK150" s="328"/>
      <c r="JTL150" s="328"/>
      <c r="JTM150" s="328"/>
      <c r="JTN150" s="328"/>
      <c r="JTO150" s="328"/>
      <c r="JTP150" s="328"/>
      <c r="JTQ150" s="328"/>
      <c r="JTR150" s="328"/>
      <c r="JTS150" s="328"/>
      <c r="JTT150" s="328"/>
      <c r="JTU150" s="328"/>
      <c r="JTV150" s="328"/>
      <c r="JTW150" s="328"/>
      <c r="JTX150" s="328"/>
      <c r="JTY150" s="328"/>
      <c r="JTZ150" s="328"/>
      <c r="JUA150" s="328"/>
      <c r="JUB150" s="328"/>
      <c r="JUC150" s="328"/>
      <c r="JUD150" s="328"/>
      <c r="JUE150" s="328"/>
      <c r="JUF150" s="328"/>
      <c r="JUG150" s="328"/>
      <c r="JUH150" s="328"/>
      <c r="JUI150" s="328"/>
      <c r="JUJ150" s="328"/>
      <c r="JUK150" s="328"/>
      <c r="JUL150" s="328"/>
      <c r="JUM150" s="328"/>
      <c r="JUN150" s="328"/>
      <c r="JUO150" s="328"/>
      <c r="JUP150" s="328"/>
      <c r="JUQ150" s="328"/>
      <c r="JUR150" s="328"/>
      <c r="JUS150" s="328"/>
      <c r="JUT150" s="328"/>
      <c r="JUU150" s="328"/>
      <c r="JUV150" s="328"/>
      <c r="JUW150" s="328"/>
      <c r="JUX150" s="328"/>
      <c r="JUY150" s="328"/>
      <c r="JUZ150" s="328"/>
      <c r="JVA150" s="328"/>
      <c r="JVB150" s="328"/>
      <c r="JVC150" s="328"/>
      <c r="JVD150" s="328"/>
      <c r="JVE150" s="328"/>
      <c r="JVF150" s="328"/>
      <c r="JVG150" s="328"/>
      <c r="JVH150" s="328"/>
      <c r="JVI150" s="328"/>
      <c r="JVJ150" s="328"/>
      <c r="JVK150" s="328"/>
      <c r="JVL150" s="328"/>
      <c r="JVM150" s="328"/>
      <c r="JVN150" s="328"/>
      <c r="JVO150" s="328"/>
      <c r="JVP150" s="328"/>
      <c r="JVQ150" s="328"/>
      <c r="JVR150" s="328"/>
      <c r="JVS150" s="328"/>
      <c r="JVT150" s="328"/>
      <c r="JVU150" s="328"/>
      <c r="JVV150" s="328"/>
      <c r="JVW150" s="328"/>
      <c r="JVX150" s="328"/>
      <c r="JVY150" s="328"/>
      <c r="JVZ150" s="328"/>
      <c r="JWA150" s="328"/>
      <c r="JWB150" s="328"/>
      <c r="JWC150" s="328"/>
      <c r="JWD150" s="328"/>
      <c r="JWE150" s="328"/>
      <c r="JWF150" s="328"/>
      <c r="JWG150" s="328"/>
      <c r="JWH150" s="328"/>
      <c r="JWI150" s="328"/>
      <c r="JWJ150" s="328"/>
      <c r="JWK150" s="328"/>
      <c r="JWL150" s="328"/>
      <c r="JWM150" s="328"/>
      <c r="JWN150" s="328"/>
      <c r="JWO150" s="328"/>
      <c r="JWP150" s="328"/>
      <c r="JWQ150" s="328"/>
      <c r="JWR150" s="328"/>
      <c r="JWS150" s="328"/>
      <c r="JWT150" s="328"/>
      <c r="JWU150" s="328"/>
      <c r="JWV150" s="328"/>
      <c r="JWW150" s="328"/>
      <c r="JWX150" s="328"/>
      <c r="JWY150" s="328"/>
      <c r="JWZ150" s="328"/>
      <c r="JXA150" s="328"/>
      <c r="JXB150" s="328"/>
      <c r="JXC150" s="328"/>
      <c r="JXD150" s="328"/>
      <c r="JXE150" s="328"/>
      <c r="JXF150" s="328"/>
      <c r="JXG150" s="328"/>
      <c r="JXH150" s="328"/>
      <c r="JXI150" s="328"/>
      <c r="JXJ150" s="328"/>
      <c r="JXK150" s="328"/>
      <c r="JXL150" s="328"/>
      <c r="JXM150" s="328"/>
      <c r="JXN150" s="328"/>
      <c r="JXO150" s="328"/>
      <c r="JXP150" s="328"/>
      <c r="JXQ150" s="328"/>
      <c r="JXR150" s="328"/>
      <c r="JXS150" s="328"/>
      <c r="JXT150" s="328"/>
      <c r="JXU150" s="328"/>
      <c r="JXV150" s="328"/>
      <c r="JXW150" s="328"/>
      <c r="JXX150" s="328"/>
      <c r="JXY150" s="328"/>
      <c r="JXZ150" s="328"/>
      <c r="JYA150" s="328"/>
      <c r="JYB150" s="328"/>
      <c r="JYC150" s="328"/>
      <c r="JYD150" s="328"/>
      <c r="JYE150" s="328"/>
      <c r="JYF150" s="328"/>
      <c r="JYG150" s="328"/>
      <c r="JYH150" s="328"/>
      <c r="JYI150" s="328"/>
      <c r="JYJ150" s="328"/>
      <c r="JYK150" s="328"/>
      <c r="JYL150" s="328"/>
      <c r="JYM150" s="328"/>
      <c r="JYN150" s="328"/>
      <c r="JYO150" s="328"/>
      <c r="JYP150" s="328"/>
      <c r="JYQ150" s="328"/>
      <c r="JYR150" s="328"/>
      <c r="JYS150" s="328"/>
      <c r="JYT150" s="328"/>
      <c r="JYU150" s="328"/>
      <c r="JYV150" s="328"/>
      <c r="JYW150" s="328"/>
      <c r="JYX150" s="328"/>
      <c r="JYY150" s="328"/>
      <c r="JYZ150" s="328"/>
      <c r="JZA150" s="328"/>
      <c r="JZB150" s="328"/>
      <c r="JZC150" s="328"/>
      <c r="JZD150" s="328"/>
      <c r="JZE150" s="328"/>
      <c r="JZF150" s="328"/>
      <c r="JZG150" s="328"/>
      <c r="JZH150" s="328"/>
      <c r="JZI150" s="328"/>
      <c r="JZJ150" s="328"/>
      <c r="JZK150" s="328"/>
      <c r="JZL150" s="328"/>
      <c r="JZM150" s="328"/>
      <c r="JZN150" s="328"/>
      <c r="JZO150" s="328"/>
      <c r="JZP150" s="328"/>
      <c r="JZQ150" s="328"/>
      <c r="JZR150" s="328"/>
      <c r="JZS150" s="328"/>
      <c r="JZT150" s="328"/>
      <c r="JZU150" s="328"/>
      <c r="JZV150" s="328"/>
      <c r="JZW150" s="328"/>
      <c r="JZX150" s="328"/>
      <c r="JZY150" s="328"/>
      <c r="JZZ150" s="328"/>
      <c r="KAA150" s="328"/>
      <c r="KAB150" s="328"/>
      <c r="KAC150" s="328"/>
      <c r="KAD150" s="328"/>
      <c r="KAE150" s="328"/>
      <c r="KAF150" s="328"/>
      <c r="KAG150" s="328"/>
      <c r="KAH150" s="328"/>
      <c r="KAI150" s="328"/>
      <c r="KAJ150" s="328"/>
      <c r="KAK150" s="328"/>
      <c r="KAL150" s="328"/>
      <c r="KAM150" s="328"/>
      <c r="KAN150" s="328"/>
      <c r="KAO150" s="328"/>
      <c r="KAP150" s="328"/>
      <c r="KAQ150" s="328"/>
      <c r="KAR150" s="328"/>
      <c r="KAS150" s="328"/>
      <c r="KAT150" s="328"/>
      <c r="KAU150" s="328"/>
      <c r="KAV150" s="328"/>
      <c r="KAW150" s="328"/>
      <c r="KAX150" s="328"/>
      <c r="KAY150" s="328"/>
      <c r="KAZ150" s="328"/>
      <c r="KBA150" s="328"/>
      <c r="KBB150" s="328"/>
      <c r="KBC150" s="328"/>
      <c r="KBD150" s="328"/>
      <c r="KBE150" s="328"/>
      <c r="KBF150" s="328"/>
      <c r="KBG150" s="328"/>
      <c r="KBH150" s="328"/>
      <c r="KBI150" s="328"/>
      <c r="KBJ150" s="328"/>
      <c r="KBK150" s="328"/>
      <c r="KBL150" s="328"/>
      <c r="KBM150" s="328"/>
      <c r="KBN150" s="328"/>
      <c r="KBO150" s="328"/>
      <c r="KBP150" s="328"/>
      <c r="KBQ150" s="328"/>
      <c r="KBR150" s="328"/>
      <c r="KBS150" s="328"/>
      <c r="KBT150" s="328"/>
      <c r="KBU150" s="328"/>
      <c r="KBV150" s="328"/>
      <c r="KBW150" s="328"/>
      <c r="KBX150" s="328"/>
      <c r="KBY150" s="328"/>
      <c r="KBZ150" s="328"/>
      <c r="KCA150" s="328"/>
      <c r="KCB150" s="328"/>
      <c r="KCC150" s="328"/>
      <c r="KCD150" s="328"/>
      <c r="KCE150" s="328"/>
      <c r="KCF150" s="328"/>
      <c r="KCG150" s="328"/>
      <c r="KCH150" s="328"/>
      <c r="KCI150" s="328"/>
      <c r="KCJ150" s="328"/>
      <c r="KCK150" s="328"/>
      <c r="KCL150" s="328"/>
      <c r="KCM150" s="328"/>
      <c r="KCN150" s="328"/>
      <c r="KCO150" s="328"/>
      <c r="KCP150" s="328"/>
      <c r="KCQ150" s="328"/>
      <c r="KCR150" s="328"/>
      <c r="KCS150" s="328"/>
      <c r="KCT150" s="328"/>
      <c r="KCU150" s="328"/>
      <c r="KCV150" s="328"/>
      <c r="KCW150" s="328"/>
      <c r="KCX150" s="328"/>
      <c r="KCY150" s="328"/>
      <c r="KCZ150" s="328"/>
      <c r="KDA150" s="328"/>
      <c r="KDB150" s="328"/>
      <c r="KDC150" s="328"/>
      <c r="KDD150" s="328"/>
      <c r="KDE150" s="328"/>
      <c r="KDF150" s="328"/>
      <c r="KDG150" s="328"/>
      <c r="KDH150" s="328"/>
      <c r="KDI150" s="328"/>
      <c r="KDJ150" s="328"/>
      <c r="KDK150" s="328"/>
      <c r="KDL150" s="328"/>
      <c r="KDM150" s="328"/>
      <c r="KDN150" s="328"/>
      <c r="KDO150" s="328"/>
      <c r="KDP150" s="328"/>
      <c r="KDQ150" s="328"/>
      <c r="KDR150" s="328"/>
      <c r="KDS150" s="328"/>
      <c r="KDT150" s="328"/>
      <c r="KDU150" s="328"/>
      <c r="KDV150" s="328"/>
      <c r="KDW150" s="328"/>
      <c r="KDX150" s="328"/>
      <c r="KDY150" s="328"/>
      <c r="KDZ150" s="328"/>
      <c r="KEA150" s="328"/>
      <c r="KEB150" s="328"/>
      <c r="KEC150" s="328"/>
      <c r="KED150" s="328"/>
      <c r="KEE150" s="328"/>
      <c r="KEF150" s="328"/>
      <c r="KEG150" s="328"/>
      <c r="KEH150" s="328"/>
      <c r="KEI150" s="328"/>
      <c r="KEJ150" s="328"/>
      <c r="KEK150" s="328"/>
      <c r="KEL150" s="328"/>
      <c r="KEM150" s="328"/>
      <c r="KEN150" s="328"/>
      <c r="KEO150" s="328"/>
      <c r="KEP150" s="328"/>
      <c r="KEQ150" s="328"/>
      <c r="KER150" s="328"/>
      <c r="KES150" s="328"/>
      <c r="KET150" s="328"/>
      <c r="KEU150" s="328"/>
      <c r="KEV150" s="328"/>
      <c r="KEW150" s="328"/>
      <c r="KEX150" s="328"/>
      <c r="KEY150" s="328"/>
      <c r="KEZ150" s="328"/>
      <c r="KFA150" s="328"/>
      <c r="KFB150" s="328"/>
      <c r="KFC150" s="328"/>
      <c r="KFD150" s="328"/>
      <c r="KFE150" s="328"/>
      <c r="KFF150" s="328"/>
      <c r="KFG150" s="328"/>
      <c r="KFH150" s="328"/>
      <c r="KFI150" s="328"/>
      <c r="KFJ150" s="328"/>
      <c r="KFK150" s="328"/>
      <c r="KFL150" s="328"/>
      <c r="KFM150" s="328"/>
      <c r="KFN150" s="328"/>
      <c r="KFO150" s="328"/>
      <c r="KFP150" s="328"/>
      <c r="KFQ150" s="328"/>
      <c r="KFR150" s="328"/>
      <c r="KFS150" s="328"/>
      <c r="KFT150" s="328"/>
      <c r="KFU150" s="328"/>
      <c r="KFV150" s="328"/>
      <c r="KFW150" s="328"/>
      <c r="KFX150" s="328"/>
      <c r="KFY150" s="328"/>
      <c r="KFZ150" s="328"/>
      <c r="KGA150" s="328"/>
      <c r="KGB150" s="328"/>
      <c r="KGC150" s="328"/>
      <c r="KGD150" s="328"/>
      <c r="KGE150" s="328"/>
      <c r="KGF150" s="328"/>
      <c r="KGG150" s="328"/>
      <c r="KGH150" s="328"/>
      <c r="KGI150" s="328"/>
      <c r="KGJ150" s="328"/>
      <c r="KGK150" s="328"/>
      <c r="KGL150" s="328"/>
      <c r="KGM150" s="328"/>
      <c r="KGN150" s="328"/>
      <c r="KGO150" s="328"/>
      <c r="KGP150" s="328"/>
      <c r="KGQ150" s="328"/>
      <c r="KGR150" s="328"/>
      <c r="KGS150" s="328"/>
      <c r="KGT150" s="328"/>
      <c r="KGU150" s="328"/>
      <c r="KGV150" s="328"/>
      <c r="KGW150" s="328"/>
      <c r="KGX150" s="328"/>
      <c r="KGY150" s="328"/>
      <c r="KGZ150" s="328"/>
      <c r="KHA150" s="328"/>
      <c r="KHB150" s="328"/>
      <c r="KHC150" s="328"/>
      <c r="KHD150" s="328"/>
      <c r="KHE150" s="328"/>
      <c r="KHF150" s="328"/>
      <c r="KHG150" s="328"/>
      <c r="KHH150" s="328"/>
      <c r="KHI150" s="328"/>
      <c r="KHJ150" s="328"/>
      <c r="KHK150" s="328"/>
      <c r="KHL150" s="328"/>
      <c r="KHM150" s="328"/>
      <c r="KHN150" s="328"/>
      <c r="KHO150" s="328"/>
      <c r="KHP150" s="328"/>
      <c r="KHQ150" s="328"/>
      <c r="KHR150" s="328"/>
      <c r="KHS150" s="328"/>
      <c r="KHT150" s="328"/>
      <c r="KHU150" s="328"/>
      <c r="KHV150" s="328"/>
      <c r="KHW150" s="328"/>
      <c r="KHX150" s="328"/>
      <c r="KHY150" s="328"/>
      <c r="KHZ150" s="328"/>
      <c r="KIA150" s="328"/>
      <c r="KIB150" s="328"/>
      <c r="KIC150" s="328"/>
      <c r="KID150" s="328"/>
      <c r="KIE150" s="328"/>
      <c r="KIF150" s="328"/>
      <c r="KIG150" s="328"/>
      <c r="KIH150" s="328"/>
      <c r="KII150" s="328"/>
      <c r="KIJ150" s="328"/>
      <c r="KIK150" s="328"/>
      <c r="KIL150" s="328"/>
      <c r="KIM150" s="328"/>
      <c r="KIN150" s="328"/>
      <c r="KIO150" s="328"/>
      <c r="KIP150" s="328"/>
      <c r="KIQ150" s="328"/>
      <c r="KIR150" s="328"/>
      <c r="KIS150" s="328"/>
      <c r="KIT150" s="328"/>
      <c r="KIU150" s="328"/>
      <c r="KIV150" s="328"/>
      <c r="KIW150" s="328"/>
      <c r="KIX150" s="328"/>
      <c r="KIY150" s="328"/>
      <c r="KIZ150" s="328"/>
      <c r="KJA150" s="328"/>
      <c r="KJB150" s="328"/>
      <c r="KJC150" s="328"/>
      <c r="KJD150" s="328"/>
      <c r="KJE150" s="328"/>
      <c r="KJF150" s="328"/>
      <c r="KJG150" s="328"/>
      <c r="KJH150" s="328"/>
      <c r="KJI150" s="328"/>
      <c r="KJJ150" s="328"/>
      <c r="KJK150" s="328"/>
      <c r="KJL150" s="328"/>
      <c r="KJM150" s="328"/>
      <c r="KJN150" s="328"/>
      <c r="KJO150" s="328"/>
      <c r="KJP150" s="328"/>
      <c r="KJQ150" s="328"/>
      <c r="KJR150" s="328"/>
      <c r="KJS150" s="328"/>
      <c r="KJT150" s="328"/>
      <c r="KJU150" s="328"/>
      <c r="KJV150" s="328"/>
      <c r="KJW150" s="328"/>
      <c r="KJX150" s="328"/>
      <c r="KJY150" s="328"/>
      <c r="KJZ150" s="328"/>
      <c r="KKA150" s="328"/>
      <c r="KKB150" s="328"/>
      <c r="KKC150" s="328"/>
      <c r="KKD150" s="328"/>
      <c r="KKE150" s="328"/>
      <c r="KKF150" s="328"/>
      <c r="KKG150" s="328"/>
      <c r="KKH150" s="328"/>
      <c r="KKI150" s="328"/>
      <c r="KKJ150" s="328"/>
      <c r="KKK150" s="328"/>
      <c r="KKL150" s="328"/>
      <c r="KKM150" s="328"/>
      <c r="KKN150" s="328"/>
      <c r="KKO150" s="328"/>
      <c r="KKP150" s="328"/>
      <c r="KKQ150" s="328"/>
      <c r="KKR150" s="328"/>
      <c r="KKS150" s="328"/>
      <c r="KKT150" s="328"/>
      <c r="KKU150" s="328"/>
      <c r="KKV150" s="328"/>
      <c r="KKW150" s="328"/>
      <c r="KKX150" s="328"/>
      <c r="KKY150" s="328"/>
      <c r="KKZ150" s="328"/>
      <c r="KLA150" s="328"/>
      <c r="KLB150" s="328"/>
      <c r="KLC150" s="328"/>
      <c r="KLD150" s="328"/>
      <c r="KLE150" s="328"/>
      <c r="KLF150" s="328"/>
      <c r="KLG150" s="328"/>
      <c r="KLH150" s="328"/>
      <c r="KLI150" s="328"/>
      <c r="KLJ150" s="328"/>
      <c r="KLK150" s="328"/>
      <c r="KLL150" s="328"/>
      <c r="KLM150" s="328"/>
      <c r="KLN150" s="328"/>
      <c r="KLO150" s="328"/>
      <c r="KLP150" s="328"/>
      <c r="KLQ150" s="328"/>
      <c r="KLR150" s="328"/>
      <c r="KLS150" s="328"/>
      <c r="KLT150" s="328"/>
      <c r="KLU150" s="328"/>
      <c r="KLV150" s="328"/>
      <c r="KLW150" s="328"/>
      <c r="KLX150" s="328"/>
      <c r="KLY150" s="328"/>
      <c r="KLZ150" s="328"/>
      <c r="KMA150" s="328"/>
      <c r="KMB150" s="328"/>
      <c r="KMC150" s="328"/>
      <c r="KMD150" s="328"/>
      <c r="KME150" s="328"/>
      <c r="KMF150" s="328"/>
      <c r="KMG150" s="328"/>
      <c r="KMH150" s="328"/>
      <c r="KMI150" s="328"/>
      <c r="KMJ150" s="328"/>
      <c r="KMK150" s="328"/>
      <c r="KML150" s="328"/>
      <c r="KMM150" s="328"/>
      <c r="KMN150" s="328"/>
      <c r="KMO150" s="328"/>
      <c r="KMP150" s="328"/>
      <c r="KMQ150" s="328"/>
      <c r="KMR150" s="328"/>
      <c r="KMS150" s="328"/>
      <c r="KMT150" s="328"/>
      <c r="KMU150" s="328"/>
      <c r="KMV150" s="328"/>
      <c r="KMW150" s="328"/>
      <c r="KMX150" s="328"/>
      <c r="KMY150" s="328"/>
      <c r="KMZ150" s="328"/>
      <c r="KNA150" s="328"/>
      <c r="KNB150" s="328"/>
      <c r="KNC150" s="328"/>
      <c r="KND150" s="328"/>
      <c r="KNE150" s="328"/>
      <c r="KNF150" s="328"/>
      <c r="KNG150" s="328"/>
      <c r="KNH150" s="328"/>
      <c r="KNI150" s="328"/>
      <c r="KNJ150" s="328"/>
      <c r="KNK150" s="328"/>
      <c r="KNL150" s="328"/>
      <c r="KNM150" s="328"/>
      <c r="KNN150" s="328"/>
      <c r="KNO150" s="328"/>
      <c r="KNP150" s="328"/>
      <c r="KNQ150" s="328"/>
      <c r="KNR150" s="328"/>
      <c r="KNS150" s="328"/>
      <c r="KNT150" s="328"/>
      <c r="KNU150" s="328"/>
      <c r="KNV150" s="328"/>
      <c r="KNW150" s="328"/>
      <c r="KNX150" s="328"/>
      <c r="KNY150" s="328"/>
      <c r="KNZ150" s="328"/>
      <c r="KOA150" s="328"/>
      <c r="KOB150" s="328"/>
      <c r="KOC150" s="328"/>
      <c r="KOD150" s="328"/>
      <c r="KOE150" s="328"/>
      <c r="KOF150" s="328"/>
      <c r="KOG150" s="328"/>
      <c r="KOH150" s="328"/>
      <c r="KOI150" s="328"/>
      <c r="KOJ150" s="328"/>
      <c r="KOK150" s="328"/>
      <c r="KOL150" s="328"/>
      <c r="KOM150" s="328"/>
      <c r="KON150" s="328"/>
      <c r="KOO150" s="328"/>
      <c r="KOP150" s="328"/>
      <c r="KOQ150" s="328"/>
      <c r="KOR150" s="328"/>
      <c r="KOS150" s="328"/>
      <c r="KOT150" s="328"/>
      <c r="KOU150" s="328"/>
      <c r="KOV150" s="328"/>
      <c r="KOW150" s="328"/>
      <c r="KOX150" s="328"/>
      <c r="KOY150" s="328"/>
      <c r="KOZ150" s="328"/>
      <c r="KPA150" s="328"/>
      <c r="KPB150" s="328"/>
      <c r="KPC150" s="328"/>
      <c r="KPD150" s="328"/>
      <c r="KPE150" s="328"/>
      <c r="KPF150" s="328"/>
      <c r="KPG150" s="328"/>
      <c r="KPH150" s="328"/>
      <c r="KPI150" s="328"/>
      <c r="KPJ150" s="328"/>
      <c r="KPK150" s="328"/>
      <c r="KPL150" s="328"/>
      <c r="KPM150" s="328"/>
      <c r="KPN150" s="328"/>
      <c r="KPO150" s="328"/>
      <c r="KPP150" s="328"/>
      <c r="KPQ150" s="328"/>
      <c r="KPR150" s="328"/>
      <c r="KPS150" s="328"/>
      <c r="KPT150" s="328"/>
      <c r="KPU150" s="328"/>
      <c r="KPV150" s="328"/>
      <c r="KPW150" s="328"/>
      <c r="KPX150" s="328"/>
      <c r="KPY150" s="328"/>
      <c r="KPZ150" s="328"/>
      <c r="KQA150" s="328"/>
      <c r="KQB150" s="328"/>
      <c r="KQC150" s="328"/>
      <c r="KQD150" s="328"/>
      <c r="KQE150" s="328"/>
      <c r="KQF150" s="328"/>
      <c r="KQG150" s="328"/>
      <c r="KQH150" s="328"/>
      <c r="KQI150" s="328"/>
      <c r="KQJ150" s="328"/>
      <c r="KQK150" s="328"/>
      <c r="KQL150" s="328"/>
      <c r="KQM150" s="328"/>
      <c r="KQN150" s="328"/>
      <c r="KQO150" s="328"/>
      <c r="KQP150" s="328"/>
      <c r="KQQ150" s="328"/>
      <c r="KQR150" s="328"/>
      <c r="KQS150" s="328"/>
      <c r="KQT150" s="328"/>
      <c r="KQU150" s="328"/>
      <c r="KQV150" s="328"/>
      <c r="KQW150" s="328"/>
      <c r="KQX150" s="328"/>
      <c r="KQY150" s="328"/>
      <c r="KQZ150" s="328"/>
      <c r="KRA150" s="328"/>
      <c r="KRB150" s="328"/>
      <c r="KRC150" s="328"/>
      <c r="KRD150" s="328"/>
      <c r="KRE150" s="328"/>
      <c r="KRF150" s="328"/>
      <c r="KRG150" s="328"/>
      <c r="KRH150" s="328"/>
      <c r="KRI150" s="328"/>
      <c r="KRJ150" s="328"/>
      <c r="KRK150" s="328"/>
      <c r="KRL150" s="328"/>
      <c r="KRM150" s="328"/>
      <c r="KRN150" s="328"/>
      <c r="KRO150" s="328"/>
      <c r="KRP150" s="328"/>
      <c r="KRQ150" s="328"/>
      <c r="KRR150" s="328"/>
      <c r="KRS150" s="328"/>
      <c r="KRT150" s="328"/>
      <c r="KRU150" s="328"/>
      <c r="KRV150" s="328"/>
      <c r="KRW150" s="328"/>
      <c r="KRX150" s="328"/>
      <c r="KRY150" s="328"/>
      <c r="KRZ150" s="328"/>
      <c r="KSA150" s="328"/>
      <c r="KSB150" s="328"/>
      <c r="KSC150" s="328"/>
      <c r="KSD150" s="328"/>
      <c r="KSE150" s="328"/>
      <c r="KSF150" s="328"/>
      <c r="KSG150" s="328"/>
      <c r="KSH150" s="328"/>
      <c r="KSI150" s="328"/>
      <c r="KSJ150" s="328"/>
      <c r="KSK150" s="328"/>
      <c r="KSL150" s="328"/>
      <c r="KSM150" s="328"/>
      <c r="KSN150" s="328"/>
      <c r="KSO150" s="328"/>
      <c r="KSP150" s="328"/>
      <c r="KSQ150" s="328"/>
      <c r="KSR150" s="328"/>
      <c r="KSS150" s="328"/>
      <c r="KST150" s="328"/>
      <c r="KSU150" s="328"/>
      <c r="KSV150" s="328"/>
      <c r="KSW150" s="328"/>
      <c r="KSX150" s="328"/>
      <c r="KSY150" s="328"/>
      <c r="KSZ150" s="328"/>
      <c r="KTA150" s="328"/>
      <c r="KTB150" s="328"/>
      <c r="KTC150" s="328"/>
      <c r="KTD150" s="328"/>
      <c r="KTE150" s="328"/>
      <c r="KTF150" s="328"/>
      <c r="KTG150" s="328"/>
      <c r="KTH150" s="328"/>
      <c r="KTI150" s="328"/>
      <c r="KTJ150" s="328"/>
      <c r="KTK150" s="328"/>
      <c r="KTL150" s="328"/>
      <c r="KTM150" s="328"/>
      <c r="KTN150" s="328"/>
      <c r="KTO150" s="328"/>
      <c r="KTP150" s="328"/>
      <c r="KTQ150" s="328"/>
      <c r="KTR150" s="328"/>
      <c r="KTS150" s="328"/>
      <c r="KTT150" s="328"/>
      <c r="KTU150" s="328"/>
      <c r="KTV150" s="328"/>
      <c r="KTW150" s="328"/>
      <c r="KTX150" s="328"/>
      <c r="KTY150" s="328"/>
      <c r="KTZ150" s="328"/>
      <c r="KUA150" s="328"/>
      <c r="KUB150" s="328"/>
      <c r="KUC150" s="328"/>
      <c r="KUD150" s="328"/>
      <c r="KUE150" s="328"/>
      <c r="KUF150" s="328"/>
      <c r="KUG150" s="328"/>
      <c r="KUH150" s="328"/>
      <c r="KUI150" s="328"/>
      <c r="KUJ150" s="328"/>
      <c r="KUK150" s="328"/>
      <c r="KUL150" s="328"/>
      <c r="KUM150" s="328"/>
      <c r="KUN150" s="328"/>
      <c r="KUO150" s="328"/>
      <c r="KUP150" s="328"/>
      <c r="KUQ150" s="328"/>
      <c r="KUR150" s="328"/>
      <c r="KUS150" s="328"/>
      <c r="KUT150" s="328"/>
      <c r="KUU150" s="328"/>
      <c r="KUV150" s="328"/>
      <c r="KUW150" s="328"/>
      <c r="KUX150" s="328"/>
      <c r="KUY150" s="328"/>
      <c r="KUZ150" s="328"/>
      <c r="KVA150" s="328"/>
      <c r="KVB150" s="328"/>
      <c r="KVC150" s="328"/>
      <c r="KVD150" s="328"/>
      <c r="KVE150" s="328"/>
      <c r="KVF150" s="328"/>
      <c r="KVG150" s="328"/>
      <c r="KVH150" s="328"/>
      <c r="KVI150" s="328"/>
      <c r="KVJ150" s="328"/>
      <c r="KVK150" s="328"/>
      <c r="KVL150" s="328"/>
      <c r="KVM150" s="328"/>
      <c r="KVN150" s="328"/>
      <c r="KVO150" s="328"/>
      <c r="KVP150" s="328"/>
      <c r="KVQ150" s="328"/>
      <c r="KVR150" s="328"/>
      <c r="KVS150" s="328"/>
      <c r="KVT150" s="328"/>
      <c r="KVU150" s="328"/>
      <c r="KVV150" s="328"/>
      <c r="KVW150" s="328"/>
      <c r="KVX150" s="328"/>
      <c r="KVY150" s="328"/>
      <c r="KVZ150" s="328"/>
      <c r="KWA150" s="328"/>
      <c r="KWB150" s="328"/>
      <c r="KWC150" s="328"/>
      <c r="KWD150" s="328"/>
      <c r="KWE150" s="328"/>
      <c r="KWF150" s="328"/>
      <c r="KWG150" s="328"/>
      <c r="KWH150" s="328"/>
      <c r="KWI150" s="328"/>
      <c r="KWJ150" s="328"/>
      <c r="KWK150" s="328"/>
      <c r="KWL150" s="328"/>
      <c r="KWM150" s="328"/>
      <c r="KWN150" s="328"/>
      <c r="KWO150" s="328"/>
      <c r="KWP150" s="328"/>
      <c r="KWQ150" s="328"/>
      <c r="KWR150" s="328"/>
      <c r="KWS150" s="328"/>
      <c r="KWT150" s="328"/>
      <c r="KWU150" s="328"/>
      <c r="KWV150" s="328"/>
      <c r="KWW150" s="328"/>
      <c r="KWX150" s="328"/>
      <c r="KWY150" s="328"/>
      <c r="KWZ150" s="328"/>
      <c r="KXA150" s="328"/>
      <c r="KXB150" s="328"/>
      <c r="KXC150" s="328"/>
      <c r="KXD150" s="328"/>
      <c r="KXE150" s="328"/>
      <c r="KXF150" s="328"/>
      <c r="KXG150" s="328"/>
      <c r="KXH150" s="328"/>
      <c r="KXI150" s="328"/>
      <c r="KXJ150" s="328"/>
      <c r="KXK150" s="328"/>
      <c r="KXL150" s="328"/>
      <c r="KXM150" s="328"/>
      <c r="KXN150" s="328"/>
      <c r="KXO150" s="328"/>
      <c r="KXP150" s="328"/>
      <c r="KXQ150" s="328"/>
      <c r="KXR150" s="328"/>
      <c r="KXS150" s="328"/>
      <c r="KXT150" s="328"/>
      <c r="KXU150" s="328"/>
      <c r="KXV150" s="328"/>
      <c r="KXW150" s="328"/>
      <c r="KXX150" s="328"/>
      <c r="KXY150" s="328"/>
      <c r="KXZ150" s="328"/>
      <c r="KYA150" s="328"/>
      <c r="KYB150" s="328"/>
      <c r="KYC150" s="328"/>
      <c r="KYD150" s="328"/>
      <c r="KYE150" s="328"/>
      <c r="KYF150" s="328"/>
      <c r="KYG150" s="328"/>
      <c r="KYH150" s="328"/>
      <c r="KYI150" s="328"/>
      <c r="KYJ150" s="328"/>
      <c r="KYK150" s="328"/>
      <c r="KYL150" s="328"/>
      <c r="KYM150" s="328"/>
      <c r="KYN150" s="328"/>
      <c r="KYO150" s="328"/>
      <c r="KYP150" s="328"/>
      <c r="KYQ150" s="328"/>
      <c r="KYR150" s="328"/>
      <c r="KYS150" s="328"/>
      <c r="KYT150" s="328"/>
      <c r="KYU150" s="328"/>
      <c r="KYV150" s="328"/>
      <c r="KYW150" s="328"/>
      <c r="KYX150" s="328"/>
      <c r="KYY150" s="328"/>
      <c r="KYZ150" s="328"/>
      <c r="KZA150" s="328"/>
      <c r="KZB150" s="328"/>
      <c r="KZC150" s="328"/>
      <c r="KZD150" s="328"/>
      <c r="KZE150" s="328"/>
      <c r="KZF150" s="328"/>
      <c r="KZG150" s="328"/>
      <c r="KZH150" s="328"/>
      <c r="KZI150" s="328"/>
      <c r="KZJ150" s="328"/>
      <c r="KZK150" s="328"/>
      <c r="KZL150" s="328"/>
      <c r="KZM150" s="328"/>
      <c r="KZN150" s="328"/>
      <c r="KZO150" s="328"/>
      <c r="KZP150" s="328"/>
      <c r="KZQ150" s="328"/>
      <c r="KZR150" s="328"/>
      <c r="KZS150" s="328"/>
      <c r="KZT150" s="328"/>
      <c r="KZU150" s="328"/>
      <c r="KZV150" s="328"/>
      <c r="KZW150" s="328"/>
      <c r="KZX150" s="328"/>
      <c r="KZY150" s="328"/>
      <c r="KZZ150" s="328"/>
      <c r="LAA150" s="328"/>
      <c r="LAB150" s="328"/>
      <c r="LAC150" s="328"/>
      <c r="LAD150" s="328"/>
      <c r="LAE150" s="328"/>
      <c r="LAF150" s="328"/>
      <c r="LAG150" s="328"/>
      <c r="LAH150" s="328"/>
      <c r="LAI150" s="328"/>
      <c r="LAJ150" s="328"/>
      <c r="LAK150" s="328"/>
      <c r="LAL150" s="328"/>
      <c r="LAM150" s="328"/>
      <c r="LAN150" s="328"/>
      <c r="LAO150" s="328"/>
      <c r="LAP150" s="328"/>
      <c r="LAQ150" s="328"/>
      <c r="LAR150" s="328"/>
      <c r="LAS150" s="328"/>
      <c r="LAT150" s="328"/>
      <c r="LAU150" s="328"/>
      <c r="LAV150" s="328"/>
      <c r="LAW150" s="328"/>
      <c r="LAX150" s="328"/>
      <c r="LAY150" s="328"/>
      <c r="LAZ150" s="328"/>
      <c r="LBA150" s="328"/>
      <c r="LBB150" s="328"/>
      <c r="LBC150" s="328"/>
      <c r="LBD150" s="328"/>
      <c r="LBE150" s="328"/>
      <c r="LBF150" s="328"/>
      <c r="LBG150" s="328"/>
      <c r="LBH150" s="328"/>
      <c r="LBI150" s="328"/>
      <c r="LBJ150" s="328"/>
      <c r="LBK150" s="328"/>
      <c r="LBL150" s="328"/>
      <c r="LBM150" s="328"/>
      <c r="LBN150" s="328"/>
      <c r="LBO150" s="328"/>
      <c r="LBP150" s="328"/>
      <c r="LBQ150" s="328"/>
      <c r="LBR150" s="328"/>
      <c r="LBS150" s="328"/>
      <c r="LBT150" s="328"/>
      <c r="LBU150" s="328"/>
      <c r="LBV150" s="328"/>
      <c r="LBW150" s="328"/>
      <c r="LBX150" s="328"/>
      <c r="LBY150" s="328"/>
      <c r="LBZ150" s="328"/>
      <c r="LCA150" s="328"/>
      <c r="LCB150" s="328"/>
      <c r="LCC150" s="328"/>
      <c r="LCD150" s="328"/>
      <c r="LCE150" s="328"/>
      <c r="LCF150" s="328"/>
      <c r="LCG150" s="328"/>
      <c r="LCH150" s="328"/>
      <c r="LCI150" s="328"/>
      <c r="LCJ150" s="328"/>
      <c r="LCK150" s="328"/>
      <c r="LCL150" s="328"/>
      <c r="LCM150" s="328"/>
      <c r="LCN150" s="328"/>
      <c r="LCO150" s="328"/>
      <c r="LCP150" s="328"/>
      <c r="LCQ150" s="328"/>
      <c r="LCR150" s="328"/>
      <c r="LCS150" s="328"/>
      <c r="LCT150" s="328"/>
      <c r="LCU150" s="328"/>
      <c r="LCV150" s="328"/>
      <c r="LCW150" s="328"/>
      <c r="LCX150" s="328"/>
      <c r="LCY150" s="328"/>
      <c r="LCZ150" s="328"/>
      <c r="LDA150" s="328"/>
      <c r="LDB150" s="328"/>
      <c r="LDC150" s="328"/>
      <c r="LDD150" s="328"/>
      <c r="LDE150" s="328"/>
      <c r="LDF150" s="328"/>
      <c r="LDG150" s="328"/>
      <c r="LDH150" s="328"/>
      <c r="LDI150" s="328"/>
      <c r="LDJ150" s="328"/>
      <c r="LDK150" s="328"/>
      <c r="LDL150" s="328"/>
      <c r="LDM150" s="328"/>
      <c r="LDN150" s="328"/>
      <c r="LDO150" s="328"/>
      <c r="LDP150" s="328"/>
      <c r="LDQ150" s="328"/>
      <c r="LDR150" s="328"/>
      <c r="LDS150" s="328"/>
      <c r="LDT150" s="328"/>
      <c r="LDU150" s="328"/>
      <c r="LDV150" s="328"/>
      <c r="LDW150" s="328"/>
      <c r="LDX150" s="328"/>
      <c r="LDY150" s="328"/>
      <c r="LDZ150" s="328"/>
      <c r="LEA150" s="328"/>
      <c r="LEB150" s="328"/>
      <c r="LEC150" s="328"/>
      <c r="LED150" s="328"/>
      <c r="LEE150" s="328"/>
      <c r="LEF150" s="328"/>
      <c r="LEG150" s="328"/>
      <c r="LEH150" s="328"/>
      <c r="LEI150" s="328"/>
      <c r="LEJ150" s="328"/>
      <c r="LEK150" s="328"/>
      <c r="LEL150" s="328"/>
      <c r="LEM150" s="328"/>
      <c r="LEN150" s="328"/>
      <c r="LEO150" s="328"/>
      <c r="LEP150" s="328"/>
      <c r="LEQ150" s="328"/>
      <c r="LER150" s="328"/>
      <c r="LES150" s="328"/>
      <c r="LET150" s="328"/>
      <c r="LEU150" s="328"/>
      <c r="LEV150" s="328"/>
      <c r="LEW150" s="328"/>
      <c r="LEX150" s="328"/>
      <c r="LEY150" s="328"/>
      <c r="LEZ150" s="328"/>
      <c r="LFA150" s="328"/>
      <c r="LFB150" s="328"/>
      <c r="LFC150" s="328"/>
      <c r="LFD150" s="328"/>
      <c r="LFE150" s="328"/>
      <c r="LFF150" s="328"/>
      <c r="LFG150" s="328"/>
      <c r="LFH150" s="328"/>
      <c r="LFI150" s="328"/>
      <c r="LFJ150" s="328"/>
      <c r="LFK150" s="328"/>
      <c r="LFL150" s="328"/>
      <c r="LFM150" s="328"/>
      <c r="LFN150" s="328"/>
      <c r="LFO150" s="328"/>
      <c r="LFP150" s="328"/>
      <c r="LFQ150" s="328"/>
      <c r="LFR150" s="328"/>
      <c r="LFS150" s="328"/>
      <c r="LFT150" s="328"/>
      <c r="LFU150" s="328"/>
      <c r="LFV150" s="328"/>
      <c r="LFW150" s="328"/>
      <c r="LFX150" s="328"/>
      <c r="LFY150" s="328"/>
      <c r="LFZ150" s="328"/>
      <c r="LGA150" s="328"/>
      <c r="LGB150" s="328"/>
      <c r="LGC150" s="328"/>
      <c r="LGD150" s="328"/>
      <c r="LGE150" s="328"/>
      <c r="LGF150" s="328"/>
      <c r="LGG150" s="328"/>
      <c r="LGH150" s="328"/>
      <c r="LGI150" s="328"/>
      <c r="LGJ150" s="328"/>
      <c r="LGK150" s="328"/>
      <c r="LGL150" s="328"/>
      <c r="LGM150" s="328"/>
      <c r="LGN150" s="328"/>
      <c r="LGO150" s="328"/>
      <c r="LGP150" s="328"/>
      <c r="LGQ150" s="328"/>
      <c r="LGR150" s="328"/>
      <c r="LGS150" s="328"/>
      <c r="LGT150" s="328"/>
      <c r="LGU150" s="328"/>
      <c r="LGV150" s="328"/>
      <c r="LGW150" s="328"/>
      <c r="LGX150" s="328"/>
      <c r="LGY150" s="328"/>
      <c r="LGZ150" s="328"/>
      <c r="LHA150" s="328"/>
      <c r="LHB150" s="328"/>
      <c r="LHC150" s="328"/>
      <c r="LHD150" s="328"/>
      <c r="LHE150" s="328"/>
      <c r="LHF150" s="328"/>
      <c r="LHG150" s="328"/>
      <c r="LHH150" s="328"/>
      <c r="LHI150" s="328"/>
      <c r="LHJ150" s="328"/>
      <c r="LHK150" s="328"/>
      <c r="LHL150" s="328"/>
      <c r="LHM150" s="328"/>
      <c r="LHN150" s="328"/>
      <c r="LHO150" s="328"/>
      <c r="LHP150" s="328"/>
      <c r="LHQ150" s="328"/>
      <c r="LHR150" s="328"/>
      <c r="LHS150" s="328"/>
      <c r="LHT150" s="328"/>
      <c r="LHU150" s="328"/>
      <c r="LHV150" s="328"/>
      <c r="LHW150" s="328"/>
      <c r="LHX150" s="328"/>
      <c r="LHY150" s="328"/>
      <c r="LHZ150" s="328"/>
      <c r="LIA150" s="328"/>
      <c r="LIB150" s="328"/>
      <c r="LIC150" s="328"/>
      <c r="LID150" s="328"/>
      <c r="LIE150" s="328"/>
      <c r="LIF150" s="328"/>
      <c r="LIG150" s="328"/>
      <c r="LIH150" s="328"/>
      <c r="LII150" s="328"/>
      <c r="LIJ150" s="328"/>
      <c r="LIK150" s="328"/>
      <c r="LIL150" s="328"/>
      <c r="LIM150" s="328"/>
      <c r="LIN150" s="328"/>
      <c r="LIO150" s="328"/>
      <c r="LIP150" s="328"/>
      <c r="LIQ150" s="328"/>
      <c r="LIR150" s="328"/>
      <c r="LIS150" s="328"/>
      <c r="LIT150" s="328"/>
      <c r="LIU150" s="328"/>
      <c r="LIV150" s="328"/>
      <c r="LIW150" s="328"/>
      <c r="LIX150" s="328"/>
      <c r="LIY150" s="328"/>
      <c r="LIZ150" s="328"/>
      <c r="LJA150" s="328"/>
      <c r="LJB150" s="328"/>
      <c r="LJC150" s="328"/>
      <c r="LJD150" s="328"/>
      <c r="LJE150" s="328"/>
      <c r="LJF150" s="328"/>
      <c r="LJG150" s="328"/>
      <c r="LJH150" s="328"/>
      <c r="LJI150" s="328"/>
      <c r="LJJ150" s="328"/>
      <c r="LJK150" s="328"/>
      <c r="LJL150" s="328"/>
      <c r="LJM150" s="328"/>
      <c r="LJN150" s="328"/>
      <c r="LJO150" s="328"/>
      <c r="LJP150" s="328"/>
      <c r="LJQ150" s="328"/>
      <c r="LJR150" s="328"/>
      <c r="LJS150" s="328"/>
      <c r="LJT150" s="328"/>
      <c r="LJU150" s="328"/>
      <c r="LJV150" s="328"/>
      <c r="LJW150" s="328"/>
      <c r="LJX150" s="328"/>
      <c r="LJY150" s="328"/>
      <c r="LJZ150" s="328"/>
      <c r="LKA150" s="328"/>
      <c r="LKB150" s="328"/>
      <c r="LKC150" s="328"/>
      <c r="LKD150" s="328"/>
      <c r="LKE150" s="328"/>
      <c r="LKF150" s="328"/>
      <c r="LKG150" s="328"/>
      <c r="LKH150" s="328"/>
      <c r="LKI150" s="328"/>
      <c r="LKJ150" s="328"/>
      <c r="LKK150" s="328"/>
      <c r="LKL150" s="328"/>
      <c r="LKM150" s="328"/>
      <c r="LKN150" s="328"/>
      <c r="LKO150" s="328"/>
      <c r="LKP150" s="328"/>
      <c r="LKQ150" s="328"/>
      <c r="LKR150" s="328"/>
      <c r="LKS150" s="328"/>
      <c r="LKT150" s="328"/>
      <c r="LKU150" s="328"/>
      <c r="LKV150" s="328"/>
      <c r="LKW150" s="328"/>
      <c r="LKX150" s="328"/>
      <c r="LKY150" s="328"/>
      <c r="LKZ150" s="328"/>
      <c r="LLA150" s="328"/>
      <c r="LLB150" s="328"/>
      <c r="LLC150" s="328"/>
      <c r="LLD150" s="328"/>
      <c r="LLE150" s="328"/>
      <c r="LLF150" s="328"/>
      <c r="LLG150" s="328"/>
      <c r="LLH150" s="328"/>
      <c r="LLI150" s="328"/>
      <c r="LLJ150" s="328"/>
      <c r="LLK150" s="328"/>
      <c r="LLL150" s="328"/>
      <c r="LLM150" s="328"/>
      <c r="LLN150" s="328"/>
      <c r="LLO150" s="328"/>
      <c r="LLP150" s="328"/>
      <c r="LLQ150" s="328"/>
      <c r="LLR150" s="328"/>
      <c r="LLS150" s="328"/>
      <c r="LLT150" s="328"/>
      <c r="LLU150" s="328"/>
      <c r="LLV150" s="328"/>
      <c r="LLW150" s="328"/>
      <c r="LLX150" s="328"/>
      <c r="LLY150" s="328"/>
      <c r="LLZ150" s="328"/>
      <c r="LMA150" s="328"/>
      <c r="LMB150" s="328"/>
      <c r="LMC150" s="328"/>
      <c r="LMD150" s="328"/>
      <c r="LME150" s="328"/>
      <c r="LMF150" s="328"/>
      <c r="LMG150" s="328"/>
      <c r="LMH150" s="328"/>
      <c r="LMI150" s="328"/>
      <c r="LMJ150" s="328"/>
      <c r="LMK150" s="328"/>
      <c r="LML150" s="328"/>
      <c r="LMM150" s="328"/>
      <c r="LMN150" s="328"/>
      <c r="LMO150" s="328"/>
      <c r="LMP150" s="328"/>
      <c r="LMQ150" s="328"/>
      <c r="LMR150" s="328"/>
      <c r="LMS150" s="328"/>
      <c r="LMT150" s="328"/>
      <c r="LMU150" s="328"/>
      <c r="LMV150" s="328"/>
      <c r="LMW150" s="328"/>
      <c r="LMX150" s="328"/>
      <c r="LMY150" s="328"/>
      <c r="LMZ150" s="328"/>
      <c r="LNA150" s="328"/>
      <c r="LNB150" s="328"/>
      <c r="LNC150" s="328"/>
      <c r="LND150" s="328"/>
      <c r="LNE150" s="328"/>
      <c r="LNF150" s="328"/>
      <c r="LNG150" s="328"/>
      <c r="LNH150" s="328"/>
      <c r="LNI150" s="328"/>
      <c r="LNJ150" s="328"/>
      <c r="LNK150" s="328"/>
      <c r="LNL150" s="328"/>
      <c r="LNM150" s="328"/>
      <c r="LNN150" s="328"/>
      <c r="LNO150" s="328"/>
      <c r="LNP150" s="328"/>
      <c r="LNQ150" s="328"/>
      <c r="LNR150" s="328"/>
      <c r="LNS150" s="328"/>
      <c r="LNT150" s="328"/>
      <c r="LNU150" s="328"/>
      <c r="LNV150" s="328"/>
      <c r="LNW150" s="328"/>
      <c r="LNX150" s="328"/>
      <c r="LNY150" s="328"/>
      <c r="LNZ150" s="328"/>
      <c r="LOA150" s="328"/>
      <c r="LOB150" s="328"/>
      <c r="LOC150" s="328"/>
      <c r="LOD150" s="328"/>
      <c r="LOE150" s="328"/>
      <c r="LOF150" s="328"/>
      <c r="LOG150" s="328"/>
      <c r="LOH150" s="328"/>
      <c r="LOI150" s="328"/>
      <c r="LOJ150" s="328"/>
      <c r="LOK150" s="328"/>
      <c r="LOL150" s="328"/>
      <c r="LOM150" s="328"/>
      <c r="LON150" s="328"/>
      <c r="LOO150" s="328"/>
      <c r="LOP150" s="328"/>
      <c r="LOQ150" s="328"/>
      <c r="LOR150" s="328"/>
      <c r="LOS150" s="328"/>
      <c r="LOT150" s="328"/>
      <c r="LOU150" s="328"/>
      <c r="LOV150" s="328"/>
      <c r="LOW150" s="328"/>
      <c r="LOX150" s="328"/>
      <c r="LOY150" s="328"/>
      <c r="LOZ150" s="328"/>
      <c r="LPA150" s="328"/>
      <c r="LPB150" s="328"/>
      <c r="LPC150" s="328"/>
      <c r="LPD150" s="328"/>
      <c r="LPE150" s="328"/>
      <c r="LPF150" s="328"/>
      <c r="LPG150" s="328"/>
      <c r="LPH150" s="328"/>
      <c r="LPI150" s="328"/>
      <c r="LPJ150" s="328"/>
      <c r="LPK150" s="328"/>
      <c r="LPL150" s="328"/>
      <c r="LPM150" s="328"/>
      <c r="LPN150" s="328"/>
      <c r="LPO150" s="328"/>
      <c r="LPP150" s="328"/>
      <c r="LPQ150" s="328"/>
      <c r="LPR150" s="328"/>
      <c r="LPS150" s="328"/>
      <c r="LPT150" s="328"/>
      <c r="LPU150" s="328"/>
      <c r="LPV150" s="328"/>
      <c r="LPW150" s="328"/>
      <c r="LPX150" s="328"/>
      <c r="LPY150" s="328"/>
      <c r="LPZ150" s="328"/>
      <c r="LQA150" s="328"/>
      <c r="LQB150" s="328"/>
      <c r="LQC150" s="328"/>
      <c r="LQD150" s="328"/>
      <c r="LQE150" s="328"/>
      <c r="LQF150" s="328"/>
      <c r="LQG150" s="328"/>
      <c r="LQH150" s="328"/>
      <c r="LQI150" s="328"/>
      <c r="LQJ150" s="328"/>
      <c r="LQK150" s="328"/>
      <c r="LQL150" s="328"/>
      <c r="LQM150" s="328"/>
      <c r="LQN150" s="328"/>
      <c r="LQO150" s="328"/>
      <c r="LQP150" s="328"/>
      <c r="LQQ150" s="328"/>
      <c r="LQR150" s="328"/>
      <c r="LQS150" s="328"/>
      <c r="LQT150" s="328"/>
      <c r="LQU150" s="328"/>
      <c r="LQV150" s="328"/>
      <c r="LQW150" s="328"/>
      <c r="LQX150" s="328"/>
      <c r="LQY150" s="328"/>
      <c r="LQZ150" s="328"/>
      <c r="LRA150" s="328"/>
      <c r="LRB150" s="328"/>
      <c r="LRC150" s="328"/>
      <c r="LRD150" s="328"/>
      <c r="LRE150" s="328"/>
      <c r="LRF150" s="328"/>
      <c r="LRG150" s="328"/>
      <c r="LRH150" s="328"/>
      <c r="LRI150" s="328"/>
      <c r="LRJ150" s="328"/>
      <c r="LRK150" s="328"/>
      <c r="LRL150" s="328"/>
      <c r="LRM150" s="328"/>
      <c r="LRN150" s="328"/>
      <c r="LRO150" s="328"/>
      <c r="LRP150" s="328"/>
      <c r="LRQ150" s="328"/>
      <c r="LRR150" s="328"/>
      <c r="LRS150" s="328"/>
      <c r="LRT150" s="328"/>
      <c r="LRU150" s="328"/>
      <c r="LRV150" s="328"/>
      <c r="LRW150" s="328"/>
      <c r="LRX150" s="328"/>
      <c r="LRY150" s="328"/>
      <c r="LRZ150" s="328"/>
      <c r="LSA150" s="328"/>
      <c r="LSB150" s="328"/>
      <c r="LSC150" s="328"/>
      <c r="LSD150" s="328"/>
      <c r="LSE150" s="328"/>
      <c r="LSF150" s="328"/>
      <c r="LSG150" s="328"/>
      <c r="LSH150" s="328"/>
      <c r="LSI150" s="328"/>
      <c r="LSJ150" s="328"/>
      <c r="LSK150" s="328"/>
      <c r="LSL150" s="328"/>
      <c r="LSM150" s="328"/>
      <c r="LSN150" s="328"/>
      <c r="LSO150" s="328"/>
      <c r="LSP150" s="328"/>
      <c r="LSQ150" s="328"/>
      <c r="LSR150" s="328"/>
      <c r="LSS150" s="328"/>
      <c r="LST150" s="328"/>
      <c r="LSU150" s="328"/>
      <c r="LSV150" s="328"/>
      <c r="LSW150" s="328"/>
      <c r="LSX150" s="328"/>
      <c r="LSY150" s="328"/>
      <c r="LSZ150" s="328"/>
      <c r="LTA150" s="328"/>
      <c r="LTB150" s="328"/>
      <c r="LTC150" s="328"/>
      <c r="LTD150" s="328"/>
      <c r="LTE150" s="328"/>
      <c r="LTF150" s="328"/>
      <c r="LTG150" s="328"/>
      <c r="LTH150" s="328"/>
      <c r="LTI150" s="328"/>
      <c r="LTJ150" s="328"/>
      <c r="LTK150" s="328"/>
      <c r="LTL150" s="328"/>
      <c r="LTM150" s="328"/>
      <c r="LTN150" s="328"/>
      <c r="LTO150" s="328"/>
      <c r="LTP150" s="328"/>
      <c r="LTQ150" s="328"/>
      <c r="LTR150" s="328"/>
      <c r="LTS150" s="328"/>
      <c r="LTT150" s="328"/>
      <c r="LTU150" s="328"/>
      <c r="LTV150" s="328"/>
      <c r="LTW150" s="328"/>
      <c r="LTX150" s="328"/>
      <c r="LTY150" s="328"/>
      <c r="LTZ150" s="328"/>
      <c r="LUA150" s="328"/>
      <c r="LUB150" s="328"/>
      <c r="LUC150" s="328"/>
      <c r="LUD150" s="328"/>
      <c r="LUE150" s="328"/>
      <c r="LUF150" s="328"/>
      <c r="LUG150" s="328"/>
      <c r="LUH150" s="328"/>
      <c r="LUI150" s="328"/>
      <c r="LUJ150" s="328"/>
      <c r="LUK150" s="328"/>
      <c r="LUL150" s="328"/>
      <c r="LUM150" s="328"/>
      <c r="LUN150" s="328"/>
      <c r="LUO150" s="328"/>
      <c r="LUP150" s="328"/>
      <c r="LUQ150" s="328"/>
      <c r="LUR150" s="328"/>
      <c r="LUS150" s="328"/>
      <c r="LUT150" s="328"/>
      <c r="LUU150" s="328"/>
      <c r="LUV150" s="328"/>
      <c r="LUW150" s="328"/>
      <c r="LUX150" s="328"/>
      <c r="LUY150" s="328"/>
      <c r="LUZ150" s="328"/>
      <c r="LVA150" s="328"/>
      <c r="LVB150" s="328"/>
      <c r="LVC150" s="328"/>
      <c r="LVD150" s="328"/>
      <c r="LVE150" s="328"/>
      <c r="LVF150" s="328"/>
      <c r="LVG150" s="328"/>
      <c r="LVH150" s="328"/>
      <c r="LVI150" s="328"/>
      <c r="LVJ150" s="328"/>
      <c r="LVK150" s="328"/>
      <c r="LVL150" s="328"/>
      <c r="LVM150" s="328"/>
      <c r="LVN150" s="328"/>
      <c r="LVO150" s="328"/>
      <c r="LVP150" s="328"/>
      <c r="LVQ150" s="328"/>
      <c r="LVR150" s="328"/>
      <c r="LVS150" s="328"/>
      <c r="LVT150" s="328"/>
      <c r="LVU150" s="328"/>
      <c r="LVV150" s="328"/>
      <c r="LVW150" s="328"/>
      <c r="LVX150" s="328"/>
      <c r="LVY150" s="328"/>
      <c r="LVZ150" s="328"/>
      <c r="LWA150" s="328"/>
      <c r="LWB150" s="328"/>
      <c r="LWC150" s="328"/>
      <c r="LWD150" s="328"/>
      <c r="LWE150" s="328"/>
      <c r="LWF150" s="328"/>
      <c r="LWG150" s="328"/>
      <c r="LWH150" s="328"/>
      <c r="LWI150" s="328"/>
      <c r="LWJ150" s="328"/>
      <c r="LWK150" s="328"/>
      <c r="LWL150" s="328"/>
      <c r="LWM150" s="328"/>
      <c r="LWN150" s="328"/>
      <c r="LWO150" s="328"/>
      <c r="LWP150" s="328"/>
      <c r="LWQ150" s="328"/>
      <c r="LWR150" s="328"/>
      <c r="LWS150" s="328"/>
      <c r="LWT150" s="328"/>
      <c r="LWU150" s="328"/>
      <c r="LWV150" s="328"/>
      <c r="LWW150" s="328"/>
      <c r="LWX150" s="328"/>
      <c r="LWY150" s="328"/>
      <c r="LWZ150" s="328"/>
      <c r="LXA150" s="328"/>
      <c r="LXB150" s="328"/>
      <c r="LXC150" s="328"/>
      <c r="LXD150" s="328"/>
      <c r="LXE150" s="328"/>
      <c r="LXF150" s="328"/>
      <c r="LXG150" s="328"/>
      <c r="LXH150" s="328"/>
      <c r="LXI150" s="328"/>
      <c r="LXJ150" s="328"/>
      <c r="LXK150" s="328"/>
      <c r="LXL150" s="328"/>
      <c r="LXM150" s="328"/>
      <c r="LXN150" s="328"/>
      <c r="LXO150" s="328"/>
      <c r="LXP150" s="328"/>
      <c r="LXQ150" s="328"/>
      <c r="LXR150" s="328"/>
      <c r="LXS150" s="328"/>
      <c r="LXT150" s="328"/>
      <c r="LXU150" s="328"/>
      <c r="LXV150" s="328"/>
      <c r="LXW150" s="328"/>
      <c r="LXX150" s="328"/>
      <c r="LXY150" s="328"/>
      <c r="LXZ150" s="328"/>
      <c r="LYA150" s="328"/>
      <c r="LYB150" s="328"/>
      <c r="LYC150" s="328"/>
      <c r="LYD150" s="328"/>
      <c r="LYE150" s="328"/>
      <c r="LYF150" s="328"/>
      <c r="LYG150" s="328"/>
      <c r="LYH150" s="328"/>
      <c r="LYI150" s="328"/>
      <c r="LYJ150" s="328"/>
      <c r="LYK150" s="328"/>
      <c r="LYL150" s="328"/>
      <c r="LYM150" s="328"/>
      <c r="LYN150" s="328"/>
      <c r="LYO150" s="328"/>
      <c r="LYP150" s="328"/>
      <c r="LYQ150" s="328"/>
      <c r="LYR150" s="328"/>
      <c r="LYS150" s="328"/>
      <c r="LYT150" s="328"/>
      <c r="LYU150" s="328"/>
      <c r="LYV150" s="328"/>
      <c r="LYW150" s="328"/>
      <c r="LYX150" s="328"/>
      <c r="LYY150" s="328"/>
      <c r="LYZ150" s="328"/>
      <c r="LZA150" s="328"/>
      <c r="LZB150" s="328"/>
      <c r="LZC150" s="328"/>
      <c r="LZD150" s="328"/>
      <c r="LZE150" s="328"/>
      <c r="LZF150" s="328"/>
      <c r="LZG150" s="328"/>
      <c r="LZH150" s="328"/>
      <c r="LZI150" s="328"/>
      <c r="LZJ150" s="328"/>
      <c r="LZK150" s="328"/>
      <c r="LZL150" s="328"/>
      <c r="LZM150" s="328"/>
      <c r="LZN150" s="328"/>
      <c r="LZO150" s="328"/>
      <c r="LZP150" s="328"/>
      <c r="LZQ150" s="328"/>
      <c r="LZR150" s="328"/>
      <c r="LZS150" s="328"/>
      <c r="LZT150" s="328"/>
      <c r="LZU150" s="328"/>
      <c r="LZV150" s="328"/>
      <c r="LZW150" s="328"/>
      <c r="LZX150" s="328"/>
      <c r="LZY150" s="328"/>
      <c r="LZZ150" s="328"/>
      <c r="MAA150" s="328"/>
      <c r="MAB150" s="328"/>
      <c r="MAC150" s="328"/>
      <c r="MAD150" s="328"/>
      <c r="MAE150" s="328"/>
      <c r="MAF150" s="328"/>
      <c r="MAG150" s="328"/>
      <c r="MAH150" s="328"/>
      <c r="MAI150" s="328"/>
      <c r="MAJ150" s="328"/>
      <c r="MAK150" s="328"/>
      <c r="MAL150" s="328"/>
      <c r="MAM150" s="328"/>
      <c r="MAN150" s="328"/>
      <c r="MAO150" s="328"/>
      <c r="MAP150" s="328"/>
      <c r="MAQ150" s="328"/>
      <c r="MAR150" s="328"/>
      <c r="MAS150" s="328"/>
      <c r="MAT150" s="328"/>
      <c r="MAU150" s="328"/>
      <c r="MAV150" s="328"/>
      <c r="MAW150" s="328"/>
      <c r="MAX150" s="328"/>
      <c r="MAY150" s="328"/>
      <c r="MAZ150" s="328"/>
      <c r="MBA150" s="328"/>
      <c r="MBB150" s="328"/>
      <c r="MBC150" s="328"/>
      <c r="MBD150" s="328"/>
      <c r="MBE150" s="328"/>
      <c r="MBF150" s="328"/>
      <c r="MBG150" s="328"/>
      <c r="MBH150" s="328"/>
      <c r="MBI150" s="328"/>
      <c r="MBJ150" s="328"/>
      <c r="MBK150" s="328"/>
      <c r="MBL150" s="328"/>
      <c r="MBM150" s="328"/>
      <c r="MBN150" s="328"/>
      <c r="MBO150" s="328"/>
      <c r="MBP150" s="328"/>
      <c r="MBQ150" s="328"/>
      <c r="MBR150" s="328"/>
      <c r="MBS150" s="328"/>
      <c r="MBT150" s="328"/>
      <c r="MBU150" s="328"/>
      <c r="MBV150" s="328"/>
      <c r="MBW150" s="328"/>
      <c r="MBX150" s="328"/>
      <c r="MBY150" s="328"/>
      <c r="MBZ150" s="328"/>
      <c r="MCA150" s="328"/>
      <c r="MCB150" s="328"/>
      <c r="MCC150" s="328"/>
      <c r="MCD150" s="328"/>
      <c r="MCE150" s="328"/>
      <c r="MCF150" s="328"/>
      <c r="MCG150" s="328"/>
      <c r="MCH150" s="328"/>
      <c r="MCI150" s="328"/>
      <c r="MCJ150" s="328"/>
      <c r="MCK150" s="328"/>
      <c r="MCL150" s="328"/>
      <c r="MCM150" s="328"/>
      <c r="MCN150" s="328"/>
      <c r="MCO150" s="328"/>
      <c r="MCP150" s="328"/>
      <c r="MCQ150" s="328"/>
      <c r="MCR150" s="328"/>
      <c r="MCS150" s="328"/>
      <c r="MCT150" s="328"/>
      <c r="MCU150" s="328"/>
      <c r="MCV150" s="328"/>
      <c r="MCW150" s="328"/>
      <c r="MCX150" s="328"/>
      <c r="MCY150" s="328"/>
      <c r="MCZ150" s="328"/>
      <c r="MDA150" s="328"/>
      <c r="MDB150" s="328"/>
      <c r="MDC150" s="328"/>
      <c r="MDD150" s="328"/>
      <c r="MDE150" s="328"/>
      <c r="MDF150" s="328"/>
      <c r="MDG150" s="328"/>
      <c r="MDH150" s="328"/>
      <c r="MDI150" s="328"/>
      <c r="MDJ150" s="328"/>
      <c r="MDK150" s="328"/>
      <c r="MDL150" s="328"/>
      <c r="MDM150" s="328"/>
      <c r="MDN150" s="328"/>
      <c r="MDO150" s="328"/>
      <c r="MDP150" s="328"/>
      <c r="MDQ150" s="328"/>
      <c r="MDR150" s="328"/>
      <c r="MDS150" s="328"/>
      <c r="MDT150" s="328"/>
      <c r="MDU150" s="328"/>
      <c r="MDV150" s="328"/>
      <c r="MDW150" s="328"/>
      <c r="MDX150" s="328"/>
      <c r="MDY150" s="328"/>
      <c r="MDZ150" s="328"/>
      <c r="MEA150" s="328"/>
      <c r="MEB150" s="328"/>
      <c r="MEC150" s="328"/>
      <c r="MED150" s="328"/>
      <c r="MEE150" s="328"/>
      <c r="MEF150" s="328"/>
      <c r="MEG150" s="328"/>
      <c r="MEH150" s="328"/>
      <c r="MEI150" s="328"/>
      <c r="MEJ150" s="328"/>
      <c r="MEK150" s="328"/>
      <c r="MEL150" s="328"/>
      <c r="MEM150" s="328"/>
      <c r="MEN150" s="328"/>
      <c r="MEO150" s="328"/>
      <c r="MEP150" s="328"/>
      <c r="MEQ150" s="328"/>
      <c r="MER150" s="328"/>
      <c r="MES150" s="328"/>
      <c r="MET150" s="328"/>
      <c r="MEU150" s="328"/>
      <c r="MEV150" s="328"/>
      <c r="MEW150" s="328"/>
      <c r="MEX150" s="328"/>
      <c r="MEY150" s="328"/>
      <c r="MEZ150" s="328"/>
      <c r="MFA150" s="328"/>
      <c r="MFB150" s="328"/>
      <c r="MFC150" s="328"/>
      <c r="MFD150" s="328"/>
      <c r="MFE150" s="328"/>
      <c r="MFF150" s="328"/>
      <c r="MFG150" s="328"/>
      <c r="MFH150" s="328"/>
      <c r="MFI150" s="328"/>
      <c r="MFJ150" s="328"/>
      <c r="MFK150" s="328"/>
      <c r="MFL150" s="328"/>
      <c r="MFM150" s="328"/>
      <c r="MFN150" s="328"/>
      <c r="MFO150" s="328"/>
      <c r="MFP150" s="328"/>
      <c r="MFQ150" s="328"/>
      <c r="MFR150" s="328"/>
      <c r="MFS150" s="328"/>
      <c r="MFT150" s="328"/>
      <c r="MFU150" s="328"/>
      <c r="MFV150" s="328"/>
      <c r="MFW150" s="328"/>
      <c r="MFX150" s="328"/>
      <c r="MFY150" s="328"/>
      <c r="MFZ150" s="328"/>
      <c r="MGA150" s="328"/>
      <c r="MGB150" s="328"/>
      <c r="MGC150" s="328"/>
      <c r="MGD150" s="328"/>
      <c r="MGE150" s="328"/>
      <c r="MGF150" s="328"/>
      <c r="MGG150" s="328"/>
      <c r="MGH150" s="328"/>
      <c r="MGI150" s="328"/>
      <c r="MGJ150" s="328"/>
      <c r="MGK150" s="328"/>
      <c r="MGL150" s="328"/>
      <c r="MGM150" s="328"/>
      <c r="MGN150" s="328"/>
      <c r="MGO150" s="328"/>
      <c r="MGP150" s="328"/>
      <c r="MGQ150" s="328"/>
      <c r="MGR150" s="328"/>
      <c r="MGS150" s="328"/>
      <c r="MGT150" s="328"/>
      <c r="MGU150" s="328"/>
      <c r="MGV150" s="328"/>
      <c r="MGW150" s="328"/>
      <c r="MGX150" s="328"/>
      <c r="MGY150" s="328"/>
      <c r="MGZ150" s="328"/>
      <c r="MHA150" s="328"/>
      <c r="MHB150" s="328"/>
      <c r="MHC150" s="328"/>
      <c r="MHD150" s="328"/>
      <c r="MHE150" s="328"/>
      <c r="MHF150" s="328"/>
      <c r="MHG150" s="328"/>
      <c r="MHH150" s="328"/>
      <c r="MHI150" s="328"/>
      <c r="MHJ150" s="328"/>
      <c r="MHK150" s="328"/>
      <c r="MHL150" s="328"/>
      <c r="MHM150" s="328"/>
      <c r="MHN150" s="328"/>
      <c r="MHO150" s="328"/>
      <c r="MHP150" s="328"/>
      <c r="MHQ150" s="328"/>
      <c r="MHR150" s="328"/>
      <c r="MHS150" s="328"/>
      <c r="MHT150" s="328"/>
      <c r="MHU150" s="328"/>
      <c r="MHV150" s="328"/>
      <c r="MHW150" s="328"/>
      <c r="MHX150" s="328"/>
      <c r="MHY150" s="328"/>
      <c r="MHZ150" s="328"/>
      <c r="MIA150" s="328"/>
      <c r="MIB150" s="328"/>
      <c r="MIC150" s="328"/>
      <c r="MID150" s="328"/>
      <c r="MIE150" s="328"/>
      <c r="MIF150" s="328"/>
      <c r="MIG150" s="328"/>
      <c r="MIH150" s="328"/>
      <c r="MII150" s="328"/>
      <c r="MIJ150" s="328"/>
      <c r="MIK150" s="328"/>
      <c r="MIL150" s="328"/>
      <c r="MIM150" s="328"/>
      <c r="MIN150" s="328"/>
      <c r="MIO150" s="328"/>
      <c r="MIP150" s="328"/>
      <c r="MIQ150" s="328"/>
      <c r="MIR150" s="328"/>
      <c r="MIS150" s="328"/>
      <c r="MIT150" s="328"/>
      <c r="MIU150" s="328"/>
      <c r="MIV150" s="328"/>
      <c r="MIW150" s="328"/>
      <c r="MIX150" s="328"/>
      <c r="MIY150" s="328"/>
      <c r="MIZ150" s="328"/>
      <c r="MJA150" s="328"/>
      <c r="MJB150" s="328"/>
      <c r="MJC150" s="328"/>
      <c r="MJD150" s="328"/>
      <c r="MJE150" s="328"/>
      <c r="MJF150" s="328"/>
      <c r="MJG150" s="328"/>
      <c r="MJH150" s="328"/>
      <c r="MJI150" s="328"/>
      <c r="MJJ150" s="328"/>
      <c r="MJK150" s="328"/>
      <c r="MJL150" s="328"/>
      <c r="MJM150" s="328"/>
      <c r="MJN150" s="328"/>
      <c r="MJO150" s="328"/>
      <c r="MJP150" s="328"/>
      <c r="MJQ150" s="328"/>
      <c r="MJR150" s="328"/>
      <c r="MJS150" s="328"/>
      <c r="MJT150" s="328"/>
      <c r="MJU150" s="328"/>
      <c r="MJV150" s="328"/>
      <c r="MJW150" s="328"/>
      <c r="MJX150" s="328"/>
      <c r="MJY150" s="328"/>
      <c r="MJZ150" s="328"/>
      <c r="MKA150" s="328"/>
      <c r="MKB150" s="328"/>
      <c r="MKC150" s="328"/>
      <c r="MKD150" s="328"/>
      <c r="MKE150" s="328"/>
      <c r="MKF150" s="328"/>
      <c r="MKG150" s="328"/>
      <c r="MKH150" s="328"/>
      <c r="MKI150" s="328"/>
      <c r="MKJ150" s="328"/>
      <c r="MKK150" s="328"/>
      <c r="MKL150" s="328"/>
      <c r="MKM150" s="328"/>
      <c r="MKN150" s="328"/>
      <c r="MKO150" s="328"/>
      <c r="MKP150" s="328"/>
      <c r="MKQ150" s="328"/>
      <c r="MKR150" s="328"/>
      <c r="MKS150" s="328"/>
      <c r="MKT150" s="328"/>
      <c r="MKU150" s="328"/>
      <c r="MKV150" s="328"/>
      <c r="MKW150" s="328"/>
      <c r="MKX150" s="328"/>
      <c r="MKY150" s="328"/>
      <c r="MKZ150" s="328"/>
      <c r="MLA150" s="328"/>
      <c r="MLB150" s="328"/>
      <c r="MLC150" s="328"/>
      <c r="MLD150" s="328"/>
      <c r="MLE150" s="328"/>
      <c r="MLF150" s="328"/>
      <c r="MLG150" s="328"/>
      <c r="MLH150" s="328"/>
      <c r="MLI150" s="328"/>
      <c r="MLJ150" s="328"/>
      <c r="MLK150" s="328"/>
      <c r="MLL150" s="328"/>
      <c r="MLM150" s="328"/>
      <c r="MLN150" s="328"/>
      <c r="MLO150" s="328"/>
      <c r="MLP150" s="328"/>
      <c r="MLQ150" s="328"/>
      <c r="MLR150" s="328"/>
      <c r="MLS150" s="328"/>
      <c r="MLT150" s="328"/>
      <c r="MLU150" s="328"/>
      <c r="MLV150" s="328"/>
      <c r="MLW150" s="328"/>
      <c r="MLX150" s="328"/>
      <c r="MLY150" s="328"/>
      <c r="MLZ150" s="328"/>
      <c r="MMA150" s="328"/>
      <c r="MMB150" s="328"/>
      <c r="MMC150" s="328"/>
      <c r="MMD150" s="328"/>
      <c r="MME150" s="328"/>
      <c r="MMF150" s="328"/>
      <c r="MMG150" s="328"/>
      <c r="MMH150" s="328"/>
      <c r="MMI150" s="328"/>
      <c r="MMJ150" s="328"/>
      <c r="MMK150" s="328"/>
      <c r="MML150" s="328"/>
      <c r="MMM150" s="328"/>
      <c r="MMN150" s="328"/>
      <c r="MMO150" s="328"/>
      <c r="MMP150" s="328"/>
      <c r="MMQ150" s="328"/>
      <c r="MMR150" s="328"/>
      <c r="MMS150" s="328"/>
      <c r="MMT150" s="328"/>
      <c r="MMU150" s="328"/>
      <c r="MMV150" s="328"/>
      <c r="MMW150" s="328"/>
      <c r="MMX150" s="328"/>
      <c r="MMY150" s="328"/>
      <c r="MMZ150" s="328"/>
      <c r="MNA150" s="328"/>
      <c r="MNB150" s="328"/>
      <c r="MNC150" s="328"/>
      <c r="MND150" s="328"/>
      <c r="MNE150" s="328"/>
      <c r="MNF150" s="328"/>
      <c r="MNG150" s="328"/>
      <c r="MNH150" s="328"/>
      <c r="MNI150" s="328"/>
      <c r="MNJ150" s="328"/>
      <c r="MNK150" s="328"/>
      <c r="MNL150" s="328"/>
      <c r="MNM150" s="328"/>
      <c r="MNN150" s="328"/>
      <c r="MNO150" s="328"/>
      <c r="MNP150" s="328"/>
      <c r="MNQ150" s="328"/>
      <c r="MNR150" s="328"/>
      <c r="MNS150" s="328"/>
      <c r="MNT150" s="328"/>
      <c r="MNU150" s="328"/>
      <c r="MNV150" s="328"/>
      <c r="MNW150" s="328"/>
      <c r="MNX150" s="328"/>
      <c r="MNY150" s="328"/>
      <c r="MNZ150" s="328"/>
      <c r="MOA150" s="328"/>
      <c r="MOB150" s="328"/>
      <c r="MOC150" s="328"/>
      <c r="MOD150" s="328"/>
      <c r="MOE150" s="328"/>
      <c r="MOF150" s="328"/>
      <c r="MOG150" s="328"/>
      <c r="MOH150" s="328"/>
      <c r="MOI150" s="328"/>
      <c r="MOJ150" s="328"/>
      <c r="MOK150" s="328"/>
      <c r="MOL150" s="328"/>
      <c r="MOM150" s="328"/>
      <c r="MON150" s="328"/>
      <c r="MOO150" s="328"/>
      <c r="MOP150" s="328"/>
      <c r="MOQ150" s="328"/>
      <c r="MOR150" s="328"/>
      <c r="MOS150" s="328"/>
      <c r="MOT150" s="328"/>
      <c r="MOU150" s="328"/>
      <c r="MOV150" s="328"/>
      <c r="MOW150" s="328"/>
      <c r="MOX150" s="328"/>
      <c r="MOY150" s="328"/>
      <c r="MOZ150" s="328"/>
      <c r="MPA150" s="328"/>
      <c r="MPB150" s="328"/>
      <c r="MPC150" s="328"/>
      <c r="MPD150" s="328"/>
      <c r="MPE150" s="328"/>
      <c r="MPF150" s="328"/>
      <c r="MPG150" s="328"/>
      <c r="MPH150" s="328"/>
      <c r="MPI150" s="328"/>
      <c r="MPJ150" s="328"/>
      <c r="MPK150" s="328"/>
      <c r="MPL150" s="328"/>
      <c r="MPM150" s="328"/>
      <c r="MPN150" s="328"/>
      <c r="MPO150" s="328"/>
      <c r="MPP150" s="328"/>
      <c r="MPQ150" s="328"/>
      <c r="MPR150" s="328"/>
      <c r="MPS150" s="328"/>
      <c r="MPT150" s="328"/>
      <c r="MPU150" s="328"/>
      <c r="MPV150" s="328"/>
      <c r="MPW150" s="328"/>
      <c r="MPX150" s="328"/>
      <c r="MPY150" s="328"/>
      <c r="MPZ150" s="328"/>
      <c r="MQA150" s="328"/>
      <c r="MQB150" s="328"/>
      <c r="MQC150" s="328"/>
      <c r="MQD150" s="328"/>
      <c r="MQE150" s="328"/>
      <c r="MQF150" s="328"/>
      <c r="MQG150" s="328"/>
      <c r="MQH150" s="328"/>
      <c r="MQI150" s="328"/>
      <c r="MQJ150" s="328"/>
      <c r="MQK150" s="328"/>
      <c r="MQL150" s="328"/>
      <c r="MQM150" s="328"/>
      <c r="MQN150" s="328"/>
      <c r="MQO150" s="328"/>
      <c r="MQP150" s="328"/>
      <c r="MQQ150" s="328"/>
      <c r="MQR150" s="328"/>
      <c r="MQS150" s="328"/>
      <c r="MQT150" s="328"/>
      <c r="MQU150" s="328"/>
      <c r="MQV150" s="328"/>
      <c r="MQW150" s="328"/>
      <c r="MQX150" s="328"/>
      <c r="MQY150" s="328"/>
      <c r="MQZ150" s="328"/>
      <c r="MRA150" s="328"/>
      <c r="MRB150" s="328"/>
      <c r="MRC150" s="328"/>
      <c r="MRD150" s="328"/>
      <c r="MRE150" s="328"/>
      <c r="MRF150" s="328"/>
      <c r="MRG150" s="328"/>
      <c r="MRH150" s="328"/>
      <c r="MRI150" s="328"/>
      <c r="MRJ150" s="328"/>
      <c r="MRK150" s="328"/>
      <c r="MRL150" s="328"/>
      <c r="MRM150" s="328"/>
      <c r="MRN150" s="328"/>
      <c r="MRO150" s="328"/>
      <c r="MRP150" s="328"/>
      <c r="MRQ150" s="328"/>
      <c r="MRR150" s="328"/>
      <c r="MRS150" s="328"/>
      <c r="MRT150" s="328"/>
      <c r="MRU150" s="328"/>
      <c r="MRV150" s="328"/>
      <c r="MRW150" s="328"/>
      <c r="MRX150" s="328"/>
      <c r="MRY150" s="328"/>
      <c r="MRZ150" s="328"/>
      <c r="MSA150" s="328"/>
      <c r="MSB150" s="328"/>
      <c r="MSC150" s="328"/>
      <c r="MSD150" s="328"/>
      <c r="MSE150" s="328"/>
      <c r="MSF150" s="328"/>
      <c r="MSG150" s="328"/>
      <c r="MSH150" s="328"/>
      <c r="MSI150" s="328"/>
      <c r="MSJ150" s="328"/>
      <c r="MSK150" s="328"/>
      <c r="MSL150" s="328"/>
      <c r="MSM150" s="328"/>
      <c r="MSN150" s="328"/>
      <c r="MSO150" s="328"/>
      <c r="MSP150" s="328"/>
      <c r="MSQ150" s="328"/>
      <c r="MSR150" s="328"/>
      <c r="MSS150" s="328"/>
      <c r="MST150" s="328"/>
      <c r="MSU150" s="328"/>
      <c r="MSV150" s="328"/>
      <c r="MSW150" s="328"/>
      <c r="MSX150" s="328"/>
      <c r="MSY150" s="328"/>
      <c r="MSZ150" s="328"/>
      <c r="MTA150" s="328"/>
      <c r="MTB150" s="328"/>
      <c r="MTC150" s="328"/>
      <c r="MTD150" s="328"/>
      <c r="MTE150" s="328"/>
      <c r="MTF150" s="328"/>
      <c r="MTG150" s="328"/>
      <c r="MTH150" s="328"/>
      <c r="MTI150" s="328"/>
      <c r="MTJ150" s="328"/>
      <c r="MTK150" s="328"/>
      <c r="MTL150" s="328"/>
      <c r="MTM150" s="328"/>
      <c r="MTN150" s="328"/>
      <c r="MTO150" s="328"/>
      <c r="MTP150" s="328"/>
      <c r="MTQ150" s="328"/>
      <c r="MTR150" s="328"/>
      <c r="MTS150" s="328"/>
      <c r="MTT150" s="328"/>
      <c r="MTU150" s="328"/>
      <c r="MTV150" s="328"/>
      <c r="MTW150" s="328"/>
      <c r="MTX150" s="328"/>
      <c r="MTY150" s="328"/>
      <c r="MTZ150" s="328"/>
      <c r="MUA150" s="328"/>
      <c r="MUB150" s="328"/>
      <c r="MUC150" s="328"/>
      <c r="MUD150" s="328"/>
      <c r="MUE150" s="328"/>
      <c r="MUF150" s="328"/>
      <c r="MUG150" s="328"/>
      <c r="MUH150" s="328"/>
      <c r="MUI150" s="328"/>
      <c r="MUJ150" s="328"/>
      <c r="MUK150" s="328"/>
      <c r="MUL150" s="328"/>
      <c r="MUM150" s="328"/>
      <c r="MUN150" s="328"/>
      <c r="MUO150" s="328"/>
      <c r="MUP150" s="328"/>
      <c r="MUQ150" s="328"/>
      <c r="MUR150" s="328"/>
      <c r="MUS150" s="328"/>
      <c r="MUT150" s="328"/>
      <c r="MUU150" s="328"/>
      <c r="MUV150" s="328"/>
      <c r="MUW150" s="328"/>
      <c r="MUX150" s="328"/>
      <c r="MUY150" s="328"/>
      <c r="MUZ150" s="328"/>
      <c r="MVA150" s="328"/>
      <c r="MVB150" s="328"/>
      <c r="MVC150" s="328"/>
      <c r="MVD150" s="328"/>
      <c r="MVE150" s="328"/>
      <c r="MVF150" s="328"/>
      <c r="MVG150" s="328"/>
      <c r="MVH150" s="328"/>
      <c r="MVI150" s="328"/>
      <c r="MVJ150" s="328"/>
      <c r="MVK150" s="328"/>
      <c r="MVL150" s="328"/>
      <c r="MVM150" s="328"/>
      <c r="MVN150" s="328"/>
      <c r="MVO150" s="328"/>
      <c r="MVP150" s="328"/>
      <c r="MVQ150" s="328"/>
      <c r="MVR150" s="328"/>
      <c r="MVS150" s="328"/>
      <c r="MVT150" s="328"/>
      <c r="MVU150" s="328"/>
      <c r="MVV150" s="328"/>
      <c r="MVW150" s="328"/>
      <c r="MVX150" s="328"/>
      <c r="MVY150" s="328"/>
      <c r="MVZ150" s="328"/>
      <c r="MWA150" s="328"/>
      <c r="MWB150" s="328"/>
      <c r="MWC150" s="328"/>
      <c r="MWD150" s="328"/>
      <c r="MWE150" s="328"/>
      <c r="MWF150" s="328"/>
      <c r="MWG150" s="328"/>
      <c r="MWH150" s="328"/>
      <c r="MWI150" s="328"/>
      <c r="MWJ150" s="328"/>
      <c r="MWK150" s="328"/>
      <c r="MWL150" s="328"/>
      <c r="MWM150" s="328"/>
      <c r="MWN150" s="328"/>
      <c r="MWO150" s="328"/>
      <c r="MWP150" s="328"/>
      <c r="MWQ150" s="328"/>
      <c r="MWR150" s="328"/>
      <c r="MWS150" s="328"/>
      <c r="MWT150" s="328"/>
      <c r="MWU150" s="328"/>
      <c r="MWV150" s="328"/>
      <c r="MWW150" s="328"/>
      <c r="MWX150" s="328"/>
      <c r="MWY150" s="328"/>
      <c r="MWZ150" s="328"/>
      <c r="MXA150" s="328"/>
      <c r="MXB150" s="328"/>
      <c r="MXC150" s="328"/>
      <c r="MXD150" s="328"/>
      <c r="MXE150" s="328"/>
      <c r="MXF150" s="328"/>
      <c r="MXG150" s="328"/>
      <c r="MXH150" s="328"/>
      <c r="MXI150" s="328"/>
      <c r="MXJ150" s="328"/>
      <c r="MXK150" s="328"/>
      <c r="MXL150" s="328"/>
      <c r="MXM150" s="328"/>
      <c r="MXN150" s="328"/>
      <c r="MXO150" s="328"/>
      <c r="MXP150" s="328"/>
      <c r="MXQ150" s="328"/>
      <c r="MXR150" s="328"/>
      <c r="MXS150" s="328"/>
      <c r="MXT150" s="328"/>
      <c r="MXU150" s="328"/>
      <c r="MXV150" s="328"/>
      <c r="MXW150" s="328"/>
      <c r="MXX150" s="328"/>
      <c r="MXY150" s="328"/>
      <c r="MXZ150" s="328"/>
      <c r="MYA150" s="328"/>
      <c r="MYB150" s="328"/>
      <c r="MYC150" s="328"/>
      <c r="MYD150" s="328"/>
      <c r="MYE150" s="328"/>
      <c r="MYF150" s="328"/>
      <c r="MYG150" s="328"/>
      <c r="MYH150" s="328"/>
      <c r="MYI150" s="328"/>
      <c r="MYJ150" s="328"/>
      <c r="MYK150" s="328"/>
      <c r="MYL150" s="328"/>
      <c r="MYM150" s="328"/>
      <c r="MYN150" s="328"/>
      <c r="MYO150" s="328"/>
      <c r="MYP150" s="328"/>
      <c r="MYQ150" s="328"/>
      <c r="MYR150" s="328"/>
      <c r="MYS150" s="328"/>
      <c r="MYT150" s="328"/>
      <c r="MYU150" s="328"/>
      <c r="MYV150" s="328"/>
      <c r="MYW150" s="328"/>
      <c r="MYX150" s="328"/>
      <c r="MYY150" s="328"/>
      <c r="MYZ150" s="328"/>
      <c r="MZA150" s="328"/>
      <c r="MZB150" s="328"/>
      <c r="MZC150" s="328"/>
      <c r="MZD150" s="328"/>
      <c r="MZE150" s="328"/>
      <c r="MZF150" s="328"/>
      <c r="MZG150" s="328"/>
      <c r="MZH150" s="328"/>
      <c r="MZI150" s="328"/>
      <c r="MZJ150" s="328"/>
      <c r="MZK150" s="328"/>
      <c r="MZL150" s="328"/>
      <c r="MZM150" s="328"/>
      <c r="MZN150" s="328"/>
      <c r="MZO150" s="328"/>
      <c r="MZP150" s="328"/>
      <c r="MZQ150" s="328"/>
      <c r="MZR150" s="328"/>
      <c r="MZS150" s="328"/>
      <c r="MZT150" s="328"/>
      <c r="MZU150" s="328"/>
      <c r="MZV150" s="328"/>
      <c r="MZW150" s="328"/>
      <c r="MZX150" s="328"/>
      <c r="MZY150" s="328"/>
      <c r="MZZ150" s="328"/>
      <c r="NAA150" s="328"/>
      <c r="NAB150" s="328"/>
      <c r="NAC150" s="328"/>
      <c r="NAD150" s="328"/>
      <c r="NAE150" s="328"/>
      <c r="NAF150" s="328"/>
      <c r="NAG150" s="328"/>
      <c r="NAH150" s="328"/>
      <c r="NAI150" s="328"/>
      <c r="NAJ150" s="328"/>
      <c r="NAK150" s="328"/>
      <c r="NAL150" s="328"/>
      <c r="NAM150" s="328"/>
      <c r="NAN150" s="328"/>
      <c r="NAO150" s="328"/>
      <c r="NAP150" s="328"/>
      <c r="NAQ150" s="328"/>
      <c r="NAR150" s="328"/>
      <c r="NAS150" s="328"/>
      <c r="NAT150" s="328"/>
      <c r="NAU150" s="328"/>
      <c r="NAV150" s="328"/>
      <c r="NAW150" s="328"/>
      <c r="NAX150" s="328"/>
      <c r="NAY150" s="328"/>
      <c r="NAZ150" s="328"/>
      <c r="NBA150" s="328"/>
      <c r="NBB150" s="328"/>
      <c r="NBC150" s="328"/>
      <c r="NBD150" s="328"/>
      <c r="NBE150" s="328"/>
      <c r="NBF150" s="328"/>
      <c r="NBG150" s="328"/>
      <c r="NBH150" s="328"/>
      <c r="NBI150" s="328"/>
      <c r="NBJ150" s="328"/>
      <c r="NBK150" s="328"/>
      <c r="NBL150" s="328"/>
      <c r="NBM150" s="328"/>
      <c r="NBN150" s="328"/>
      <c r="NBO150" s="328"/>
      <c r="NBP150" s="328"/>
      <c r="NBQ150" s="328"/>
      <c r="NBR150" s="328"/>
      <c r="NBS150" s="328"/>
      <c r="NBT150" s="328"/>
      <c r="NBU150" s="328"/>
      <c r="NBV150" s="328"/>
      <c r="NBW150" s="328"/>
      <c r="NBX150" s="328"/>
      <c r="NBY150" s="328"/>
      <c r="NBZ150" s="328"/>
      <c r="NCA150" s="328"/>
      <c r="NCB150" s="328"/>
      <c r="NCC150" s="328"/>
      <c r="NCD150" s="328"/>
      <c r="NCE150" s="328"/>
      <c r="NCF150" s="328"/>
      <c r="NCG150" s="328"/>
      <c r="NCH150" s="328"/>
      <c r="NCI150" s="328"/>
      <c r="NCJ150" s="328"/>
      <c r="NCK150" s="328"/>
      <c r="NCL150" s="328"/>
      <c r="NCM150" s="328"/>
      <c r="NCN150" s="328"/>
      <c r="NCO150" s="328"/>
      <c r="NCP150" s="328"/>
      <c r="NCQ150" s="328"/>
      <c r="NCR150" s="328"/>
      <c r="NCS150" s="328"/>
      <c r="NCT150" s="328"/>
      <c r="NCU150" s="328"/>
      <c r="NCV150" s="328"/>
      <c r="NCW150" s="328"/>
      <c r="NCX150" s="328"/>
      <c r="NCY150" s="328"/>
      <c r="NCZ150" s="328"/>
      <c r="NDA150" s="328"/>
      <c r="NDB150" s="328"/>
      <c r="NDC150" s="328"/>
      <c r="NDD150" s="328"/>
      <c r="NDE150" s="328"/>
      <c r="NDF150" s="328"/>
      <c r="NDG150" s="328"/>
      <c r="NDH150" s="328"/>
      <c r="NDI150" s="328"/>
      <c r="NDJ150" s="328"/>
      <c r="NDK150" s="328"/>
      <c r="NDL150" s="328"/>
      <c r="NDM150" s="328"/>
      <c r="NDN150" s="328"/>
      <c r="NDO150" s="328"/>
      <c r="NDP150" s="328"/>
      <c r="NDQ150" s="328"/>
      <c r="NDR150" s="328"/>
      <c r="NDS150" s="328"/>
      <c r="NDT150" s="328"/>
      <c r="NDU150" s="328"/>
      <c r="NDV150" s="328"/>
      <c r="NDW150" s="328"/>
      <c r="NDX150" s="328"/>
      <c r="NDY150" s="328"/>
      <c r="NDZ150" s="328"/>
      <c r="NEA150" s="328"/>
      <c r="NEB150" s="328"/>
      <c r="NEC150" s="328"/>
      <c r="NED150" s="328"/>
      <c r="NEE150" s="328"/>
      <c r="NEF150" s="328"/>
      <c r="NEG150" s="328"/>
      <c r="NEH150" s="328"/>
      <c r="NEI150" s="328"/>
      <c r="NEJ150" s="328"/>
      <c r="NEK150" s="328"/>
      <c r="NEL150" s="328"/>
      <c r="NEM150" s="328"/>
      <c r="NEN150" s="328"/>
      <c r="NEO150" s="328"/>
      <c r="NEP150" s="328"/>
      <c r="NEQ150" s="328"/>
      <c r="NER150" s="328"/>
      <c r="NES150" s="328"/>
      <c r="NET150" s="328"/>
      <c r="NEU150" s="328"/>
      <c r="NEV150" s="328"/>
      <c r="NEW150" s="328"/>
      <c r="NEX150" s="328"/>
      <c r="NEY150" s="328"/>
      <c r="NEZ150" s="328"/>
      <c r="NFA150" s="328"/>
      <c r="NFB150" s="328"/>
      <c r="NFC150" s="328"/>
      <c r="NFD150" s="328"/>
      <c r="NFE150" s="328"/>
      <c r="NFF150" s="328"/>
      <c r="NFG150" s="328"/>
      <c r="NFH150" s="328"/>
      <c r="NFI150" s="328"/>
      <c r="NFJ150" s="328"/>
      <c r="NFK150" s="328"/>
      <c r="NFL150" s="328"/>
      <c r="NFM150" s="328"/>
      <c r="NFN150" s="328"/>
      <c r="NFO150" s="328"/>
      <c r="NFP150" s="328"/>
      <c r="NFQ150" s="328"/>
      <c r="NFR150" s="328"/>
      <c r="NFS150" s="328"/>
      <c r="NFT150" s="328"/>
      <c r="NFU150" s="328"/>
      <c r="NFV150" s="328"/>
      <c r="NFW150" s="328"/>
      <c r="NFX150" s="328"/>
      <c r="NFY150" s="328"/>
      <c r="NFZ150" s="328"/>
      <c r="NGA150" s="328"/>
      <c r="NGB150" s="328"/>
      <c r="NGC150" s="328"/>
      <c r="NGD150" s="328"/>
      <c r="NGE150" s="328"/>
      <c r="NGF150" s="328"/>
      <c r="NGG150" s="328"/>
      <c r="NGH150" s="328"/>
      <c r="NGI150" s="328"/>
      <c r="NGJ150" s="328"/>
      <c r="NGK150" s="328"/>
      <c r="NGL150" s="328"/>
      <c r="NGM150" s="328"/>
      <c r="NGN150" s="328"/>
      <c r="NGO150" s="328"/>
      <c r="NGP150" s="328"/>
      <c r="NGQ150" s="328"/>
      <c r="NGR150" s="328"/>
      <c r="NGS150" s="328"/>
      <c r="NGT150" s="328"/>
      <c r="NGU150" s="328"/>
      <c r="NGV150" s="328"/>
      <c r="NGW150" s="328"/>
      <c r="NGX150" s="328"/>
      <c r="NGY150" s="328"/>
      <c r="NGZ150" s="328"/>
      <c r="NHA150" s="328"/>
      <c r="NHB150" s="328"/>
      <c r="NHC150" s="328"/>
      <c r="NHD150" s="328"/>
      <c r="NHE150" s="328"/>
      <c r="NHF150" s="328"/>
      <c r="NHG150" s="328"/>
      <c r="NHH150" s="328"/>
      <c r="NHI150" s="328"/>
      <c r="NHJ150" s="328"/>
      <c r="NHK150" s="328"/>
      <c r="NHL150" s="328"/>
      <c r="NHM150" s="328"/>
      <c r="NHN150" s="328"/>
      <c r="NHO150" s="328"/>
      <c r="NHP150" s="328"/>
      <c r="NHQ150" s="328"/>
      <c r="NHR150" s="328"/>
      <c r="NHS150" s="328"/>
      <c r="NHT150" s="328"/>
      <c r="NHU150" s="328"/>
      <c r="NHV150" s="328"/>
      <c r="NHW150" s="328"/>
      <c r="NHX150" s="328"/>
      <c r="NHY150" s="328"/>
      <c r="NHZ150" s="328"/>
      <c r="NIA150" s="328"/>
      <c r="NIB150" s="328"/>
      <c r="NIC150" s="328"/>
      <c r="NID150" s="328"/>
      <c r="NIE150" s="328"/>
      <c r="NIF150" s="328"/>
      <c r="NIG150" s="328"/>
      <c r="NIH150" s="328"/>
      <c r="NII150" s="328"/>
      <c r="NIJ150" s="328"/>
      <c r="NIK150" s="328"/>
      <c r="NIL150" s="328"/>
      <c r="NIM150" s="328"/>
      <c r="NIN150" s="328"/>
      <c r="NIO150" s="328"/>
      <c r="NIP150" s="328"/>
      <c r="NIQ150" s="328"/>
      <c r="NIR150" s="328"/>
      <c r="NIS150" s="328"/>
      <c r="NIT150" s="328"/>
      <c r="NIU150" s="328"/>
      <c r="NIV150" s="328"/>
      <c r="NIW150" s="328"/>
      <c r="NIX150" s="328"/>
      <c r="NIY150" s="328"/>
      <c r="NIZ150" s="328"/>
      <c r="NJA150" s="328"/>
      <c r="NJB150" s="328"/>
      <c r="NJC150" s="328"/>
      <c r="NJD150" s="328"/>
      <c r="NJE150" s="328"/>
      <c r="NJF150" s="328"/>
      <c r="NJG150" s="328"/>
      <c r="NJH150" s="328"/>
      <c r="NJI150" s="328"/>
      <c r="NJJ150" s="328"/>
      <c r="NJK150" s="328"/>
      <c r="NJL150" s="328"/>
      <c r="NJM150" s="328"/>
      <c r="NJN150" s="328"/>
      <c r="NJO150" s="328"/>
      <c r="NJP150" s="328"/>
      <c r="NJQ150" s="328"/>
      <c r="NJR150" s="328"/>
      <c r="NJS150" s="328"/>
      <c r="NJT150" s="328"/>
      <c r="NJU150" s="328"/>
      <c r="NJV150" s="328"/>
      <c r="NJW150" s="328"/>
      <c r="NJX150" s="328"/>
      <c r="NJY150" s="328"/>
      <c r="NJZ150" s="328"/>
      <c r="NKA150" s="328"/>
      <c r="NKB150" s="328"/>
      <c r="NKC150" s="328"/>
      <c r="NKD150" s="328"/>
      <c r="NKE150" s="328"/>
      <c r="NKF150" s="328"/>
      <c r="NKG150" s="328"/>
      <c r="NKH150" s="328"/>
      <c r="NKI150" s="328"/>
      <c r="NKJ150" s="328"/>
      <c r="NKK150" s="328"/>
      <c r="NKL150" s="328"/>
      <c r="NKM150" s="328"/>
      <c r="NKN150" s="328"/>
      <c r="NKO150" s="328"/>
      <c r="NKP150" s="328"/>
      <c r="NKQ150" s="328"/>
      <c r="NKR150" s="328"/>
      <c r="NKS150" s="328"/>
      <c r="NKT150" s="328"/>
      <c r="NKU150" s="328"/>
      <c r="NKV150" s="328"/>
      <c r="NKW150" s="328"/>
      <c r="NKX150" s="328"/>
      <c r="NKY150" s="328"/>
      <c r="NKZ150" s="328"/>
      <c r="NLA150" s="328"/>
      <c r="NLB150" s="328"/>
      <c r="NLC150" s="328"/>
      <c r="NLD150" s="328"/>
      <c r="NLE150" s="328"/>
      <c r="NLF150" s="328"/>
      <c r="NLG150" s="328"/>
      <c r="NLH150" s="328"/>
      <c r="NLI150" s="328"/>
      <c r="NLJ150" s="328"/>
      <c r="NLK150" s="328"/>
      <c r="NLL150" s="328"/>
      <c r="NLM150" s="328"/>
      <c r="NLN150" s="328"/>
      <c r="NLO150" s="328"/>
      <c r="NLP150" s="328"/>
      <c r="NLQ150" s="328"/>
      <c r="NLR150" s="328"/>
      <c r="NLS150" s="328"/>
      <c r="NLT150" s="328"/>
      <c r="NLU150" s="328"/>
      <c r="NLV150" s="328"/>
      <c r="NLW150" s="328"/>
      <c r="NLX150" s="328"/>
      <c r="NLY150" s="328"/>
      <c r="NLZ150" s="328"/>
      <c r="NMA150" s="328"/>
      <c r="NMB150" s="328"/>
      <c r="NMC150" s="328"/>
      <c r="NMD150" s="328"/>
      <c r="NME150" s="328"/>
      <c r="NMF150" s="328"/>
      <c r="NMG150" s="328"/>
      <c r="NMH150" s="328"/>
      <c r="NMI150" s="328"/>
      <c r="NMJ150" s="328"/>
      <c r="NMK150" s="328"/>
      <c r="NML150" s="328"/>
      <c r="NMM150" s="328"/>
      <c r="NMN150" s="328"/>
      <c r="NMO150" s="328"/>
      <c r="NMP150" s="328"/>
      <c r="NMQ150" s="328"/>
      <c r="NMR150" s="328"/>
      <c r="NMS150" s="328"/>
      <c r="NMT150" s="328"/>
      <c r="NMU150" s="328"/>
      <c r="NMV150" s="328"/>
      <c r="NMW150" s="328"/>
      <c r="NMX150" s="328"/>
      <c r="NMY150" s="328"/>
      <c r="NMZ150" s="328"/>
      <c r="NNA150" s="328"/>
      <c r="NNB150" s="328"/>
      <c r="NNC150" s="328"/>
      <c r="NND150" s="328"/>
      <c r="NNE150" s="328"/>
      <c r="NNF150" s="328"/>
      <c r="NNG150" s="328"/>
      <c r="NNH150" s="328"/>
      <c r="NNI150" s="328"/>
      <c r="NNJ150" s="328"/>
      <c r="NNK150" s="328"/>
      <c r="NNL150" s="328"/>
      <c r="NNM150" s="328"/>
      <c r="NNN150" s="328"/>
      <c r="NNO150" s="328"/>
      <c r="NNP150" s="328"/>
      <c r="NNQ150" s="328"/>
      <c r="NNR150" s="328"/>
      <c r="NNS150" s="328"/>
      <c r="NNT150" s="328"/>
      <c r="NNU150" s="328"/>
      <c r="NNV150" s="328"/>
      <c r="NNW150" s="328"/>
      <c r="NNX150" s="328"/>
      <c r="NNY150" s="328"/>
      <c r="NNZ150" s="328"/>
      <c r="NOA150" s="328"/>
      <c r="NOB150" s="328"/>
      <c r="NOC150" s="328"/>
      <c r="NOD150" s="328"/>
      <c r="NOE150" s="328"/>
      <c r="NOF150" s="328"/>
      <c r="NOG150" s="328"/>
      <c r="NOH150" s="328"/>
      <c r="NOI150" s="328"/>
      <c r="NOJ150" s="328"/>
      <c r="NOK150" s="328"/>
      <c r="NOL150" s="328"/>
      <c r="NOM150" s="328"/>
      <c r="NON150" s="328"/>
      <c r="NOO150" s="328"/>
      <c r="NOP150" s="328"/>
      <c r="NOQ150" s="328"/>
      <c r="NOR150" s="328"/>
      <c r="NOS150" s="328"/>
      <c r="NOT150" s="328"/>
      <c r="NOU150" s="328"/>
      <c r="NOV150" s="328"/>
      <c r="NOW150" s="328"/>
      <c r="NOX150" s="328"/>
      <c r="NOY150" s="328"/>
      <c r="NOZ150" s="328"/>
      <c r="NPA150" s="328"/>
      <c r="NPB150" s="328"/>
      <c r="NPC150" s="328"/>
      <c r="NPD150" s="328"/>
      <c r="NPE150" s="328"/>
      <c r="NPF150" s="328"/>
      <c r="NPG150" s="328"/>
      <c r="NPH150" s="328"/>
      <c r="NPI150" s="328"/>
      <c r="NPJ150" s="328"/>
      <c r="NPK150" s="328"/>
      <c r="NPL150" s="328"/>
      <c r="NPM150" s="328"/>
      <c r="NPN150" s="328"/>
      <c r="NPO150" s="328"/>
      <c r="NPP150" s="328"/>
      <c r="NPQ150" s="328"/>
      <c r="NPR150" s="328"/>
      <c r="NPS150" s="328"/>
      <c r="NPT150" s="328"/>
      <c r="NPU150" s="328"/>
      <c r="NPV150" s="328"/>
      <c r="NPW150" s="328"/>
      <c r="NPX150" s="328"/>
      <c r="NPY150" s="328"/>
      <c r="NPZ150" s="328"/>
      <c r="NQA150" s="328"/>
      <c r="NQB150" s="328"/>
      <c r="NQC150" s="328"/>
      <c r="NQD150" s="328"/>
      <c r="NQE150" s="328"/>
      <c r="NQF150" s="328"/>
      <c r="NQG150" s="328"/>
      <c r="NQH150" s="328"/>
      <c r="NQI150" s="328"/>
      <c r="NQJ150" s="328"/>
      <c r="NQK150" s="328"/>
      <c r="NQL150" s="328"/>
      <c r="NQM150" s="328"/>
      <c r="NQN150" s="328"/>
      <c r="NQO150" s="328"/>
      <c r="NQP150" s="328"/>
      <c r="NQQ150" s="328"/>
      <c r="NQR150" s="328"/>
      <c r="NQS150" s="328"/>
      <c r="NQT150" s="328"/>
      <c r="NQU150" s="328"/>
      <c r="NQV150" s="328"/>
      <c r="NQW150" s="328"/>
      <c r="NQX150" s="328"/>
      <c r="NQY150" s="328"/>
      <c r="NQZ150" s="328"/>
      <c r="NRA150" s="328"/>
      <c r="NRB150" s="328"/>
      <c r="NRC150" s="328"/>
      <c r="NRD150" s="328"/>
      <c r="NRE150" s="328"/>
      <c r="NRF150" s="328"/>
      <c r="NRG150" s="328"/>
      <c r="NRH150" s="328"/>
      <c r="NRI150" s="328"/>
      <c r="NRJ150" s="328"/>
      <c r="NRK150" s="328"/>
      <c r="NRL150" s="328"/>
      <c r="NRM150" s="328"/>
      <c r="NRN150" s="328"/>
      <c r="NRO150" s="328"/>
      <c r="NRP150" s="328"/>
      <c r="NRQ150" s="328"/>
      <c r="NRR150" s="328"/>
      <c r="NRS150" s="328"/>
      <c r="NRT150" s="328"/>
      <c r="NRU150" s="328"/>
      <c r="NRV150" s="328"/>
      <c r="NRW150" s="328"/>
      <c r="NRX150" s="328"/>
      <c r="NRY150" s="328"/>
      <c r="NRZ150" s="328"/>
      <c r="NSA150" s="328"/>
      <c r="NSB150" s="328"/>
      <c r="NSC150" s="328"/>
      <c r="NSD150" s="328"/>
      <c r="NSE150" s="328"/>
      <c r="NSF150" s="328"/>
      <c r="NSG150" s="328"/>
      <c r="NSH150" s="328"/>
      <c r="NSI150" s="328"/>
      <c r="NSJ150" s="328"/>
      <c r="NSK150" s="328"/>
      <c r="NSL150" s="328"/>
      <c r="NSM150" s="328"/>
      <c r="NSN150" s="328"/>
      <c r="NSO150" s="328"/>
      <c r="NSP150" s="328"/>
      <c r="NSQ150" s="328"/>
      <c r="NSR150" s="328"/>
      <c r="NSS150" s="328"/>
      <c r="NST150" s="328"/>
      <c r="NSU150" s="328"/>
      <c r="NSV150" s="328"/>
      <c r="NSW150" s="328"/>
      <c r="NSX150" s="328"/>
      <c r="NSY150" s="328"/>
      <c r="NSZ150" s="328"/>
      <c r="NTA150" s="328"/>
      <c r="NTB150" s="328"/>
      <c r="NTC150" s="328"/>
      <c r="NTD150" s="328"/>
      <c r="NTE150" s="328"/>
      <c r="NTF150" s="328"/>
      <c r="NTG150" s="328"/>
      <c r="NTH150" s="328"/>
      <c r="NTI150" s="328"/>
      <c r="NTJ150" s="328"/>
      <c r="NTK150" s="328"/>
      <c r="NTL150" s="328"/>
      <c r="NTM150" s="328"/>
      <c r="NTN150" s="328"/>
      <c r="NTO150" s="328"/>
      <c r="NTP150" s="328"/>
      <c r="NTQ150" s="328"/>
      <c r="NTR150" s="328"/>
      <c r="NTS150" s="328"/>
      <c r="NTT150" s="328"/>
      <c r="NTU150" s="328"/>
      <c r="NTV150" s="328"/>
      <c r="NTW150" s="328"/>
      <c r="NTX150" s="328"/>
      <c r="NTY150" s="328"/>
      <c r="NTZ150" s="328"/>
      <c r="NUA150" s="328"/>
      <c r="NUB150" s="328"/>
      <c r="NUC150" s="328"/>
      <c r="NUD150" s="328"/>
      <c r="NUE150" s="328"/>
      <c r="NUF150" s="328"/>
      <c r="NUG150" s="328"/>
      <c r="NUH150" s="328"/>
      <c r="NUI150" s="328"/>
      <c r="NUJ150" s="328"/>
      <c r="NUK150" s="328"/>
      <c r="NUL150" s="328"/>
      <c r="NUM150" s="328"/>
      <c r="NUN150" s="328"/>
      <c r="NUO150" s="328"/>
      <c r="NUP150" s="328"/>
      <c r="NUQ150" s="328"/>
      <c r="NUR150" s="328"/>
      <c r="NUS150" s="328"/>
      <c r="NUT150" s="328"/>
      <c r="NUU150" s="328"/>
      <c r="NUV150" s="328"/>
      <c r="NUW150" s="328"/>
      <c r="NUX150" s="328"/>
      <c r="NUY150" s="328"/>
      <c r="NUZ150" s="328"/>
      <c r="NVA150" s="328"/>
      <c r="NVB150" s="328"/>
      <c r="NVC150" s="328"/>
      <c r="NVD150" s="328"/>
      <c r="NVE150" s="328"/>
      <c r="NVF150" s="328"/>
      <c r="NVG150" s="328"/>
      <c r="NVH150" s="328"/>
      <c r="NVI150" s="328"/>
      <c r="NVJ150" s="328"/>
      <c r="NVK150" s="328"/>
      <c r="NVL150" s="328"/>
      <c r="NVM150" s="328"/>
      <c r="NVN150" s="328"/>
      <c r="NVO150" s="328"/>
      <c r="NVP150" s="328"/>
      <c r="NVQ150" s="328"/>
      <c r="NVR150" s="328"/>
      <c r="NVS150" s="328"/>
      <c r="NVT150" s="328"/>
      <c r="NVU150" s="328"/>
      <c r="NVV150" s="328"/>
      <c r="NVW150" s="328"/>
      <c r="NVX150" s="328"/>
      <c r="NVY150" s="328"/>
      <c r="NVZ150" s="328"/>
      <c r="NWA150" s="328"/>
      <c r="NWB150" s="328"/>
      <c r="NWC150" s="328"/>
      <c r="NWD150" s="328"/>
      <c r="NWE150" s="328"/>
      <c r="NWF150" s="328"/>
      <c r="NWG150" s="328"/>
      <c r="NWH150" s="328"/>
      <c r="NWI150" s="328"/>
      <c r="NWJ150" s="328"/>
      <c r="NWK150" s="328"/>
      <c r="NWL150" s="328"/>
      <c r="NWM150" s="328"/>
      <c r="NWN150" s="328"/>
      <c r="NWO150" s="328"/>
      <c r="NWP150" s="328"/>
      <c r="NWQ150" s="328"/>
      <c r="NWR150" s="328"/>
      <c r="NWS150" s="328"/>
      <c r="NWT150" s="328"/>
      <c r="NWU150" s="328"/>
      <c r="NWV150" s="328"/>
      <c r="NWW150" s="328"/>
      <c r="NWX150" s="328"/>
      <c r="NWY150" s="328"/>
      <c r="NWZ150" s="328"/>
      <c r="NXA150" s="328"/>
      <c r="NXB150" s="328"/>
      <c r="NXC150" s="328"/>
      <c r="NXD150" s="328"/>
      <c r="NXE150" s="328"/>
      <c r="NXF150" s="328"/>
      <c r="NXG150" s="328"/>
      <c r="NXH150" s="328"/>
      <c r="NXI150" s="328"/>
      <c r="NXJ150" s="328"/>
      <c r="NXK150" s="328"/>
      <c r="NXL150" s="328"/>
      <c r="NXM150" s="328"/>
      <c r="NXN150" s="328"/>
      <c r="NXO150" s="328"/>
      <c r="NXP150" s="328"/>
      <c r="NXQ150" s="328"/>
      <c r="NXR150" s="328"/>
      <c r="NXS150" s="328"/>
      <c r="NXT150" s="328"/>
      <c r="NXU150" s="328"/>
      <c r="NXV150" s="328"/>
      <c r="NXW150" s="328"/>
      <c r="NXX150" s="328"/>
      <c r="NXY150" s="328"/>
      <c r="NXZ150" s="328"/>
      <c r="NYA150" s="328"/>
      <c r="NYB150" s="328"/>
      <c r="NYC150" s="328"/>
      <c r="NYD150" s="328"/>
      <c r="NYE150" s="328"/>
      <c r="NYF150" s="328"/>
      <c r="NYG150" s="328"/>
      <c r="NYH150" s="328"/>
      <c r="NYI150" s="328"/>
      <c r="NYJ150" s="328"/>
      <c r="NYK150" s="328"/>
      <c r="NYL150" s="328"/>
      <c r="NYM150" s="328"/>
      <c r="NYN150" s="328"/>
      <c r="NYO150" s="328"/>
      <c r="NYP150" s="328"/>
      <c r="NYQ150" s="328"/>
      <c r="NYR150" s="328"/>
      <c r="NYS150" s="328"/>
      <c r="NYT150" s="328"/>
      <c r="NYU150" s="328"/>
      <c r="NYV150" s="328"/>
      <c r="NYW150" s="328"/>
      <c r="NYX150" s="328"/>
      <c r="NYY150" s="328"/>
      <c r="NYZ150" s="328"/>
      <c r="NZA150" s="328"/>
      <c r="NZB150" s="328"/>
      <c r="NZC150" s="328"/>
      <c r="NZD150" s="328"/>
      <c r="NZE150" s="328"/>
      <c r="NZF150" s="328"/>
      <c r="NZG150" s="328"/>
      <c r="NZH150" s="328"/>
      <c r="NZI150" s="328"/>
      <c r="NZJ150" s="328"/>
      <c r="NZK150" s="328"/>
      <c r="NZL150" s="328"/>
      <c r="NZM150" s="328"/>
      <c r="NZN150" s="328"/>
      <c r="NZO150" s="328"/>
      <c r="NZP150" s="328"/>
      <c r="NZQ150" s="328"/>
      <c r="NZR150" s="328"/>
      <c r="NZS150" s="328"/>
      <c r="NZT150" s="328"/>
      <c r="NZU150" s="328"/>
      <c r="NZV150" s="328"/>
      <c r="NZW150" s="328"/>
      <c r="NZX150" s="328"/>
      <c r="NZY150" s="328"/>
      <c r="NZZ150" s="328"/>
      <c r="OAA150" s="328"/>
      <c r="OAB150" s="328"/>
      <c r="OAC150" s="328"/>
      <c r="OAD150" s="328"/>
      <c r="OAE150" s="328"/>
      <c r="OAF150" s="328"/>
      <c r="OAG150" s="328"/>
      <c r="OAH150" s="328"/>
      <c r="OAI150" s="328"/>
      <c r="OAJ150" s="328"/>
      <c r="OAK150" s="328"/>
      <c r="OAL150" s="328"/>
      <c r="OAM150" s="328"/>
      <c r="OAN150" s="328"/>
      <c r="OAO150" s="328"/>
      <c r="OAP150" s="328"/>
      <c r="OAQ150" s="328"/>
      <c r="OAR150" s="328"/>
      <c r="OAS150" s="328"/>
      <c r="OAT150" s="328"/>
      <c r="OAU150" s="328"/>
      <c r="OAV150" s="328"/>
      <c r="OAW150" s="328"/>
      <c r="OAX150" s="328"/>
      <c r="OAY150" s="328"/>
      <c r="OAZ150" s="328"/>
      <c r="OBA150" s="328"/>
      <c r="OBB150" s="328"/>
      <c r="OBC150" s="328"/>
      <c r="OBD150" s="328"/>
      <c r="OBE150" s="328"/>
      <c r="OBF150" s="328"/>
      <c r="OBG150" s="328"/>
      <c r="OBH150" s="328"/>
      <c r="OBI150" s="328"/>
      <c r="OBJ150" s="328"/>
      <c r="OBK150" s="328"/>
      <c r="OBL150" s="328"/>
      <c r="OBM150" s="328"/>
      <c r="OBN150" s="328"/>
      <c r="OBO150" s="328"/>
      <c r="OBP150" s="328"/>
      <c r="OBQ150" s="328"/>
      <c r="OBR150" s="328"/>
      <c r="OBS150" s="328"/>
      <c r="OBT150" s="328"/>
      <c r="OBU150" s="328"/>
      <c r="OBV150" s="328"/>
      <c r="OBW150" s="328"/>
      <c r="OBX150" s="328"/>
      <c r="OBY150" s="328"/>
      <c r="OBZ150" s="328"/>
      <c r="OCA150" s="328"/>
      <c r="OCB150" s="328"/>
      <c r="OCC150" s="328"/>
      <c r="OCD150" s="328"/>
      <c r="OCE150" s="328"/>
      <c r="OCF150" s="328"/>
      <c r="OCG150" s="328"/>
      <c r="OCH150" s="328"/>
      <c r="OCI150" s="328"/>
      <c r="OCJ150" s="328"/>
      <c r="OCK150" s="328"/>
      <c r="OCL150" s="328"/>
      <c r="OCM150" s="328"/>
      <c r="OCN150" s="328"/>
      <c r="OCO150" s="328"/>
      <c r="OCP150" s="328"/>
      <c r="OCQ150" s="328"/>
      <c r="OCR150" s="328"/>
      <c r="OCS150" s="328"/>
      <c r="OCT150" s="328"/>
      <c r="OCU150" s="328"/>
      <c r="OCV150" s="328"/>
      <c r="OCW150" s="328"/>
      <c r="OCX150" s="328"/>
      <c r="OCY150" s="328"/>
      <c r="OCZ150" s="328"/>
      <c r="ODA150" s="328"/>
      <c r="ODB150" s="328"/>
      <c r="ODC150" s="328"/>
      <c r="ODD150" s="328"/>
      <c r="ODE150" s="328"/>
      <c r="ODF150" s="328"/>
      <c r="ODG150" s="328"/>
      <c r="ODH150" s="328"/>
      <c r="ODI150" s="328"/>
      <c r="ODJ150" s="328"/>
      <c r="ODK150" s="328"/>
      <c r="ODL150" s="328"/>
      <c r="ODM150" s="328"/>
      <c r="ODN150" s="328"/>
      <c r="ODO150" s="328"/>
      <c r="ODP150" s="328"/>
      <c r="ODQ150" s="328"/>
      <c r="ODR150" s="328"/>
      <c r="ODS150" s="328"/>
      <c r="ODT150" s="328"/>
      <c r="ODU150" s="328"/>
      <c r="ODV150" s="328"/>
      <c r="ODW150" s="328"/>
      <c r="ODX150" s="328"/>
      <c r="ODY150" s="328"/>
      <c r="ODZ150" s="328"/>
      <c r="OEA150" s="328"/>
      <c r="OEB150" s="328"/>
      <c r="OEC150" s="328"/>
      <c r="OED150" s="328"/>
      <c r="OEE150" s="328"/>
      <c r="OEF150" s="328"/>
      <c r="OEG150" s="328"/>
      <c r="OEH150" s="328"/>
      <c r="OEI150" s="328"/>
      <c r="OEJ150" s="328"/>
      <c r="OEK150" s="328"/>
      <c r="OEL150" s="328"/>
      <c r="OEM150" s="328"/>
      <c r="OEN150" s="328"/>
      <c r="OEO150" s="328"/>
      <c r="OEP150" s="328"/>
      <c r="OEQ150" s="328"/>
      <c r="OER150" s="328"/>
      <c r="OES150" s="328"/>
      <c r="OET150" s="328"/>
      <c r="OEU150" s="328"/>
      <c r="OEV150" s="328"/>
      <c r="OEW150" s="328"/>
      <c r="OEX150" s="328"/>
      <c r="OEY150" s="328"/>
      <c r="OEZ150" s="328"/>
      <c r="OFA150" s="328"/>
      <c r="OFB150" s="328"/>
      <c r="OFC150" s="328"/>
      <c r="OFD150" s="328"/>
      <c r="OFE150" s="328"/>
      <c r="OFF150" s="328"/>
      <c r="OFG150" s="328"/>
      <c r="OFH150" s="328"/>
      <c r="OFI150" s="328"/>
      <c r="OFJ150" s="328"/>
      <c r="OFK150" s="328"/>
      <c r="OFL150" s="328"/>
      <c r="OFM150" s="328"/>
      <c r="OFN150" s="328"/>
      <c r="OFO150" s="328"/>
      <c r="OFP150" s="328"/>
      <c r="OFQ150" s="328"/>
      <c r="OFR150" s="328"/>
      <c r="OFS150" s="328"/>
      <c r="OFT150" s="328"/>
      <c r="OFU150" s="328"/>
      <c r="OFV150" s="328"/>
      <c r="OFW150" s="328"/>
      <c r="OFX150" s="328"/>
      <c r="OFY150" s="328"/>
      <c r="OFZ150" s="328"/>
      <c r="OGA150" s="328"/>
      <c r="OGB150" s="328"/>
      <c r="OGC150" s="328"/>
      <c r="OGD150" s="328"/>
      <c r="OGE150" s="328"/>
      <c r="OGF150" s="328"/>
      <c r="OGG150" s="328"/>
      <c r="OGH150" s="328"/>
      <c r="OGI150" s="328"/>
      <c r="OGJ150" s="328"/>
      <c r="OGK150" s="328"/>
      <c r="OGL150" s="328"/>
      <c r="OGM150" s="328"/>
      <c r="OGN150" s="328"/>
      <c r="OGO150" s="328"/>
      <c r="OGP150" s="328"/>
      <c r="OGQ150" s="328"/>
      <c r="OGR150" s="328"/>
      <c r="OGS150" s="328"/>
      <c r="OGT150" s="328"/>
      <c r="OGU150" s="328"/>
      <c r="OGV150" s="328"/>
      <c r="OGW150" s="328"/>
      <c r="OGX150" s="328"/>
      <c r="OGY150" s="328"/>
      <c r="OGZ150" s="328"/>
      <c r="OHA150" s="328"/>
      <c r="OHB150" s="328"/>
      <c r="OHC150" s="328"/>
      <c r="OHD150" s="328"/>
      <c r="OHE150" s="328"/>
      <c r="OHF150" s="328"/>
      <c r="OHG150" s="328"/>
      <c r="OHH150" s="328"/>
      <c r="OHI150" s="328"/>
      <c r="OHJ150" s="328"/>
      <c r="OHK150" s="328"/>
      <c r="OHL150" s="328"/>
      <c r="OHM150" s="328"/>
      <c r="OHN150" s="328"/>
      <c r="OHO150" s="328"/>
      <c r="OHP150" s="328"/>
      <c r="OHQ150" s="328"/>
      <c r="OHR150" s="328"/>
      <c r="OHS150" s="328"/>
      <c r="OHT150" s="328"/>
      <c r="OHU150" s="328"/>
      <c r="OHV150" s="328"/>
      <c r="OHW150" s="328"/>
      <c r="OHX150" s="328"/>
      <c r="OHY150" s="328"/>
      <c r="OHZ150" s="328"/>
      <c r="OIA150" s="328"/>
      <c r="OIB150" s="328"/>
      <c r="OIC150" s="328"/>
      <c r="OID150" s="328"/>
      <c r="OIE150" s="328"/>
      <c r="OIF150" s="328"/>
      <c r="OIG150" s="328"/>
      <c r="OIH150" s="328"/>
      <c r="OII150" s="328"/>
      <c r="OIJ150" s="328"/>
      <c r="OIK150" s="328"/>
      <c r="OIL150" s="328"/>
      <c r="OIM150" s="328"/>
      <c r="OIN150" s="328"/>
      <c r="OIO150" s="328"/>
      <c r="OIP150" s="328"/>
      <c r="OIQ150" s="328"/>
      <c r="OIR150" s="328"/>
      <c r="OIS150" s="328"/>
      <c r="OIT150" s="328"/>
      <c r="OIU150" s="328"/>
      <c r="OIV150" s="328"/>
      <c r="OIW150" s="328"/>
      <c r="OIX150" s="328"/>
      <c r="OIY150" s="328"/>
      <c r="OIZ150" s="328"/>
      <c r="OJA150" s="328"/>
      <c r="OJB150" s="328"/>
      <c r="OJC150" s="328"/>
      <c r="OJD150" s="328"/>
      <c r="OJE150" s="328"/>
      <c r="OJF150" s="328"/>
      <c r="OJG150" s="328"/>
      <c r="OJH150" s="328"/>
      <c r="OJI150" s="328"/>
      <c r="OJJ150" s="328"/>
      <c r="OJK150" s="328"/>
      <c r="OJL150" s="328"/>
      <c r="OJM150" s="328"/>
      <c r="OJN150" s="328"/>
      <c r="OJO150" s="328"/>
      <c r="OJP150" s="328"/>
      <c r="OJQ150" s="328"/>
      <c r="OJR150" s="328"/>
      <c r="OJS150" s="328"/>
      <c r="OJT150" s="328"/>
      <c r="OJU150" s="328"/>
      <c r="OJV150" s="328"/>
      <c r="OJW150" s="328"/>
      <c r="OJX150" s="328"/>
      <c r="OJY150" s="328"/>
      <c r="OJZ150" s="328"/>
      <c r="OKA150" s="328"/>
      <c r="OKB150" s="328"/>
      <c r="OKC150" s="328"/>
      <c r="OKD150" s="328"/>
      <c r="OKE150" s="328"/>
      <c r="OKF150" s="328"/>
      <c r="OKG150" s="328"/>
      <c r="OKH150" s="328"/>
      <c r="OKI150" s="328"/>
      <c r="OKJ150" s="328"/>
      <c r="OKK150" s="328"/>
      <c r="OKL150" s="328"/>
      <c r="OKM150" s="328"/>
      <c r="OKN150" s="328"/>
      <c r="OKO150" s="328"/>
      <c r="OKP150" s="328"/>
      <c r="OKQ150" s="328"/>
      <c r="OKR150" s="328"/>
      <c r="OKS150" s="328"/>
      <c r="OKT150" s="328"/>
      <c r="OKU150" s="328"/>
      <c r="OKV150" s="328"/>
      <c r="OKW150" s="328"/>
      <c r="OKX150" s="328"/>
      <c r="OKY150" s="328"/>
      <c r="OKZ150" s="328"/>
      <c r="OLA150" s="328"/>
      <c r="OLB150" s="328"/>
      <c r="OLC150" s="328"/>
      <c r="OLD150" s="328"/>
      <c r="OLE150" s="328"/>
      <c r="OLF150" s="328"/>
      <c r="OLG150" s="328"/>
      <c r="OLH150" s="328"/>
      <c r="OLI150" s="328"/>
      <c r="OLJ150" s="328"/>
      <c r="OLK150" s="328"/>
      <c r="OLL150" s="328"/>
      <c r="OLM150" s="328"/>
      <c r="OLN150" s="328"/>
      <c r="OLO150" s="328"/>
      <c r="OLP150" s="328"/>
      <c r="OLQ150" s="328"/>
      <c r="OLR150" s="328"/>
      <c r="OLS150" s="328"/>
      <c r="OLT150" s="328"/>
      <c r="OLU150" s="328"/>
      <c r="OLV150" s="328"/>
      <c r="OLW150" s="328"/>
      <c r="OLX150" s="328"/>
      <c r="OLY150" s="328"/>
      <c r="OLZ150" s="328"/>
      <c r="OMA150" s="328"/>
      <c r="OMB150" s="328"/>
      <c r="OMC150" s="328"/>
      <c r="OMD150" s="328"/>
      <c r="OME150" s="328"/>
      <c r="OMF150" s="328"/>
      <c r="OMG150" s="328"/>
      <c r="OMH150" s="328"/>
      <c r="OMI150" s="328"/>
      <c r="OMJ150" s="328"/>
      <c r="OMK150" s="328"/>
      <c r="OML150" s="328"/>
      <c r="OMM150" s="328"/>
      <c r="OMN150" s="328"/>
      <c r="OMO150" s="328"/>
      <c r="OMP150" s="328"/>
      <c r="OMQ150" s="328"/>
      <c r="OMR150" s="328"/>
      <c r="OMS150" s="328"/>
      <c r="OMT150" s="328"/>
      <c r="OMU150" s="328"/>
      <c r="OMV150" s="328"/>
      <c r="OMW150" s="328"/>
      <c r="OMX150" s="328"/>
      <c r="OMY150" s="328"/>
      <c r="OMZ150" s="328"/>
      <c r="ONA150" s="328"/>
      <c r="ONB150" s="328"/>
      <c r="ONC150" s="328"/>
      <c r="OND150" s="328"/>
      <c r="ONE150" s="328"/>
      <c r="ONF150" s="328"/>
      <c r="ONG150" s="328"/>
      <c r="ONH150" s="328"/>
      <c r="ONI150" s="328"/>
      <c r="ONJ150" s="328"/>
      <c r="ONK150" s="328"/>
      <c r="ONL150" s="328"/>
      <c r="ONM150" s="328"/>
      <c r="ONN150" s="328"/>
      <c r="ONO150" s="328"/>
      <c r="ONP150" s="328"/>
      <c r="ONQ150" s="328"/>
      <c r="ONR150" s="328"/>
      <c r="ONS150" s="328"/>
      <c r="ONT150" s="328"/>
      <c r="ONU150" s="328"/>
      <c r="ONV150" s="328"/>
      <c r="ONW150" s="328"/>
      <c r="ONX150" s="328"/>
      <c r="ONY150" s="328"/>
      <c r="ONZ150" s="328"/>
      <c r="OOA150" s="328"/>
      <c r="OOB150" s="328"/>
      <c r="OOC150" s="328"/>
      <c r="OOD150" s="328"/>
      <c r="OOE150" s="328"/>
      <c r="OOF150" s="328"/>
      <c r="OOG150" s="328"/>
      <c r="OOH150" s="328"/>
      <c r="OOI150" s="328"/>
      <c r="OOJ150" s="328"/>
      <c r="OOK150" s="328"/>
      <c r="OOL150" s="328"/>
      <c r="OOM150" s="328"/>
      <c r="OON150" s="328"/>
      <c r="OOO150" s="328"/>
      <c r="OOP150" s="328"/>
      <c r="OOQ150" s="328"/>
      <c r="OOR150" s="328"/>
      <c r="OOS150" s="328"/>
      <c r="OOT150" s="328"/>
      <c r="OOU150" s="328"/>
      <c r="OOV150" s="328"/>
      <c r="OOW150" s="328"/>
      <c r="OOX150" s="328"/>
      <c r="OOY150" s="328"/>
      <c r="OOZ150" s="328"/>
      <c r="OPA150" s="328"/>
      <c r="OPB150" s="328"/>
      <c r="OPC150" s="328"/>
      <c r="OPD150" s="328"/>
      <c r="OPE150" s="328"/>
      <c r="OPF150" s="328"/>
      <c r="OPG150" s="328"/>
      <c r="OPH150" s="328"/>
      <c r="OPI150" s="328"/>
      <c r="OPJ150" s="328"/>
      <c r="OPK150" s="328"/>
      <c r="OPL150" s="328"/>
      <c r="OPM150" s="328"/>
      <c r="OPN150" s="328"/>
      <c r="OPO150" s="328"/>
      <c r="OPP150" s="328"/>
      <c r="OPQ150" s="328"/>
      <c r="OPR150" s="328"/>
      <c r="OPS150" s="328"/>
      <c r="OPT150" s="328"/>
      <c r="OPU150" s="328"/>
      <c r="OPV150" s="328"/>
      <c r="OPW150" s="328"/>
      <c r="OPX150" s="328"/>
      <c r="OPY150" s="328"/>
      <c r="OPZ150" s="328"/>
      <c r="OQA150" s="328"/>
      <c r="OQB150" s="328"/>
      <c r="OQC150" s="328"/>
      <c r="OQD150" s="328"/>
      <c r="OQE150" s="328"/>
      <c r="OQF150" s="328"/>
      <c r="OQG150" s="328"/>
      <c r="OQH150" s="328"/>
      <c r="OQI150" s="328"/>
      <c r="OQJ150" s="328"/>
      <c r="OQK150" s="328"/>
      <c r="OQL150" s="328"/>
      <c r="OQM150" s="328"/>
      <c r="OQN150" s="328"/>
      <c r="OQO150" s="328"/>
      <c r="OQP150" s="328"/>
      <c r="OQQ150" s="328"/>
      <c r="OQR150" s="328"/>
      <c r="OQS150" s="328"/>
      <c r="OQT150" s="328"/>
      <c r="OQU150" s="328"/>
      <c r="OQV150" s="328"/>
      <c r="OQW150" s="328"/>
      <c r="OQX150" s="328"/>
      <c r="OQY150" s="328"/>
      <c r="OQZ150" s="328"/>
      <c r="ORA150" s="328"/>
      <c r="ORB150" s="328"/>
      <c r="ORC150" s="328"/>
      <c r="ORD150" s="328"/>
      <c r="ORE150" s="328"/>
      <c r="ORF150" s="328"/>
      <c r="ORG150" s="328"/>
      <c r="ORH150" s="328"/>
      <c r="ORI150" s="328"/>
      <c r="ORJ150" s="328"/>
      <c r="ORK150" s="328"/>
      <c r="ORL150" s="328"/>
      <c r="ORM150" s="328"/>
      <c r="ORN150" s="328"/>
      <c r="ORO150" s="328"/>
      <c r="ORP150" s="328"/>
      <c r="ORQ150" s="328"/>
      <c r="ORR150" s="328"/>
      <c r="ORS150" s="328"/>
      <c r="ORT150" s="328"/>
      <c r="ORU150" s="328"/>
      <c r="ORV150" s="328"/>
      <c r="ORW150" s="328"/>
      <c r="ORX150" s="328"/>
      <c r="ORY150" s="328"/>
      <c r="ORZ150" s="328"/>
      <c r="OSA150" s="328"/>
      <c r="OSB150" s="328"/>
      <c r="OSC150" s="328"/>
      <c r="OSD150" s="328"/>
      <c r="OSE150" s="328"/>
      <c r="OSF150" s="328"/>
      <c r="OSG150" s="328"/>
      <c r="OSH150" s="328"/>
      <c r="OSI150" s="328"/>
      <c r="OSJ150" s="328"/>
      <c r="OSK150" s="328"/>
      <c r="OSL150" s="328"/>
      <c r="OSM150" s="328"/>
      <c r="OSN150" s="328"/>
      <c r="OSO150" s="328"/>
      <c r="OSP150" s="328"/>
      <c r="OSQ150" s="328"/>
      <c r="OSR150" s="328"/>
      <c r="OSS150" s="328"/>
      <c r="OST150" s="328"/>
      <c r="OSU150" s="328"/>
      <c r="OSV150" s="328"/>
      <c r="OSW150" s="328"/>
      <c r="OSX150" s="328"/>
      <c r="OSY150" s="328"/>
      <c r="OSZ150" s="328"/>
      <c r="OTA150" s="328"/>
      <c r="OTB150" s="328"/>
      <c r="OTC150" s="328"/>
      <c r="OTD150" s="328"/>
      <c r="OTE150" s="328"/>
      <c r="OTF150" s="328"/>
      <c r="OTG150" s="328"/>
      <c r="OTH150" s="328"/>
      <c r="OTI150" s="328"/>
      <c r="OTJ150" s="328"/>
      <c r="OTK150" s="328"/>
      <c r="OTL150" s="328"/>
      <c r="OTM150" s="328"/>
      <c r="OTN150" s="328"/>
      <c r="OTO150" s="328"/>
      <c r="OTP150" s="328"/>
      <c r="OTQ150" s="328"/>
      <c r="OTR150" s="328"/>
      <c r="OTS150" s="328"/>
      <c r="OTT150" s="328"/>
      <c r="OTU150" s="328"/>
      <c r="OTV150" s="328"/>
      <c r="OTW150" s="328"/>
      <c r="OTX150" s="328"/>
      <c r="OTY150" s="328"/>
      <c r="OTZ150" s="328"/>
      <c r="OUA150" s="328"/>
      <c r="OUB150" s="328"/>
      <c r="OUC150" s="328"/>
      <c r="OUD150" s="328"/>
      <c r="OUE150" s="328"/>
      <c r="OUF150" s="328"/>
      <c r="OUG150" s="328"/>
      <c r="OUH150" s="328"/>
      <c r="OUI150" s="328"/>
      <c r="OUJ150" s="328"/>
      <c r="OUK150" s="328"/>
      <c r="OUL150" s="328"/>
      <c r="OUM150" s="328"/>
      <c r="OUN150" s="328"/>
      <c r="OUO150" s="328"/>
      <c r="OUP150" s="328"/>
      <c r="OUQ150" s="328"/>
      <c r="OUR150" s="328"/>
      <c r="OUS150" s="328"/>
      <c r="OUT150" s="328"/>
      <c r="OUU150" s="328"/>
      <c r="OUV150" s="328"/>
      <c r="OUW150" s="328"/>
      <c r="OUX150" s="328"/>
      <c r="OUY150" s="328"/>
      <c r="OUZ150" s="328"/>
      <c r="OVA150" s="328"/>
      <c r="OVB150" s="328"/>
      <c r="OVC150" s="328"/>
      <c r="OVD150" s="328"/>
      <c r="OVE150" s="328"/>
      <c r="OVF150" s="328"/>
      <c r="OVG150" s="328"/>
      <c r="OVH150" s="328"/>
      <c r="OVI150" s="328"/>
      <c r="OVJ150" s="328"/>
      <c r="OVK150" s="328"/>
      <c r="OVL150" s="328"/>
      <c r="OVM150" s="328"/>
      <c r="OVN150" s="328"/>
      <c r="OVO150" s="328"/>
      <c r="OVP150" s="328"/>
      <c r="OVQ150" s="328"/>
      <c r="OVR150" s="328"/>
      <c r="OVS150" s="328"/>
      <c r="OVT150" s="328"/>
      <c r="OVU150" s="328"/>
      <c r="OVV150" s="328"/>
      <c r="OVW150" s="328"/>
      <c r="OVX150" s="328"/>
      <c r="OVY150" s="328"/>
      <c r="OVZ150" s="328"/>
      <c r="OWA150" s="328"/>
      <c r="OWB150" s="328"/>
      <c r="OWC150" s="328"/>
      <c r="OWD150" s="328"/>
      <c r="OWE150" s="328"/>
      <c r="OWF150" s="328"/>
      <c r="OWG150" s="328"/>
      <c r="OWH150" s="328"/>
      <c r="OWI150" s="328"/>
      <c r="OWJ150" s="328"/>
      <c r="OWK150" s="328"/>
      <c r="OWL150" s="328"/>
      <c r="OWM150" s="328"/>
      <c r="OWN150" s="328"/>
      <c r="OWO150" s="328"/>
      <c r="OWP150" s="328"/>
      <c r="OWQ150" s="328"/>
      <c r="OWR150" s="328"/>
      <c r="OWS150" s="328"/>
      <c r="OWT150" s="328"/>
      <c r="OWU150" s="328"/>
      <c r="OWV150" s="328"/>
      <c r="OWW150" s="328"/>
      <c r="OWX150" s="328"/>
      <c r="OWY150" s="328"/>
      <c r="OWZ150" s="328"/>
      <c r="OXA150" s="328"/>
      <c r="OXB150" s="328"/>
      <c r="OXC150" s="328"/>
      <c r="OXD150" s="328"/>
      <c r="OXE150" s="328"/>
      <c r="OXF150" s="328"/>
      <c r="OXG150" s="328"/>
      <c r="OXH150" s="328"/>
      <c r="OXI150" s="328"/>
      <c r="OXJ150" s="328"/>
      <c r="OXK150" s="328"/>
      <c r="OXL150" s="328"/>
      <c r="OXM150" s="328"/>
      <c r="OXN150" s="328"/>
      <c r="OXO150" s="328"/>
      <c r="OXP150" s="328"/>
      <c r="OXQ150" s="328"/>
      <c r="OXR150" s="328"/>
      <c r="OXS150" s="328"/>
      <c r="OXT150" s="328"/>
      <c r="OXU150" s="328"/>
      <c r="OXV150" s="328"/>
      <c r="OXW150" s="328"/>
      <c r="OXX150" s="328"/>
      <c r="OXY150" s="328"/>
      <c r="OXZ150" s="328"/>
      <c r="OYA150" s="328"/>
      <c r="OYB150" s="328"/>
      <c r="OYC150" s="328"/>
      <c r="OYD150" s="328"/>
      <c r="OYE150" s="328"/>
      <c r="OYF150" s="328"/>
      <c r="OYG150" s="328"/>
      <c r="OYH150" s="328"/>
      <c r="OYI150" s="328"/>
      <c r="OYJ150" s="328"/>
      <c r="OYK150" s="328"/>
      <c r="OYL150" s="328"/>
      <c r="OYM150" s="328"/>
      <c r="OYN150" s="328"/>
      <c r="OYO150" s="328"/>
      <c r="OYP150" s="328"/>
      <c r="OYQ150" s="328"/>
      <c r="OYR150" s="328"/>
      <c r="OYS150" s="328"/>
      <c r="OYT150" s="328"/>
      <c r="OYU150" s="328"/>
      <c r="OYV150" s="328"/>
      <c r="OYW150" s="328"/>
      <c r="OYX150" s="328"/>
      <c r="OYY150" s="328"/>
      <c r="OYZ150" s="328"/>
      <c r="OZA150" s="328"/>
      <c r="OZB150" s="328"/>
      <c r="OZC150" s="328"/>
      <c r="OZD150" s="328"/>
      <c r="OZE150" s="328"/>
      <c r="OZF150" s="328"/>
      <c r="OZG150" s="328"/>
      <c r="OZH150" s="328"/>
      <c r="OZI150" s="328"/>
      <c r="OZJ150" s="328"/>
      <c r="OZK150" s="328"/>
      <c r="OZL150" s="328"/>
      <c r="OZM150" s="328"/>
      <c r="OZN150" s="328"/>
      <c r="OZO150" s="328"/>
      <c r="OZP150" s="328"/>
      <c r="OZQ150" s="328"/>
      <c r="OZR150" s="328"/>
      <c r="OZS150" s="328"/>
      <c r="OZT150" s="328"/>
      <c r="OZU150" s="328"/>
      <c r="OZV150" s="328"/>
      <c r="OZW150" s="328"/>
      <c r="OZX150" s="328"/>
      <c r="OZY150" s="328"/>
      <c r="OZZ150" s="328"/>
      <c r="PAA150" s="328"/>
      <c r="PAB150" s="328"/>
      <c r="PAC150" s="328"/>
      <c r="PAD150" s="328"/>
      <c r="PAE150" s="328"/>
      <c r="PAF150" s="328"/>
      <c r="PAG150" s="328"/>
      <c r="PAH150" s="328"/>
      <c r="PAI150" s="328"/>
      <c r="PAJ150" s="328"/>
      <c r="PAK150" s="328"/>
      <c r="PAL150" s="328"/>
      <c r="PAM150" s="328"/>
      <c r="PAN150" s="328"/>
      <c r="PAO150" s="328"/>
      <c r="PAP150" s="328"/>
      <c r="PAQ150" s="328"/>
      <c r="PAR150" s="328"/>
      <c r="PAS150" s="328"/>
      <c r="PAT150" s="328"/>
      <c r="PAU150" s="328"/>
      <c r="PAV150" s="328"/>
      <c r="PAW150" s="328"/>
      <c r="PAX150" s="328"/>
      <c r="PAY150" s="328"/>
      <c r="PAZ150" s="328"/>
      <c r="PBA150" s="328"/>
      <c r="PBB150" s="328"/>
      <c r="PBC150" s="328"/>
      <c r="PBD150" s="328"/>
      <c r="PBE150" s="328"/>
      <c r="PBF150" s="328"/>
      <c r="PBG150" s="328"/>
      <c r="PBH150" s="328"/>
      <c r="PBI150" s="328"/>
      <c r="PBJ150" s="328"/>
      <c r="PBK150" s="328"/>
      <c r="PBL150" s="328"/>
      <c r="PBM150" s="328"/>
      <c r="PBN150" s="328"/>
      <c r="PBO150" s="328"/>
      <c r="PBP150" s="328"/>
      <c r="PBQ150" s="328"/>
      <c r="PBR150" s="328"/>
      <c r="PBS150" s="328"/>
      <c r="PBT150" s="328"/>
      <c r="PBU150" s="328"/>
      <c r="PBV150" s="328"/>
      <c r="PBW150" s="328"/>
      <c r="PBX150" s="328"/>
      <c r="PBY150" s="328"/>
      <c r="PBZ150" s="328"/>
      <c r="PCA150" s="328"/>
      <c r="PCB150" s="328"/>
      <c r="PCC150" s="328"/>
      <c r="PCD150" s="328"/>
      <c r="PCE150" s="328"/>
      <c r="PCF150" s="328"/>
      <c r="PCG150" s="328"/>
      <c r="PCH150" s="328"/>
      <c r="PCI150" s="328"/>
      <c r="PCJ150" s="328"/>
      <c r="PCK150" s="328"/>
      <c r="PCL150" s="328"/>
      <c r="PCM150" s="328"/>
      <c r="PCN150" s="328"/>
      <c r="PCO150" s="328"/>
      <c r="PCP150" s="328"/>
      <c r="PCQ150" s="328"/>
      <c r="PCR150" s="328"/>
      <c r="PCS150" s="328"/>
      <c r="PCT150" s="328"/>
      <c r="PCU150" s="328"/>
      <c r="PCV150" s="328"/>
      <c r="PCW150" s="328"/>
      <c r="PCX150" s="328"/>
      <c r="PCY150" s="328"/>
      <c r="PCZ150" s="328"/>
      <c r="PDA150" s="328"/>
      <c r="PDB150" s="328"/>
      <c r="PDC150" s="328"/>
      <c r="PDD150" s="328"/>
      <c r="PDE150" s="328"/>
      <c r="PDF150" s="328"/>
      <c r="PDG150" s="328"/>
      <c r="PDH150" s="328"/>
      <c r="PDI150" s="328"/>
      <c r="PDJ150" s="328"/>
      <c r="PDK150" s="328"/>
      <c r="PDL150" s="328"/>
      <c r="PDM150" s="328"/>
      <c r="PDN150" s="328"/>
      <c r="PDO150" s="328"/>
      <c r="PDP150" s="328"/>
      <c r="PDQ150" s="328"/>
      <c r="PDR150" s="328"/>
      <c r="PDS150" s="328"/>
      <c r="PDT150" s="328"/>
      <c r="PDU150" s="328"/>
      <c r="PDV150" s="328"/>
      <c r="PDW150" s="328"/>
      <c r="PDX150" s="328"/>
      <c r="PDY150" s="328"/>
      <c r="PDZ150" s="328"/>
      <c r="PEA150" s="328"/>
      <c r="PEB150" s="328"/>
      <c r="PEC150" s="328"/>
      <c r="PED150" s="328"/>
      <c r="PEE150" s="328"/>
      <c r="PEF150" s="328"/>
      <c r="PEG150" s="328"/>
      <c r="PEH150" s="328"/>
      <c r="PEI150" s="328"/>
      <c r="PEJ150" s="328"/>
      <c r="PEK150" s="328"/>
      <c r="PEL150" s="328"/>
      <c r="PEM150" s="328"/>
      <c r="PEN150" s="328"/>
      <c r="PEO150" s="328"/>
      <c r="PEP150" s="328"/>
      <c r="PEQ150" s="328"/>
      <c r="PER150" s="328"/>
      <c r="PES150" s="328"/>
      <c r="PET150" s="328"/>
      <c r="PEU150" s="328"/>
      <c r="PEV150" s="328"/>
      <c r="PEW150" s="328"/>
      <c r="PEX150" s="328"/>
      <c r="PEY150" s="328"/>
      <c r="PEZ150" s="328"/>
      <c r="PFA150" s="328"/>
      <c r="PFB150" s="328"/>
      <c r="PFC150" s="328"/>
      <c r="PFD150" s="328"/>
      <c r="PFE150" s="328"/>
      <c r="PFF150" s="328"/>
      <c r="PFG150" s="328"/>
      <c r="PFH150" s="328"/>
      <c r="PFI150" s="328"/>
      <c r="PFJ150" s="328"/>
      <c r="PFK150" s="328"/>
      <c r="PFL150" s="328"/>
      <c r="PFM150" s="328"/>
      <c r="PFN150" s="328"/>
      <c r="PFO150" s="328"/>
      <c r="PFP150" s="328"/>
      <c r="PFQ150" s="328"/>
      <c r="PFR150" s="328"/>
      <c r="PFS150" s="328"/>
      <c r="PFT150" s="328"/>
      <c r="PFU150" s="328"/>
      <c r="PFV150" s="328"/>
      <c r="PFW150" s="328"/>
      <c r="PFX150" s="328"/>
      <c r="PFY150" s="328"/>
      <c r="PFZ150" s="328"/>
      <c r="PGA150" s="328"/>
      <c r="PGB150" s="328"/>
      <c r="PGC150" s="328"/>
      <c r="PGD150" s="328"/>
      <c r="PGE150" s="328"/>
      <c r="PGF150" s="328"/>
      <c r="PGG150" s="328"/>
      <c r="PGH150" s="328"/>
      <c r="PGI150" s="328"/>
      <c r="PGJ150" s="328"/>
      <c r="PGK150" s="328"/>
      <c r="PGL150" s="328"/>
      <c r="PGM150" s="328"/>
      <c r="PGN150" s="328"/>
      <c r="PGO150" s="328"/>
      <c r="PGP150" s="328"/>
      <c r="PGQ150" s="328"/>
      <c r="PGR150" s="328"/>
      <c r="PGS150" s="328"/>
      <c r="PGT150" s="328"/>
      <c r="PGU150" s="328"/>
      <c r="PGV150" s="328"/>
      <c r="PGW150" s="328"/>
      <c r="PGX150" s="328"/>
      <c r="PGY150" s="328"/>
      <c r="PGZ150" s="328"/>
      <c r="PHA150" s="328"/>
      <c r="PHB150" s="328"/>
      <c r="PHC150" s="328"/>
      <c r="PHD150" s="328"/>
      <c r="PHE150" s="328"/>
      <c r="PHF150" s="328"/>
      <c r="PHG150" s="328"/>
      <c r="PHH150" s="328"/>
      <c r="PHI150" s="328"/>
      <c r="PHJ150" s="328"/>
      <c r="PHK150" s="328"/>
      <c r="PHL150" s="328"/>
      <c r="PHM150" s="328"/>
      <c r="PHN150" s="328"/>
      <c r="PHO150" s="328"/>
      <c r="PHP150" s="328"/>
      <c r="PHQ150" s="328"/>
      <c r="PHR150" s="328"/>
      <c r="PHS150" s="328"/>
      <c r="PHT150" s="328"/>
      <c r="PHU150" s="328"/>
      <c r="PHV150" s="328"/>
      <c r="PHW150" s="328"/>
      <c r="PHX150" s="328"/>
      <c r="PHY150" s="328"/>
      <c r="PHZ150" s="328"/>
      <c r="PIA150" s="328"/>
      <c r="PIB150" s="328"/>
      <c r="PIC150" s="328"/>
      <c r="PID150" s="328"/>
      <c r="PIE150" s="328"/>
      <c r="PIF150" s="328"/>
      <c r="PIG150" s="328"/>
      <c r="PIH150" s="328"/>
      <c r="PII150" s="328"/>
      <c r="PIJ150" s="328"/>
      <c r="PIK150" s="328"/>
      <c r="PIL150" s="328"/>
      <c r="PIM150" s="328"/>
      <c r="PIN150" s="328"/>
      <c r="PIO150" s="328"/>
      <c r="PIP150" s="328"/>
      <c r="PIQ150" s="328"/>
      <c r="PIR150" s="328"/>
      <c r="PIS150" s="328"/>
      <c r="PIT150" s="328"/>
      <c r="PIU150" s="328"/>
      <c r="PIV150" s="328"/>
      <c r="PIW150" s="328"/>
      <c r="PIX150" s="328"/>
      <c r="PIY150" s="328"/>
      <c r="PIZ150" s="328"/>
      <c r="PJA150" s="328"/>
      <c r="PJB150" s="328"/>
      <c r="PJC150" s="328"/>
      <c r="PJD150" s="328"/>
      <c r="PJE150" s="328"/>
      <c r="PJF150" s="328"/>
      <c r="PJG150" s="328"/>
      <c r="PJH150" s="328"/>
      <c r="PJI150" s="328"/>
      <c r="PJJ150" s="328"/>
      <c r="PJK150" s="328"/>
      <c r="PJL150" s="328"/>
      <c r="PJM150" s="328"/>
      <c r="PJN150" s="328"/>
      <c r="PJO150" s="328"/>
      <c r="PJP150" s="328"/>
      <c r="PJQ150" s="328"/>
      <c r="PJR150" s="328"/>
      <c r="PJS150" s="328"/>
      <c r="PJT150" s="328"/>
      <c r="PJU150" s="328"/>
      <c r="PJV150" s="328"/>
      <c r="PJW150" s="328"/>
      <c r="PJX150" s="328"/>
      <c r="PJY150" s="328"/>
      <c r="PJZ150" s="328"/>
      <c r="PKA150" s="328"/>
      <c r="PKB150" s="328"/>
      <c r="PKC150" s="328"/>
      <c r="PKD150" s="328"/>
      <c r="PKE150" s="328"/>
      <c r="PKF150" s="328"/>
      <c r="PKG150" s="328"/>
      <c r="PKH150" s="328"/>
      <c r="PKI150" s="328"/>
      <c r="PKJ150" s="328"/>
      <c r="PKK150" s="328"/>
      <c r="PKL150" s="328"/>
      <c r="PKM150" s="328"/>
      <c r="PKN150" s="328"/>
      <c r="PKO150" s="328"/>
      <c r="PKP150" s="328"/>
      <c r="PKQ150" s="328"/>
      <c r="PKR150" s="328"/>
      <c r="PKS150" s="328"/>
      <c r="PKT150" s="328"/>
      <c r="PKU150" s="328"/>
      <c r="PKV150" s="328"/>
      <c r="PKW150" s="328"/>
      <c r="PKX150" s="328"/>
      <c r="PKY150" s="328"/>
      <c r="PKZ150" s="328"/>
      <c r="PLA150" s="328"/>
      <c r="PLB150" s="328"/>
      <c r="PLC150" s="328"/>
      <c r="PLD150" s="328"/>
      <c r="PLE150" s="328"/>
      <c r="PLF150" s="328"/>
      <c r="PLG150" s="328"/>
      <c r="PLH150" s="328"/>
      <c r="PLI150" s="328"/>
      <c r="PLJ150" s="328"/>
      <c r="PLK150" s="328"/>
      <c r="PLL150" s="328"/>
      <c r="PLM150" s="328"/>
      <c r="PLN150" s="328"/>
      <c r="PLO150" s="328"/>
      <c r="PLP150" s="328"/>
      <c r="PLQ150" s="328"/>
      <c r="PLR150" s="328"/>
      <c r="PLS150" s="328"/>
      <c r="PLT150" s="328"/>
      <c r="PLU150" s="328"/>
      <c r="PLV150" s="328"/>
      <c r="PLW150" s="328"/>
      <c r="PLX150" s="328"/>
      <c r="PLY150" s="328"/>
      <c r="PLZ150" s="328"/>
      <c r="PMA150" s="328"/>
      <c r="PMB150" s="328"/>
      <c r="PMC150" s="328"/>
      <c r="PMD150" s="328"/>
      <c r="PME150" s="328"/>
      <c r="PMF150" s="328"/>
      <c r="PMG150" s="328"/>
      <c r="PMH150" s="328"/>
      <c r="PMI150" s="328"/>
      <c r="PMJ150" s="328"/>
      <c r="PMK150" s="328"/>
      <c r="PML150" s="328"/>
      <c r="PMM150" s="328"/>
      <c r="PMN150" s="328"/>
      <c r="PMO150" s="328"/>
      <c r="PMP150" s="328"/>
      <c r="PMQ150" s="328"/>
      <c r="PMR150" s="328"/>
      <c r="PMS150" s="328"/>
      <c r="PMT150" s="328"/>
      <c r="PMU150" s="328"/>
      <c r="PMV150" s="328"/>
      <c r="PMW150" s="328"/>
      <c r="PMX150" s="328"/>
      <c r="PMY150" s="328"/>
      <c r="PMZ150" s="328"/>
      <c r="PNA150" s="328"/>
      <c r="PNB150" s="328"/>
      <c r="PNC150" s="328"/>
      <c r="PND150" s="328"/>
      <c r="PNE150" s="328"/>
      <c r="PNF150" s="328"/>
      <c r="PNG150" s="328"/>
      <c r="PNH150" s="328"/>
      <c r="PNI150" s="328"/>
      <c r="PNJ150" s="328"/>
      <c r="PNK150" s="328"/>
      <c r="PNL150" s="328"/>
      <c r="PNM150" s="328"/>
      <c r="PNN150" s="328"/>
      <c r="PNO150" s="328"/>
      <c r="PNP150" s="328"/>
      <c r="PNQ150" s="328"/>
      <c r="PNR150" s="328"/>
      <c r="PNS150" s="328"/>
      <c r="PNT150" s="328"/>
      <c r="PNU150" s="328"/>
      <c r="PNV150" s="328"/>
      <c r="PNW150" s="328"/>
      <c r="PNX150" s="328"/>
      <c r="PNY150" s="328"/>
      <c r="PNZ150" s="328"/>
      <c r="POA150" s="328"/>
      <c r="POB150" s="328"/>
      <c r="POC150" s="328"/>
      <c r="POD150" s="328"/>
      <c r="POE150" s="328"/>
      <c r="POF150" s="328"/>
      <c r="POG150" s="328"/>
      <c r="POH150" s="328"/>
      <c r="POI150" s="328"/>
      <c r="POJ150" s="328"/>
      <c r="POK150" s="328"/>
      <c r="POL150" s="328"/>
      <c r="POM150" s="328"/>
      <c r="PON150" s="328"/>
      <c r="POO150" s="328"/>
      <c r="POP150" s="328"/>
      <c r="POQ150" s="328"/>
      <c r="POR150" s="328"/>
      <c r="POS150" s="328"/>
      <c r="POT150" s="328"/>
      <c r="POU150" s="328"/>
      <c r="POV150" s="328"/>
      <c r="POW150" s="328"/>
      <c r="POX150" s="328"/>
      <c r="POY150" s="328"/>
      <c r="POZ150" s="328"/>
      <c r="PPA150" s="328"/>
      <c r="PPB150" s="328"/>
      <c r="PPC150" s="328"/>
      <c r="PPD150" s="328"/>
      <c r="PPE150" s="328"/>
      <c r="PPF150" s="328"/>
      <c r="PPG150" s="328"/>
      <c r="PPH150" s="328"/>
      <c r="PPI150" s="328"/>
      <c r="PPJ150" s="328"/>
      <c r="PPK150" s="328"/>
      <c r="PPL150" s="328"/>
      <c r="PPM150" s="328"/>
      <c r="PPN150" s="328"/>
      <c r="PPO150" s="328"/>
      <c r="PPP150" s="328"/>
      <c r="PPQ150" s="328"/>
      <c r="PPR150" s="328"/>
      <c r="PPS150" s="328"/>
      <c r="PPT150" s="328"/>
      <c r="PPU150" s="328"/>
      <c r="PPV150" s="328"/>
      <c r="PPW150" s="328"/>
      <c r="PPX150" s="328"/>
      <c r="PPY150" s="328"/>
      <c r="PPZ150" s="328"/>
      <c r="PQA150" s="328"/>
      <c r="PQB150" s="328"/>
      <c r="PQC150" s="328"/>
      <c r="PQD150" s="328"/>
      <c r="PQE150" s="328"/>
      <c r="PQF150" s="328"/>
      <c r="PQG150" s="328"/>
      <c r="PQH150" s="328"/>
      <c r="PQI150" s="328"/>
      <c r="PQJ150" s="328"/>
      <c r="PQK150" s="328"/>
      <c r="PQL150" s="328"/>
      <c r="PQM150" s="328"/>
      <c r="PQN150" s="328"/>
      <c r="PQO150" s="328"/>
      <c r="PQP150" s="328"/>
      <c r="PQQ150" s="328"/>
      <c r="PQR150" s="328"/>
      <c r="PQS150" s="328"/>
      <c r="PQT150" s="328"/>
      <c r="PQU150" s="328"/>
      <c r="PQV150" s="328"/>
      <c r="PQW150" s="328"/>
      <c r="PQX150" s="328"/>
      <c r="PQY150" s="328"/>
      <c r="PQZ150" s="328"/>
      <c r="PRA150" s="328"/>
      <c r="PRB150" s="328"/>
      <c r="PRC150" s="328"/>
      <c r="PRD150" s="328"/>
      <c r="PRE150" s="328"/>
      <c r="PRF150" s="328"/>
      <c r="PRG150" s="328"/>
      <c r="PRH150" s="328"/>
      <c r="PRI150" s="328"/>
      <c r="PRJ150" s="328"/>
      <c r="PRK150" s="328"/>
      <c r="PRL150" s="328"/>
      <c r="PRM150" s="328"/>
      <c r="PRN150" s="328"/>
      <c r="PRO150" s="328"/>
      <c r="PRP150" s="328"/>
      <c r="PRQ150" s="328"/>
      <c r="PRR150" s="328"/>
      <c r="PRS150" s="328"/>
      <c r="PRT150" s="328"/>
      <c r="PRU150" s="328"/>
      <c r="PRV150" s="328"/>
      <c r="PRW150" s="328"/>
      <c r="PRX150" s="328"/>
      <c r="PRY150" s="328"/>
      <c r="PRZ150" s="328"/>
      <c r="PSA150" s="328"/>
      <c r="PSB150" s="328"/>
      <c r="PSC150" s="328"/>
      <c r="PSD150" s="328"/>
      <c r="PSE150" s="328"/>
      <c r="PSF150" s="328"/>
      <c r="PSG150" s="328"/>
      <c r="PSH150" s="328"/>
      <c r="PSI150" s="328"/>
      <c r="PSJ150" s="328"/>
      <c r="PSK150" s="328"/>
      <c r="PSL150" s="328"/>
      <c r="PSM150" s="328"/>
      <c r="PSN150" s="328"/>
      <c r="PSO150" s="328"/>
      <c r="PSP150" s="328"/>
      <c r="PSQ150" s="328"/>
      <c r="PSR150" s="328"/>
      <c r="PSS150" s="328"/>
      <c r="PST150" s="328"/>
      <c r="PSU150" s="328"/>
      <c r="PSV150" s="328"/>
      <c r="PSW150" s="328"/>
      <c r="PSX150" s="328"/>
      <c r="PSY150" s="328"/>
      <c r="PSZ150" s="328"/>
      <c r="PTA150" s="328"/>
      <c r="PTB150" s="328"/>
      <c r="PTC150" s="328"/>
      <c r="PTD150" s="328"/>
      <c r="PTE150" s="328"/>
      <c r="PTF150" s="328"/>
      <c r="PTG150" s="328"/>
      <c r="PTH150" s="328"/>
      <c r="PTI150" s="328"/>
      <c r="PTJ150" s="328"/>
      <c r="PTK150" s="328"/>
      <c r="PTL150" s="328"/>
      <c r="PTM150" s="328"/>
      <c r="PTN150" s="328"/>
      <c r="PTO150" s="328"/>
      <c r="PTP150" s="328"/>
      <c r="PTQ150" s="328"/>
      <c r="PTR150" s="328"/>
      <c r="PTS150" s="328"/>
      <c r="PTT150" s="328"/>
      <c r="PTU150" s="328"/>
      <c r="PTV150" s="328"/>
      <c r="PTW150" s="328"/>
      <c r="PTX150" s="328"/>
      <c r="PTY150" s="328"/>
      <c r="PTZ150" s="328"/>
      <c r="PUA150" s="328"/>
      <c r="PUB150" s="328"/>
      <c r="PUC150" s="328"/>
      <c r="PUD150" s="328"/>
      <c r="PUE150" s="328"/>
      <c r="PUF150" s="328"/>
      <c r="PUG150" s="328"/>
      <c r="PUH150" s="328"/>
      <c r="PUI150" s="328"/>
      <c r="PUJ150" s="328"/>
      <c r="PUK150" s="328"/>
      <c r="PUL150" s="328"/>
      <c r="PUM150" s="328"/>
      <c r="PUN150" s="328"/>
      <c r="PUO150" s="328"/>
      <c r="PUP150" s="328"/>
      <c r="PUQ150" s="328"/>
      <c r="PUR150" s="328"/>
      <c r="PUS150" s="328"/>
      <c r="PUT150" s="328"/>
      <c r="PUU150" s="328"/>
      <c r="PUV150" s="328"/>
      <c r="PUW150" s="328"/>
      <c r="PUX150" s="328"/>
      <c r="PUY150" s="328"/>
      <c r="PUZ150" s="328"/>
      <c r="PVA150" s="328"/>
      <c r="PVB150" s="328"/>
      <c r="PVC150" s="328"/>
      <c r="PVD150" s="328"/>
      <c r="PVE150" s="328"/>
      <c r="PVF150" s="328"/>
      <c r="PVG150" s="328"/>
      <c r="PVH150" s="328"/>
      <c r="PVI150" s="328"/>
      <c r="PVJ150" s="328"/>
      <c r="PVK150" s="328"/>
      <c r="PVL150" s="328"/>
      <c r="PVM150" s="328"/>
      <c r="PVN150" s="328"/>
      <c r="PVO150" s="328"/>
      <c r="PVP150" s="328"/>
      <c r="PVQ150" s="328"/>
      <c r="PVR150" s="328"/>
      <c r="PVS150" s="328"/>
      <c r="PVT150" s="328"/>
      <c r="PVU150" s="328"/>
      <c r="PVV150" s="328"/>
      <c r="PVW150" s="328"/>
      <c r="PVX150" s="328"/>
      <c r="PVY150" s="328"/>
      <c r="PVZ150" s="328"/>
      <c r="PWA150" s="328"/>
      <c r="PWB150" s="328"/>
      <c r="PWC150" s="328"/>
      <c r="PWD150" s="328"/>
      <c r="PWE150" s="328"/>
      <c r="PWF150" s="328"/>
      <c r="PWG150" s="328"/>
      <c r="PWH150" s="328"/>
      <c r="PWI150" s="328"/>
      <c r="PWJ150" s="328"/>
      <c r="PWK150" s="328"/>
      <c r="PWL150" s="328"/>
      <c r="PWM150" s="328"/>
      <c r="PWN150" s="328"/>
      <c r="PWO150" s="328"/>
      <c r="PWP150" s="328"/>
      <c r="PWQ150" s="328"/>
      <c r="PWR150" s="328"/>
      <c r="PWS150" s="328"/>
      <c r="PWT150" s="328"/>
      <c r="PWU150" s="328"/>
      <c r="PWV150" s="328"/>
      <c r="PWW150" s="328"/>
      <c r="PWX150" s="328"/>
      <c r="PWY150" s="328"/>
      <c r="PWZ150" s="328"/>
      <c r="PXA150" s="328"/>
      <c r="PXB150" s="328"/>
      <c r="PXC150" s="328"/>
      <c r="PXD150" s="328"/>
      <c r="PXE150" s="328"/>
      <c r="PXF150" s="328"/>
      <c r="PXG150" s="328"/>
      <c r="PXH150" s="328"/>
      <c r="PXI150" s="328"/>
      <c r="PXJ150" s="328"/>
      <c r="PXK150" s="328"/>
      <c r="PXL150" s="328"/>
      <c r="PXM150" s="328"/>
      <c r="PXN150" s="328"/>
      <c r="PXO150" s="328"/>
      <c r="PXP150" s="328"/>
      <c r="PXQ150" s="328"/>
      <c r="PXR150" s="328"/>
      <c r="PXS150" s="328"/>
      <c r="PXT150" s="328"/>
      <c r="PXU150" s="328"/>
      <c r="PXV150" s="328"/>
      <c r="PXW150" s="328"/>
      <c r="PXX150" s="328"/>
      <c r="PXY150" s="328"/>
      <c r="PXZ150" s="328"/>
      <c r="PYA150" s="328"/>
      <c r="PYB150" s="328"/>
      <c r="PYC150" s="328"/>
      <c r="PYD150" s="328"/>
      <c r="PYE150" s="328"/>
      <c r="PYF150" s="328"/>
      <c r="PYG150" s="328"/>
      <c r="PYH150" s="328"/>
      <c r="PYI150" s="328"/>
      <c r="PYJ150" s="328"/>
      <c r="PYK150" s="328"/>
      <c r="PYL150" s="328"/>
      <c r="PYM150" s="328"/>
      <c r="PYN150" s="328"/>
      <c r="PYO150" s="328"/>
      <c r="PYP150" s="328"/>
      <c r="PYQ150" s="328"/>
      <c r="PYR150" s="328"/>
      <c r="PYS150" s="328"/>
      <c r="PYT150" s="328"/>
      <c r="PYU150" s="328"/>
      <c r="PYV150" s="328"/>
      <c r="PYW150" s="328"/>
      <c r="PYX150" s="328"/>
      <c r="PYY150" s="328"/>
      <c r="PYZ150" s="328"/>
      <c r="PZA150" s="328"/>
      <c r="PZB150" s="328"/>
      <c r="PZC150" s="328"/>
      <c r="PZD150" s="328"/>
      <c r="PZE150" s="328"/>
      <c r="PZF150" s="328"/>
      <c r="PZG150" s="328"/>
      <c r="PZH150" s="328"/>
      <c r="PZI150" s="328"/>
      <c r="PZJ150" s="328"/>
      <c r="PZK150" s="328"/>
      <c r="PZL150" s="328"/>
      <c r="PZM150" s="328"/>
      <c r="PZN150" s="328"/>
      <c r="PZO150" s="328"/>
      <c r="PZP150" s="328"/>
      <c r="PZQ150" s="328"/>
      <c r="PZR150" s="328"/>
      <c r="PZS150" s="328"/>
      <c r="PZT150" s="328"/>
      <c r="PZU150" s="328"/>
      <c r="PZV150" s="328"/>
      <c r="PZW150" s="328"/>
      <c r="PZX150" s="328"/>
      <c r="PZY150" s="328"/>
      <c r="PZZ150" s="328"/>
      <c r="QAA150" s="328"/>
      <c r="QAB150" s="328"/>
      <c r="QAC150" s="328"/>
      <c r="QAD150" s="328"/>
      <c r="QAE150" s="328"/>
      <c r="QAF150" s="328"/>
      <c r="QAG150" s="328"/>
      <c r="QAH150" s="328"/>
      <c r="QAI150" s="328"/>
      <c r="QAJ150" s="328"/>
      <c r="QAK150" s="328"/>
      <c r="QAL150" s="328"/>
      <c r="QAM150" s="328"/>
      <c r="QAN150" s="328"/>
      <c r="QAO150" s="328"/>
      <c r="QAP150" s="328"/>
      <c r="QAQ150" s="328"/>
      <c r="QAR150" s="328"/>
      <c r="QAS150" s="328"/>
      <c r="QAT150" s="328"/>
      <c r="QAU150" s="328"/>
      <c r="QAV150" s="328"/>
      <c r="QAW150" s="328"/>
      <c r="QAX150" s="328"/>
      <c r="QAY150" s="328"/>
      <c r="QAZ150" s="328"/>
      <c r="QBA150" s="328"/>
      <c r="QBB150" s="328"/>
      <c r="QBC150" s="328"/>
      <c r="QBD150" s="328"/>
      <c r="QBE150" s="328"/>
      <c r="QBF150" s="328"/>
      <c r="QBG150" s="328"/>
      <c r="QBH150" s="328"/>
      <c r="QBI150" s="328"/>
      <c r="QBJ150" s="328"/>
      <c r="QBK150" s="328"/>
      <c r="QBL150" s="328"/>
      <c r="QBM150" s="328"/>
      <c r="QBN150" s="328"/>
      <c r="QBO150" s="328"/>
      <c r="QBP150" s="328"/>
      <c r="QBQ150" s="328"/>
      <c r="QBR150" s="328"/>
      <c r="QBS150" s="328"/>
      <c r="QBT150" s="328"/>
      <c r="QBU150" s="328"/>
      <c r="QBV150" s="328"/>
      <c r="QBW150" s="328"/>
      <c r="QBX150" s="328"/>
      <c r="QBY150" s="328"/>
      <c r="QBZ150" s="328"/>
      <c r="QCA150" s="328"/>
      <c r="QCB150" s="328"/>
      <c r="QCC150" s="328"/>
      <c r="QCD150" s="328"/>
      <c r="QCE150" s="328"/>
      <c r="QCF150" s="328"/>
      <c r="QCG150" s="328"/>
      <c r="QCH150" s="328"/>
      <c r="QCI150" s="328"/>
      <c r="QCJ150" s="328"/>
      <c r="QCK150" s="328"/>
      <c r="QCL150" s="328"/>
      <c r="QCM150" s="328"/>
      <c r="QCN150" s="328"/>
      <c r="QCO150" s="328"/>
      <c r="QCP150" s="328"/>
      <c r="QCQ150" s="328"/>
      <c r="QCR150" s="328"/>
      <c r="QCS150" s="328"/>
      <c r="QCT150" s="328"/>
      <c r="QCU150" s="328"/>
      <c r="QCV150" s="328"/>
      <c r="QCW150" s="328"/>
      <c r="QCX150" s="328"/>
      <c r="QCY150" s="328"/>
      <c r="QCZ150" s="328"/>
      <c r="QDA150" s="328"/>
      <c r="QDB150" s="328"/>
      <c r="QDC150" s="328"/>
      <c r="QDD150" s="328"/>
      <c r="QDE150" s="328"/>
      <c r="QDF150" s="328"/>
      <c r="QDG150" s="328"/>
      <c r="QDH150" s="328"/>
      <c r="QDI150" s="328"/>
      <c r="QDJ150" s="328"/>
      <c r="QDK150" s="328"/>
      <c r="QDL150" s="328"/>
      <c r="QDM150" s="328"/>
      <c r="QDN150" s="328"/>
      <c r="QDO150" s="328"/>
      <c r="QDP150" s="328"/>
      <c r="QDQ150" s="328"/>
      <c r="QDR150" s="328"/>
      <c r="QDS150" s="328"/>
      <c r="QDT150" s="328"/>
      <c r="QDU150" s="328"/>
      <c r="QDV150" s="328"/>
      <c r="QDW150" s="328"/>
      <c r="QDX150" s="328"/>
      <c r="QDY150" s="328"/>
      <c r="QDZ150" s="328"/>
      <c r="QEA150" s="328"/>
      <c r="QEB150" s="328"/>
      <c r="QEC150" s="328"/>
      <c r="QED150" s="328"/>
      <c r="QEE150" s="328"/>
      <c r="QEF150" s="328"/>
      <c r="QEG150" s="328"/>
      <c r="QEH150" s="328"/>
      <c r="QEI150" s="328"/>
      <c r="QEJ150" s="328"/>
      <c r="QEK150" s="328"/>
      <c r="QEL150" s="328"/>
      <c r="QEM150" s="328"/>
      <c r="QEN150" s="328"/>
      <c r="QEO150" s="328"/>
      <c r="QEP150" s="328"/>
      <c r="QEQ150" s="328"/>
      <c r="QER150" s="328"/>
      <c r="QES150" s="328"/>
      <c r="QET150" s="328"/>
      <c r="QEU150" s="328"/>
      <c r="QEV150" s="328"/>
      <c r="QEW150" s="328"/>
      <c r="QEX150" s="328"/>
      <c r="QEY150" s="328"/>
      <c r="QEZ150" s="328"/>
      <c r="QFA150" s="328"/>
      <c r="QFB150" s="328"/>
      <c r="QFC150" s="328"/>
      <c r="QFD150" s="328"/>
      <c r="QFE150" s="328"/>
      <c r="QFF150" s="328"/>
      <c r="QFG150" s="328"/>
      <c r="QFH150" s="328"/>
      <c r="QFI150" s="328"/>
      <c r="QFJ150" s="328"/>
      <c r="QFK150" s="328"/>
      <c r="QFL150" s="328"/>
      <c r="QFM150" s="328"/>
      <c r="QFN150" s="328"/>
      <c r="QFO150" s="328"/>
      <c r="QFP150" s="328"/>
      <c r="QFQ150" s="328"/>
      <c r="QFR150" s="328"/>
      <c r="QFS150" s="328"/>
      <c r="QFT150" s="328"/>
      <c r="QFU150" s="328"/>
      <c r="QFV150" s="328"/>
      <c r="QFW150" s="328"/>
      <c r="QFX150" s="328"/>
      <c r="QFY150" s="328"/>
      <c r="QFZ150" s="328"/>
      <c r="QGA150" s="328"/>
      <c r="QGB150" s="328"/>
      <c r="QGC150" s="328"/>
      <c r="QGD150" s="328"/>
      <c r="QGE150" s="328"/>
      <c r="QGF150" s="328"/>
      <c r="QGG150" s="328"/>
      <c r="QGH150" s="328"/>
      <c r="QGI150" s="328"/>
      <c r="QGJ150" s="328"/>
      <c r="QGK150" s="328"/>
      <c r="QGL150" s="328"/>
      <c r="QGM150" s="328"/>
      <c r="QGN150" s="328"/>
      <c r="QGO150" s="328"/>
      <c r="QGP150" s="328"/>
      <c r="QGQ150" s="328"/>
      <c r="QGR150" s="328"/>
      <c r="QGS150" s="328"/>
      <c r="QGT150" s="328"/>
      <c r="QGU150" s="328"/>
      <c r="QGV150" s="328"/>
      <c r="QGW150" s="328"/>
      <c r="QGX150" s="328"/>
      <c r="QGY150" s="328"/>
      <c r="QGZ150" s="328"/>
      <c r="QHA150" s="328"/>
      <c r="QHB150" s="328"/>
      <c r="QHC150" s="328"/>
      <c r="QHD150" s="328"/>
      <c r="QHE150" s="328"/>
      <c r="QHF150" s="328"/>
      <c r="QHG150" s="328"/>
      <c r="QHH150" s="328"/>
      <c r="QHI150" s="328"/>
      <c r="QHJ150" s="328"/>
      <c r="QHK150" s="328"/>
      <c r="QHL150" s="328"/>
      <c r="QHM150" s="328"/>
      <c r="QHN150" s="328"/>
      <c r="QHO150" s="328"/>
      <c r="QHP150" s="328"/>
      <c r="QHQ150" s="328"/>
      <c r="QHR150" s="328"/>
      <c r="QHS150" s="328"/>
      <c r="QHT150" s="328"/>
      <c r="QHU150" s="328"/>
      <c r="QHV150" s="328"/>
      <c r="QHW150" s="328"/>
      <c r="QHX150" s="328"/>
      <c r="QHY150" s="328"/>
      <c r="QHZ150" s="328"/>
      <c r="QIA150" s="328"/>
      <c r="QIB150" s="328"/>
      <c r="QIC150" s="328"/>
      <c r="QID150" s="328"/>
      <c r="QIE150" s="328"/>
      <c r="QIF150" s="328"/>
      <c r="QIG150" s="328"/>
      <c r="QIH150" s="328"/>
      <c r="QII150" s="328"/>
      <c r="QIJ150" s="328"/>
      <c r="QIK150" s="328"/>
      <c r="QIL150" s="328"/>
      <c r="QIM150" s="328"/>
      <c r="QIN150" s="328"/>
      <c r="QIO150" s="328"/>
      <c r="QIP150" s="328"/>
      <c r="QIQ150" s="328"/>
      <c r="QIR150" s="328"/>
      <c r="QIS150" s="328"/>
      <c r="QIT150" s="328"/>
      <c r="QIU150" s="328"/>
      <c r="QIV150" s="328"/>
      <c r="QIW150" s="328"/>
      <c r="QIX150" s="328"/>
      <c r="QIY150" s="328"/>
      <c r="QIZ150" s="328"/>
      <c r="QJA150" s="328"/>
      <c r="QJB150" s="328"/>
      <c r="QJC150" s="328"/>
      <c r="QJD150" s="328"/>
      <c r="QJE150" s="328"/>
      <c r="QJF150" s="328"/>
      <c r="QJG150" s="328"/>
      <c r="QJH150" s="328"/>
      <c r="QJI150" s="328"/>
      <c r="QJJ150" s="328"/>
      <c r="QJK150" s="328"/>
      <c r="QJL150" s="328"/>
      <c r="QJM150" s="328"/>
      <c r="QJN150" s="328"/>
      <c r="QJO150" s="328"/>
      <c r="QJP150" s="328"/>
      <c r="QJQ150" s="328"/>
      <c r="QJR150" s="328"/>
      <c r="QJS150" s="328"/>
      <c r="QJT150" s="328"/>
      <c r="QJU150" s="328"/>
      <c r="QJV150" s="328"/>
      <c r="QJW150" s="328"/>
      <c r="QJX150" s="328"/>
      <c r="QJY150" s="328"/>
      <c r="QJZ150" s="328"/>
      <c r="QKA150" s="328"/>
      <c r="QKB150" s="328"/>
      <c r="QKC150" s="328"/>
      <c r="QKD150" s="328"/>
      <c r="QKE150" s="328"/>
      <c r="QKF150" s="328"/>
      <c r="QKG150" s="328"/>
      <c r="QKH150" s="328"/>
      <c r="QKI150" s="328"/>
      <c r="QKJ150" s="328"/>
      <c r="QKK150" s="328"/>
      <c r="QKL150" s="328"/>
      <c r="QKM150" s="328"/>
      <c r="QKN150" s="328"/>
      <c r="QKO150" s="328"/>
      <c r="QKP150" s="328"/>
      <c r="QKQ150" s="328"/>
      <c r="QKR150" s="328"/>
      <c r="QKS150" s="328"/>
      <c r="QKT150" s="328"/>
      <c r="QKU150" s="328"/>
      <c r="QKV150" s="328"/>
      <c r="QKW150" s="328"/>
      <c r="QKX150" s="328"/>
      <c r="QKY150" s="328"/>
      <c r="QKZ150" s="328"/>
      <c r="QLA150" s="328"/>
      <c r="QLB150" s="328"/>
      <c r="QLC150" s="328"/>
      <c r="QLD150" s="328"/>
      <c r="QLE150" s="328"/>
      <c r="QLF150" s="328"/>
      <c r="QLG150" s="328"/>
      <c r="QLH150" s="328"/>
      <c r="QLI150" s="328"/>
      <c r="QLJ150" s="328"/>
      <c r="QLK150" s="328"/>
      <c r="QLL150" s="328"/>
      <c r="QLM150" s="328"/>
      <c r="QLN150" s="328"/>
      <c r="QLO150" s="328"/>
      <c r="QLP150" s="328"/>
      <c r="QLQ150" s="328"/>
      <c r="QLR150" s="328"/>
      <c r="QLS150" s="328"/>
      <c r="QLT150" s="328"/>
      <c r="QLU150" s="328"/>
      <c r="QLV150" s="328"/>
      <c r="QLW150" s="328"/>
      <c r="QLX150" s="328"/>
      <c r="QLY150" s="328"/>
      <c r="QLZ150" s="328"/>
      <c r="QMA150" s="328"/>
      <c r="QMB150" s="328"/>
      <c r="QMC150" s="328"/>
      <c r="QMD150" s="328"/>
      <c r="QME150" s="328"/>
      <c r="QMF150" s="328"/>
      <c r="QMG150" s="328"/>
      <c r="QMH150" s="328"/>
      <c r="QMI150" s="328"/>
      <c r="QMJ150" s="328"/>
      <c r="QMK150" s="328"/>
      <c r="QML150" s="328"/>
      <c r="QMM150" s="328"/>
      <c r="QMN150" s="328"/>
      <c r="QMO150" s="328"/>
      <c r="QMP150" s="328"/>
      <c r="QMQ150" s="328"/>
      <c r="QMR150" s="328"/>
      <c r="QMS150" s="328"/>
      <c r="QMT150" s="328"/>
      <c r="QMU150" s="328"/>
      <c r="QMV150" s="328"/>
      <c r="QMW150" s="328"/>
      <c r="QMX150" s="328"/>
      <c r="QMY150" s="328"/>
      <c r="QMZ150" s="328"/>
      <c r="QNA150" s="328"/>
      <c r="QNB150" s="328"/>
      <c r="QNC150" s="328"/>
      <c r="QND150" s="328"/>
      <c r="QNE150" s="328"/>
      <c r="QNF150" s="328"/>
      <c r="QNG150" s="328"/>
      <c r="QNH150" s="328"/>
      <c r="QNI150" s="328"/>
      <c r="QNJ150" s="328"/>
      <c r="QNK150" s="328"/>
      <c r="QNL150" s="328"/>
      <c r="QNM150" s="328"/>
      <c r="QNN150" s="328"/>
      <c r="QNO150" s="328"/>
      <c r="QNP150" s="328"/>
      <c r="QNQ150" s="328"/>
      <c r="QNR150" s="328"/>
      <c r="QNS150" s="328"/>
      <c r="QNT150" s="328"/>
      <c r="QNU150" s="328"/>
      <c r="QNV150" s="328"/>
      <c r="QNW150" s="328"/>
      <c r="QNX150" s="328"/>
      <c r="QNY150" s="328"/>
      <c r="QNZ150" s="328"/>
      <c r="QOA150" s="328"/>
      <c r="QOB150" s="328"/>
      <c r="QOC150" s="328"/>
      <c r="QOD150" s="328"/>
      <c r="QOE150" s="328"/>
      <c r="QOF150" s="328"/>
      <c r="QOG150" s="328"/>
      <c r="QOH150" s="328"/>
      <c r="QOI150" s="328"/>
      <c r="QOJ150" s="328"/>
      <c r="QOK150" s="328"/>
      <c r="QOL150" s="328"/>
      <c r="QOM150" s="328"/>
      <c r="QON150" s="328"/>
      <c r="QOO150" s="328"/>
      <c r="QOP150" s="328"/>
      <c r="QOQ150" s="328"/>
      <c r="QOR150" s="328"/>
      <c r="QOS150" s="328"/>
      <c r="QOT150" s="328"/>
      <c r="QOU150" s="328"/>
      <c r="QOV150" s="328"/>
      <c r="QOW150" s="328"/>
      <c r="QOX150" s="328"/>
      <c r="QOY150" s="328"/>
      <c r="QOZ150" s="328"/>
      <c r="QPA150" s="328"/>
      <c r="QPB150" s="328"/>
      <c r="QPC150" s="328"/>
      <c r="QPD150" s="328"/>
      <c r="QPE150" s="328"/>
      <c r="QPF150" s="328"/>
      <c r="QPG150" s="328"/>
      <c r="QPH150" s="328"/>
      <c r="QPI150" s="328"/>
      <c r="QPJ150" s="328"/>
      <c r="QPK150" s="328"/>
      <c r="QPL150" s="328"/>
      <c r="QPM150" s="328"/>
      <c r="QPN150" s="328"/>
      <c r="QPO150" s="328"/>
      <c r="QPP150" s="328"/>
      <c r="QPQ150" s="328"/>
      <c r="QPR150" s="328"/>
      <c r="QPS150" s="328"/>
      <c r="QPT150" s="328"/>
      <c r="QPU150" s="328"/>
      <c r="QPV150" s="328"/>
      <c r="QPW150" s="328"/>
      <c r="QPX150" s="328"/>
      <c r="QPY150" s="328"/>
      <c r="QPZ150" s="328"/>
      <c r="QQA150" s="328"/>
      <c r="QQB150" s="328"/>
      <c r="QQC150" s="328"/>
      <c r="QQD150" s="328"/>
      <c r="QQE150" s="328"/>
      <c r="QQF150" s="328"/>
      <c r="QQG150" s="328"/>
      <c r="QQH150" s="328"/>
      <c r="QQI150" s="328"/>
      <c r="QQJ150" s="328"/>
      <c r="QQK150" s="328"/>
      <c r="QQL150" s="328"/>
      <c r="QQM150" s="328"/>
      <c r="QQN150" s="328"/>
      <c r="QQO150" s="328"/>
      <c r="QQP150" s="328"/>
      <c r="QQQ150" s="328"/>
      <c r="QQR150" s="328"/>
      <c r="QQS150" s="328"/>
      <c r="QQT150" s="328"/>
      <c r="QQU150" s="328"/>
      <c r="QQV150" s="328"/>
      <c r="QQW150" s="328"/>
      <c r="QQX150" s="328"/>
      <c r="QQY150" s="328"/>
      <c r="QQZ150" s="328"/>
      <c r="QRA150" s="328"/>
      <c r="QRB150" s="328"/>
      <c r="QRC150" s="328"/>
      <c r="QRD150" s="328"/>
      <c r="QRE150" s="328"/>
      <c r="QRF150" s="328"/>
      <c r="QRG150" s="328"/>
      <c r="QRH150" s="328"/>
      <c r="QRI150" s="328"/>
      <c r="QRJ150" s="328"/>
      <c r="QRK150" s="328"/>
      <c r="QRL150" s="328"/>
      <c r="QRM150" s="328"/>
      <c r="QRN150" s="328"/>
      <c r="QRO150" s="328"/>
      <c r="QRP150" s="328"/>
      <c r="QRQ150" s="328"/>
      <c r="QRR150" s="328"/>
      <c r="QRS150" s="328"/>
      <c r="QRT150" s="328"/>
      <c r="QRU150" s="328"/>
      <c r="QRV150" s="328"/>
      <c r="QRW150" s="328"/>
      <c r="QRX150" s="328"/>
      <c r="QRY150" s="328"/>
      <c r="QRZ150" s="328"/>
      <c r="QSA150" s="328"/>
      <c r="QSB150" s="328"/>
      <c r="QSC150" s="328"/>
      <c r="QSD150" s="328"/>
      <c r="QSE150" s="328"/>
      <c r="QSF150" s="328"/>
      <c r="QSG150" s="328"/>
      <c r="QSH150" s="328"/>
      <c r="QSI150" s="328"/>
      <c r="QSJ150" s="328"/>
      <c r="QSK150" s="328"/>
      <c r="QSL150" s="328"/>
      <c r="QSM150" s="328"/>
      <c r="QSN150" s="328"/>
      <c r="QSO150" s="328"/>
      <c r="QSP150" s="328"/>
      <c r="QSQ150" s="328"/>
      <c r="QSR150" s="328"/>
      <c r="QSS150" s="328"/>
      <c r="QST150" s="328"/>
      <c r="QSU150" s="328"/>
      <c r="QSV150" s="328"/>
      <c r="QSW150" s="328"/>
      <c r="QSX150" s="328"/>
      <c r="QSY150" s="328"/>
      <c r="QSZ150" s="328"/>
      <c r="QTA150" s="328"/>
      <c r="QTB150" s="328"/>
      <c r="QTC150" s="328"/>
      <c r="QTD150" s="328"/>
      <c r="QTE150" s="328"/>
      <c r="QTF150" s="328"/>
      <c r="QTG150" s="328"/>
      <c r="QTH150" s="328"/>
      <c r="QTI150" s="328"/>
      <c r="QTJ150" s="328"/>
      <c r="QTK150" s="328"/>
      <c r="QTL150" s="328"/>
      <c r="QTM150" s="328"/>
      <c r="QTN150" s="328"/>
      <c r="QTO150" s="328"/>
      <c r="QTP150" s="328"/>
      <c r="QTQ150" s="328"/>
      <c r="QTR150" s="328"/>
      <c r="QTS150" s="328"/>
      <c r="QTT150" s="328"/>
      <c r="QTU150" s="328"/>
      <c r="QTV150" s="328"/>
      <c r="QTW150" s="328"/>
      <c r="QTX150" s="328"/>
      <c r="QTY150" s="328"/>
      <c r="QTZ150" s="328"/>
      <c r="QUA150" s="328"/>
      <c r="QUB150" s="328"/>
      <c r="QUC150" s="328"/>
      <c r="QUD150" s="328"/>
      <c r="QUE150" s="328"/>
      <c r="QUF150" s="328"/>
      <c r="QUG150" s="328"/>
      <c r="QUH150" s="328"/>
      <c r="QUI150" s="328"/>
      <c r="QUJ150" s="328"/>
      <c r="QUK150" s="328"/>
      <c r="QUL150" s="328"/>
      <c r="QUM150" s="328"/>
      <c r="QUN150" s="328"/>
      <c r="QUO150" s="328"/>
      <c r="QUP150" s="328"/>
      <c r="QUQ150" s="328"/>
      <c r="QUR150" s="328"/>
      <c r="QUS150" s="328"/>
      <c r="QUT150" s="328"/>
      <c r="QUU150" s="328"/>
      <c r="QUV150" s="328"/>
      <c r="QUW150" s="328"/>
      <c r="QUX150" s="328"/>
      <c r="QUY150" s="328"/>
      <c r="QUZ150" s="328"/>
      <c r="QVA150" s="328"/>
      <c r="QVB150" s="328"/>
      <c r="QVC150" s="328"/>
      <c r="QVD150" s="328"/>
      <c r="QVE150" s="328"/>
      <c r="QVF150" s="328"/>
      <c r="QVG150" s="328"/>
      <c r="QVH150" s="328"/>
      <c r="QVI150" s="328"/>
      <c r="QVJ150" s="328"/>
      <c r="QVK150" s="328"/>
      <c r="QVL150" s="328"/>
      <c r="QVM150" s="328"/>
      <c r="QVN150" s="328"/>
      <c r="QVO150" s="328"/>
      <c r="QVP150" s="328"/>
      <c r="QVQ150" s="328"/>
      <c r="QVR150" s="328"/>
      <c r="QVS150" s="328"/>
      <c r="QVT150" s="328"/>
      <c r="QVU150" s="328"/>
      <c r="QVV150" s="328"/>
      <c r="QVW150" s="328"/>
      <c r="QVX150" s="328"/>
      <c r="QVY150" s="328"/>
      <c r="QVZ150" s="328"/>
      <c r="QWA150" s="328"/>
      <c r="QWB150" s="328"/>
      <c r="QWC150" s="328"/>
      <c r="QWD150" s="328"/>
      <c r="QWE150" s="328"/>
      <c r="QWF150" s="328"/>
      <c r="QWG150" s="328"/>
      <c r="QWH150" s="328"/>
      <c r="QWI150" s="328"/>
      <c r="QWJ150" s="328"/>
      <c r="QWK150" s="328"/>
      <c r="QWL150" s="328"/>
      <c r="QWM150" s="328"/>
      <c r="QWN150" s="328"/>
      <c r="QWO150" s="328"/>
      <c r="QWP150" s="328"/>
      <c r="QWQ150" s="328"/>
      <c r="QWR150" s="328"/>
      <c r="QWS150" s="328"/>
      <c r="QWT150" s="328"/>
      <c r="QWU150" s="328"/>
      <c r="QWV150" s="328"/>
      <c r="QWW150" s="328"/>
      <c r="QWX150" s="328"/>
      <c r="QWY150" s="328"/>
      <c r="QWZ150" s="328"/>
      <c r="QXA150" s="328"/>
      <c r="QXB150" s="328"/>
      <c r="QXC150" s="328"/>
      <c r="QXD150" s="328"/>
      <c r="QXE150" s="328"/>
      <c r="QXF150" s="328"/>
      <c r="QXG150" s="328"/>
      <c r="QXH150" s="328"/>
      <c r="QXI150" s="328"/>
      <c r="QXJ150" s="328"/>
      <c r="QXK150" s="328"/>
      <c r="QXL150" s="328"/>
      <c r="QXM150" s="328"/>
      <c r="QXN150" s="328"/>
      <c r="QXO150" s="328"/>
      <c r="QXP150" s="328"/>
      <c r="QXQ150" s="328"/>
      <c r="QXR150" s="328"/>
      <c r="QXS150" s="328"/>
      <c r="QXT150" s="328"/>
      <c r="QXU150" s="328"/>
      <c r="QXV150" s="328"/>
      <c r="QXW150" s="328"/>
      <c r="QXX150" s="328"/>
      <c r="QXY150" s="328"/>
      <c r="QXZ150" s="328"/>
      <c r="QYA150" s="328"/>
      <c r="QYB150" s="328"/>
      <c r="QYC150" s="328"/>
      <c r="QYD150" s="328"/>
      <c r="QYE150" s="328"/>
      <c r="QYF150" s="328"/>
      <c r="QYG150" s="328"/>
      <c r="QYH150" s="328"/>
      <c r="QYI150" s="328"/>
      <c r="QYJ150" s="328"/>
      <c r="QYK150" s="328"/>
      <c r="QYL150" s="328"/>
      <c r="QYM150" s="328"/>
      <c r="QYN150" s="328"/>
      <c r="QYO150" s="328"/>
      <c r="QYP150" s="328"/>
      <c r="QYQ150" s="328"/>
      <c r="QYR150" s="328"/>
      <c r="QYS150" s="328"/>
      <c r="QYT150" s="328"/>
      <c r="QYU150" s="328"/>
      <c r="QYV150" s="328"/>
      <c r="QYW150" s="328"/>
      <c r="QYX150" s="328"/>
      <c r="QYY150" s="328"/>
      <c r="QYZ150" s="328"/>
      <c r="QZA150" s="328"/>
      <c r="QZB150" s="328"/>
      <c r="QZC150" s="328"/>
      <c r="QZD150" s="328"/>
      <c r="QZE150" s="328"/>
      <c r="QZF150" s="328"/>
      <c r="QZG150" s="328"/>
      <c r="QZH150" s="328"/>
      <c r="QZI150" s="328"/>
      <c r="QZJ150" s="328"/>
      <c r="QZK150" s="328"/>
      <c r="QZL150" s="328"/>
      <c r="QZM150" s="328"/>
      <c r="QZN150" s="328"/>
      <c r="QZO150" s="328"/>
      <c r="QZP150" s="328"/>
      <c r="QZQ150" s="328"/>
      <c r="QZR150" s="328"/>
      <c r="QZS150" s="328"/>
      <c r="QZT150" s="328"/>
      <c r="QZU150" s="328"/>
      <c r="QZV150" s="328"/>
      <c r="QZW150" s="328"/>
      <c r="QZX150" s="328"/>
      <c r="QZY150" s="328"/>
      <c r="QZZ150" s="328"/>
      <c r="RAA150" s="328"/>
      <c r="RAB150" s="328"/>
      <c r="RAC150" s="328"/>
      <c r="RAD150" s="328"/>
      <c r="RAE150" s="328"/>
      <c r="RAF150" s="328"/>
      <c r="RAG150" s="328"/>
      <c r="RAH150" s="328"/>
      <c r="RAI150" s="328"/>
      <c r="RAJ150" s="328"/>
      <c r="RAK150" s="328"/>
      <c r="RAL150" s="328"/>
      <c r="RAM150" s="328"/>
      <c r="RAN150" s="328"/>
      <c r="RAO150" s="328"/>
      <c r="RAP150" s="328"/>
      <c r="RAQ150" s="328"/>
      <c r="RAR150" s="328"/>
      <c r="RAS150" s="328"/>
      <c r="RAT150" s="328"/>
      <c r="RAU150" s="328"/>
      <c r="RAV150" s="328"/>
      <c r="RAW150" s="328"/>
      <c r="RAX150" s="328"/>
      <c r="RAY150" s="328"/>
      <c r="RAZ150" s="328"/>
      <c r="RBA150" s="328"/>
      <c r="RBB150" s="328"/>
      <c r="RBC150" s="328"/>
      <c r="RBD150" s="328"/>
      <c r="RBE150" s="328"/>
      <c r="RBF150" s="328"/>
      <c r="RBG150" s="328"/>
      <c r="RBH150" s="328"/>
      <c r="RBI150" s="328"/>
      <c r="RBJ150" s="328"/>
      <c r="RBK150" s="328"/>
      <c r="RBL150" s="328"/>
      <c r="RBM150" s="328"/>
      <c r="RBN150" s="328"/>
      <c r="RBO150" s="328"/>
      <c r="RBP150" s="328"/>
      <c r="RBQ150" s="328"/>
      <c r="RBR150" s="328"/>
      <c r="RBS150" s="328"/>
      <c r="RBT150" s="328"/>
      <c r="RBU150" s="328"/>
      <c r="RBV150" s="328"/>
      <c r="RBW150" s="328"/>
      <c r="RBX150" s="328"/>
      <c r="RBY150" s="328"/>
      <c r="RBZ150" s="328"/>
      <c r="RCA150" s="328"/>
      <c r="RCB150" s="328"/>
      <c r="RCC150" s="328"/>
      <c r="RCD150" s="328"/>
      <c r="RCE150" s="328"/>
      <c r="RCF150" s="328"/>
      <c r="RCG150" s="328"/>
      <c r="RCH150" s="328"/>
      <c r="RCI150" s="328"/>
      <c r="RCJ150" s="328"/>
      <c r="RCK150" s="328"/>
      <c r="RCL150" s="328"/>
      <c r="RCM150" s="328"/>
      <c r="RCN150" s="328"/>
      <c r="RCO150" s="328"/>
      <c r="RCP150" s="328"/>
      <c r="RCQ150" s="328"/>
      <c r="RCR150" s="328"/>
      <c r="RCS150" s="328"/>
      <c r="RCT150" s="328"/>
      <c r="RCU150" s="328"/>
      <c r="RCV150" s="328"/>
      <c r="RCW150" s="328"/>
      <c r="RCX150" s="328"/>
      <c r="RCY150" s="328"/>
      <c r="RCZ150" s="328"/>
      <c r="RDA150" s="328"/>
      <c r="RDB150" s="328"/>
      <c r="RDC150" s="328"/>
      <c r="RDD150" s="328"/>
      <c r="RDE150" s="328"/>
      <c r="RDF150" s="328"/>
      <c r="RDG150" s="328"/>
      <c r="RDH150" s="328"/>
      <c r="RDI150" s="328"/>
      <c r="RDJ150" s="328"/>
      <c r="RDK150" s="328"/>
      <c r="RDL150" s="328"/>
      <c r="RDM150" s="328"/>
      <c r="RDN150" s="328"/>
      <c r="RDO150" s="328"/>
      <c r="RDP150" s="328"/>
      <c r="RDQ150" s="328"/>
      <c r="RDR150" s="328"/>
      <c r="RDS150" s="328"/>
      <c r="RDT150" s="328"/>
      <c r="RDU150" s="328"/>
      <c r="RDV150" s="328"/>
      <c r="RDW150" s="328"/>
      <c r="RDX150" s="328"/>
      <c r="RDY150" s="328"/>
      <c r="RDZ150" s="328"/>
      <c r="REA150" s="328"/>
      <c r="REB150" s="328"/>
      <c r="REC150" s="328"/>
      <c r="RED150" s="328"/>
      <c r="REE150" s="328"/>
      <c r="REF150" s="328"/>
      <c r="REG150" s="328"/>
      <c r="REH150" s="328"/>
      <c r="REI150" s="328"/>
      <c r="REJ150" s="328"/>
      <c r="REK150" s="328"/>
      <c r="REL150" s="328"/>
      <c r="REM150" s="328"/>
      <c r="REN150" s="328"/>
      <c r="REO150" s="328"/>
      <c r="REP150" s="328"/>
      <c r="REQ150" s="328"/>
      <c r="RER150" s="328"/>
      <c r="RES150" s="328"/>
      <c r="RET150" s="328"/>
      <c r="REU150" s="328"/>
      <c r="REV150" s="328"/>
      <c r="REW150" s="328"/>
      <c r="REX150" s="328"/>
      <c r="REY150" s="328"/>
      <c r="REZ150" s="328"/>
      <c r="RFA150" s="328"/>
      <c r="RFB150" s="328"/>
      <c r="RFC150" s="328"/>
      <c r="RFD150" s="328"/>
      <c r="RFE150" s="328"/>
      <c r="RFF150" s="328"/>
      <c r="RFG150" s="328"/>
      <c r="RFH150" s="328"/>
      <c r="RFI150" s="328"/>
      <c r="RFJ150" s="328"/>
      <c r="RFK150" s="328"/>
      <c r="RFL150" s="328"/>
      <c r="RFM150" s="328"/>
      <c r="RFN150" s="328"/>
      <c r="RFO150" s="328"/>
      <c r="RFP150" s="328"/>
      <c r="RFQ150" s="328"/>
      <c r="RFR150" s="328"/>
      <c r="RFS150" s="328"/>
      <c r="RFT150" s="328"/>
      <c r="RFU150" s="328"/>
      <c r="RFV150" s="328"/>
      <c r="RFW150" s="328"/>
      <c r="RFX150" s="328"/>
      <c r="RFY150" s="328"/>
      <c r="RFZ150" s="328"/>
      <c r="RGA150" s="328"/>
      <c r="RGB150" s="328"/>
      <c r="RGC150" s="328"/>
      <c r="RGD150" s="328"/>
      <c r="RGE150" s="328"/>
      <c r="RGF150" s="328"/>
      <c r="RGG150" s="328"/>
      <c r="RGH150" s="328"/>
      <c r="RGI150" s="328"/>
      <c r="RGJ150" s="328"/>
      <c r="RGK150" s="328"/>
      <c r="RGL150" s="328"/>
      <c r="RGM150" s="328"/>
      <c r="RGN150" s="328"/>
      <c r="RGO150" s="328"/>
      <c r="RGP150" s="328"/>
      <c r="RGQ150" s="328"/>
      <c r="RGR150" s="328"/>
      <c r="RGS150" s="328"/>
      <c r="RGT150" s="328"/>
      <c r="RGU150" s="328"/>
      <c r="RGV150" s="328"/>
      <c r="RGW150" s="328"/>
      <c r="RGX150" s="328"/>
      <c r="RGY150" s="328"/>
      <c r="RGZ150" s="328"/>
      <c r="RHA150" s="328"/>
      <c r="RHB150" s="328"/>
      <c r="RHC150" s="328"/>
      <c r="RHD150" s="328"/>
      <c r="RHE150" s="328"/>
      <c r="RHF150" s="328"/>
      <c r="RHG150" s="328"/>
      <c r="RHH150" s="328"/>
      <c r="RHI150" s="328"/>
      <c r="RHJ150" s="328"/>
      <c r="RHK150" s="328"/>
      <c r="RHL150" s="328"/>
      <c r="RHM150" s="328"/>
      <c r="RHN150" s="328"/>
      <c r="RHO150" s="328"/>
      <c r="RHP150" s="328"/>
      <c r="RHQ150" s="328"/>
      <c r="RHR150" s="328"/>
      <c r="RHS150" s="328"/>
      <c r="RHT150" s="328"/>
      <c r="RHU150" s="328"/>
      <c r="RHV150" s="328"/>
      <c r="RHW150" s="328"/>
      <c r="RHX150" s="328"/>
      <c r="RHY150" s="328"/>
      <c r="RHZ150" s="328"/>
      <c r="RIA150" s="328"/>
      <c r="RIB150" s="328"/>
      <c r="RIC150" s="328"/>
      <c r="RID150" s="328"/>
      <c r="RIE150" s="328"/>
      <c r="RIF150" s="328"/>
      <c r="RIG150" s="328"/>
      <c r="RIH150" s="328"/>
      <c r="RII150" s="328"/>
      <c r="RIJ150" s="328"/>
      <c r="RIK150" s="328"/>
      <c r="RIL150" s="328"/>
      <c r="RIM150" s="328"/>
      <c r="RIN150" s="328"/>
      <c r="RIO150" s="328"/>
      <c r="RIP150" s="328"/>
      <c r="RIQ150" s="328"/>
      <c r="RIR150" s="328"/>
      <c r="RIS150" s="328"/>
      <c r="RIT150" s="328"/>
      <c r="RIU150" s="328"/>
      <c r="RIV150" s="328"/>
      <c r="RIW150" s="328"/>
      <c r="RIX150" s="328"/>
      <c r="RIY150" s="328"/>
      <c r="RIZ150" s="328"/>
      <c r="RJA150" s="328"/>
      <c r="RJB150" s="328"/>
      <c r="RJC150" s="328"/>
      <c r="RJD150" s="328"/>
      <c r="RJE150" s="328"/>
      <c r="RJF150" s="328"/>
      <c r="RJG150" s="328"/>
      <c r="RJH150" s="328"/>
      <c r="RJI150" s="328"/>
      <c r="RJJ150" s="328"/>
      <c r="RJK150" s="328"/>
      <c r="RJL150" s="328"/>
      <c r="RJM150" s="328"/>
      <c r="RJN150" s="328"/>
      <c r="RJO150" s="328"/>
      <c r="RJP150" s="328"/>
      <c r="RJQ150" s="328"/>
      <c r="RJR150" s="328"/>
      <c r="RJS150" s="328"/>
      <c r="RJT150" s="328"/>
      <c r="RJU150" s="328"/>
      <c r="RJV150" s="328"/>
      <c r="RJW150" s="328"/>
      <c r="RJX150" s="328"/>
      <c r="RJY150" s="328"/>
      <c r="RJZ150" s="328"/>
      <c r="RKA150" s="328"/>
      <c r="RKB150" s="328"/>
      <c r="RKC150" s="328"/>
      <c r="RKD150" s="328"/>
      <c r="RKE150" s="328"/>
      <c r="RKF150" s="328"/>
      <c r="RKG150" s="328"/>
      <c r="RKH150" s="328"/>
      <c r="RKI150" s="328"/>
      <c r="RKJ150" s="328"/>
      <c r="RKK150" s="328"/>
      <c r="RKL150" s="328"/>
      <c r="RKM150" s="328"/>
      <c r="RKN150" s="328"/>
      <c r="RKO150" s="328"/>
      <c r="RKP150" s="328"/>
      <c r="RKQ150" s="328"/>
      <c r="RKR150" s="328"/>
      <c r="RKS150" s="328"/>
      <c r="RKT150" s="328"/>
      <c r="RKU150" s="328"/>
      <c r="RKV150" s="328"/>
      <c r="RKW150" s="328"/>
      <c r="RKX150" s="328"/>
      <c r="RKY150" s="328"/>
      <c r="RKZ150" s="328"/>
      <c r="RLA150" s="328"/>
      <c r="RLB150" s="328"/>
      <c r="RLC150" s="328"/>
      <c r="RLD150" s="328"/>
      <c r="RLE150" s="328"/>
      <c r="RLF150" s="328"/>
      <c r="RLG150" s="328"/>
      <c r="RLH150" s="328"/>
      <c r="RLI150" s="328"/>
      <c r="RLJ150" s="328"/>
      <c r="RLK150" s="328"/>
      <c r="RLL150" s="328"/>
      <c r="RLM150" s="328"/>
      <c r="RLN150" s="328"/>
      <c r="RLO150" s="328"/>
      <c r="RLP150" s="328"/>
      <c r="RLQ150" s="328"/>
      <c r="RLR150" s="328"/>
      <c r="RLS150" s="328"/>
      <c r="RLT150" s="328"/>
      <c r="RLU150" s="328"/>
      <c r="RLV150" s="328"/>
      <c r="RLW150" s="328"/>
      <c r="RLX150" s="328"/>
      <c r="RLY150" s="328"/>
      <c r="RLZ150" s="328"/>
      <c r="RMA150" s="328"/>
      <c r="RMB150" s="328"/>
      <c r="RMC150" s="328"/>
      <c r="RMD150" s="328"/>
      <c r="RME150" s="328"/>
      <c r="RMF150" s="328"/>
      <c r="RMG150" s="328"/>
      <c r="RMH150" s="328"/>
      <c r="RMI150" s="328"/>
      <c r="RMJ150" s="328"/>
      <c r="RMK150" s="328"/>
      <c r="RML150" s="328"/>
      <c r="RMM150" s="328"/>
      <c r="RMN150" s="328"/>
      <c r="RMO150" s="328"/>
      <c r="RMP150" s="328"/>
      <c r="RMQ150" s="328"/>
      <c r="RMR150" s="328"/>
      <c r="RMS150" s="328"/>
      <c r="RMT150" s="328"/>
      <c r="RMU150" s="328"/>
      <c r="RMV150" s="328"/>
      <c r="RMW150" s="328"/>
      <c r="RMX150" s="328"/>
      <c r="RMY150" s="328"/>
      <c r="RMZ150" s="328"/>
      <c r="RNA150" s="328"/>
      <c r="RNB150" s="328"/>
      <c r="RNC150" s="328"/>
      <c r="RND150" s="328"/>
      <c r="RNE150" s="328"/>
      <c r="RNF150" s="328"/>
      <c r="RNG150" s="328"/>
      <c r="RNH150" s="328"/>
      <c r="RNI150" s="328"/>
      <c r="RNJ150" s="328"/>
      <c r="RNK150" s="328"/>
      <c r="RNL150" s="328"/>
      <c r="RNM150" s="328"/>
      <c r="RNN150" s="328"/>
      <c r="RNO150" s="328"/>
      <c r="RNP150" s="328"/>
      <c r="RNQ150" s="328"/>
      <c r="RNR150" s="328"/>
      <c r="RNS150" s="328"/>
      <c r="RNT150" s="328"/>
      <c r="RNU150" s="328"/>
      <c r="RNV150" s="328"/>
      <c r="RNW150" s="328"/>
      <c r="RNX150" s="328"/>
      <c r="RNY150" s="328"/>
      <c r="RNZ150" s="328"/>
      <c r="ROA150" s="328"/>
      <c r="ROB150" s="328"/>
      <c r="ROC150" s="328"/>
      <c r="ROD150" s="328"/>
      <c r="ROE150" s="328"/>
      <c r="ROF150" s="328"/>
      <c r="ROG150" s="328"/>
      <c r="ROH150" s="328"/>
      <c r="ROI150" s="328"/>
      <c r="ROJ150" s="328"/>
      <c r="ROK150" s="328"/>
      <c r="ROL150" s="328"/>
      <c r="ROM150" s="328"/>
      <c r="RON150" s="328"/>
      <c r="ROO150" s="328"/>
      <c r="ROP150" s="328"/>
      <c r="ROQ150" s="328"/>
      <c r="ROR150" s="328"/>
      <c r="ROS150" s="328"/>
      <c r="ROT150" s="328"/>
      <c r="ROU150" s="328"/>
      <c r="ROV150" s="328"/>
      <c r="ROW150" s="328"/>
      <c r="ROX150" s="328"/>
      <c r="ROY150" s="328"/>
      <c r="ROZ150" s="328"/>
      <c r="RPA150" s="328"/>
      <c r="RPB150" s="328"/>
      <c r="RPC150" s="328"/>
      <c r="RPD150" s="328"/>
      <c r="RPE150" s="328"/>
      <c r="RPF150" s="328"/>
      <c r="RPG150" s="328"/>
      <c r="RPH150" s="328"/>
      <c r="RPI150" s="328"/>
      <c r="RPJ150" s="328"/>
      <c r="RPK150" s="328"/>
      <c r="RPL150" s="328"/>
      <c r="RPM150" s="328"/>
      <c r="RPN150" s="328"/>
      <c r="RPO150" s="328"/>
      <c r="RPP150" s="328"/>
      <c r="RPQ150" s="328"/>
      <c r="RPR150" s="328"/>
      <c r="RPS150" s="328"/>
      <c r="RPT150" s="328"/>
      <c r="RPU150" s="328"/>
      <c r="RPV150" s="328"/>
      <c r="RPW150" s="328"/>
      <c r="RPX150" s="328"/>
      <c r="RPY150" s="328"/>
      <c r="RPZ150" s="328"/>
      <c r="RQA150" s="328"/>
      <c r="RQB150" s="328"/>
      <c r="RQC150" s="328"/>
      <c r="RQD150" s="328"/>
      <c r="RQE150" s="328"/>
      <c r="RQF150" s="328"/>
      <c r="RQG150" s="328"/>
      <c r="RQH150" s="328"/>
      <c r="RQI150" s="328"/>
      <c r="RQJ150" s="328"/>
      <c r="RQK150" s="328"/>
      <c r="RQL150" s="328"/>
      <c r="RQM150" s="328"/>
      <c r="RQN150" s="328"/>
      <c r="RQO150" s="328"/>
      <c r="RQP150" s="328"/>
      <c r="RQQ150" s="328"/>
      <c r="RQR150" s="328"/>
      <c r="RQS150" s="328"/>
      <c r="RQT150" s="328"/>
      <c r="RQU150" s="328"/>
      <c r="RQV150" s="328"/>
      <c r="RQW150" s="328"/>
      <c r="RQX150" s="328"/>
      <c r="RQY150" s="328"/>
      <c r="RQZ150" s="328"/>
      <c r="RRA150" s="328"/>
      <c r="RRB150" s="328"/>
      <c r="RRC150" s="328"/>
      <c r="RRD150" s="328"/>
      <c r="RRE150" s="328"/>
      <c r="RRF150" s="328"/>
      <c r="RRG150" s="328"/>
      <c r="RRH150" s="328"/>
      <c r="RRI150" s="328"/>
      <c r="RRJ150" s="328"/>
      <c r="RRK150" s="328"/>
      <c r="RRL150" s="328"/>
      <c r="RRM150" s="328"/>
      <c r="RRN150" s="328"/>
      <c r="RRO150" s="328"/>
      <c r="RRP150" s="328"/>
      <c r="RRQ150" s="328"/>
      <c r="RRR150" s="328"/>
      <c r="RRS150" s="328"/>
      <c r="RRT150" s="328"/>
      <c r="RRU150" s="328"/>
      <c r="RRV150" s="328"/>
      <c r="RRW150" s="328"/>
      <c r="RRX150" s="328"/>
      <c r="RRY150" s="328"/>
      <c r="RRZ150" s="328"/>
      <c r="RSA150" s="328"/>
      <c r="RSB150" s="328"/>
      <c r="RSC150" s="328"/>
      <c r="RSD150" s="328"/>
      <c r="RSE150" s="328"/>
      <c r="RSF150" s="328"/>
      <c r="RSG150" s="328"/>
      <c r="RSH150" s="328"/>
      <c r="RSI150" s="328"/>
      <c r="RSJ150" s="328"/>
      <c r="RSK150" s="328"/>
      <c r="RSL150" s="328"/>
      <c r="RSM150" s="328"/>
      <c r="RSN150" s="328"/>
      <c r="RSO150" s="328"/>
      <c r="RSP150" s="328"/>
      <c r="RSQ150" s="328"/>
      <c r="RSR150" s="328"/>
      <c r="RSS150" s="328"/>
      <c r="RST150" s="328"/>
      <c r="RSU150" s="328"/>
      <c r="RSV150" s="328"/>
      <c r="RSW150" s="328"/>
      <c r="RSX150" s="328"/>
      <c r="RSY150" s="328"/>
      <c r="RSZ150" s="328"/>
      <c r="RTA150" s="328"/>
      <c r="RTB150" s="328"/>
      <c r="RTC150" s="328"/>
      <c r="RTD150" s="328"/>
      <c r="RTE150" s="328"/>
      <c r="RTF150" s="328"/>
      <c r="RTG150" s="328"/>
      <c r="RTH150" s="328"/>
      <c r="RTI150" s="328"/>
      <c r="RTJ150" s="328"/>
      <c r="RTK150" s="328"/>
      <c r="RTL150" s="328"/>
      <c r="RTM150" s="328"/>
      <c r="RTN150" s="328"/>
      <c r="RTO150" s="328"/>
      <c r="RTP150" s="328"/>
      <c r="RTQ150" s="328"/>
      <c r="RTR150" s="328"/>
      <c r="RTS150" s="328"/>
      <c r="RTT150" s="328"/>
      <c r="RTU150" s="328"/>
      <c r="RTV150" s="328"/>
      <c r="RTW150" s="328"/>
      <c r="RTX150" s="328"/>
      <c r="RTY150" s="328"/>
      <c r="RTZ150" s="328"/>
      <c r="RUA150" s="328"/>
      <c r="RUB150" s="328"/>
      <c r="RUC150" s="328"/>
      <c r="RUD150" s="328"/>
      <c r="RUE150" s="328"/>
      <c r="RUF150" s="328"/>
      <c r="RUG150" s="328"/>
      <c r="RUH150" s="328"/>
      <c r="RUI150" s="328"/>
      <c r="RUJ150" s="328"/>
      <c r="RUK150" s="328"/>
      <c r="RUL150" s="328"/>
      <c r="RUM150" s="328"/>
      <c r="RUN150" s="328"/>
      <c r="RUO150" s="328"/>
      <c r="RUP150" s="328"/>
      <c r="RUQ150" s="328"/>
      <c r="RUR150" s="328"/>
      <c r="RUS150" s="328"/>
      <c r="RUT150" s="328"/>
      <c r="RUU150" s="328"/>
      <c r="RUV150" s="328"/>
      <c r="RUW150" s="328"/>
      <c r="RUX150" s="328"/>
      <c r="RUY150" s="328"/>
      <c r="RUZ150" s="328"/>
      <c r="RVA150" s="328"/>
      <c r="RVB150" s="328"/>
      <c r="RVC150" s="328"/>
      <c r="RVD150" s="328"/>
      <c r="RVE150" s="328"/>
      <c r="RVF150" s="328"/>
      <c r="RVG150" s="328"/>
      <c r="RVH150" s="328"/>
      <c r="RVI150" s="328"/>
      <c r="RVJ150" s="328"/>
      <c r="RVK150" s="328"/>
      <c r="RVL150" s="328"/>
      <c r="RVM150" s="328"/>
      <c r="RVN150" s="328"/>
      <c r="RVO150" s="328"/>
      <c r="RVP150" s="328"/>
      <c r="RVQ150" s="328"/>
      <c r="RVR150" s="328"/>
      <c r="RVS150" s="328"/>
      <c r="RVT150" s="328"/>
      <c r="RVU150" s="328"/>
      <c r="RVV150" s="328"/>
      <c r="RVW150" s="328"/>
      <c r="RVX150" s="328"/>
      <c r="RVY150" s="328"/>
      <c r="RVZ150" s="328"/>
      <c r="RWA150" s="328"/>
      <c r="RWB150" s="328"/>
      <c r="RWC150" s="328"/>
      <c r="RWD150" s="328"/>
      <c r="RWE150" s="328"/>
      <c r="RWF150" s="328"/>
      <c r="RWG150" s="328"/>
      <c r="RWH150" s="328"/>
      <c r="RWI150" s="328"/>
      <c r="RWJ150" s="328"/>
      <c r="RWK150" s="328"/>
      <c r="RWL150" s="328"/>
      <c r="RWM150" s="328"/>
      <c r="RWN150" s="328"/>
      <c r="RWO150" s="328"/>
      <c r="RWP150" s="328"/>
      <c r="RWQ150" s="328"/>
      <c r="RWR150" s="328"/>
      <c r="RWS150" s="328"/>
      <c r="RWT150" s="328"/>
      <c r="RWU150" s="328"/>
      <c r="RWV150" s="328"/>
      <c r="RWW150" s="328"/>
      <c r="RWX150" s="328"/>
      <c r="RWY150" s="328"/>
      <c r="RWZ150" s="328"/>
      <c r="RXA150" s="328"/>
      <c r="RXB150" s="328"/>
      <c r="RXC150" s="328"/>
      <c r="RXD150" s="328"/>
      <c r="RXE150" s="328"/>
      <c r="RXF150" s="328"/>
      <c r="RXG150" s="328"/>
      <c r="RXH150" s="328"/>
      <c r="RXI150" s="328"/>
      <c r="RXJ150" s="328"/>
      <c r="RXK150" s="328"/>
      <c r="RXL150" s="328"/>
      <c r="RXM150" s="328"/>
      <c r="RXN150" s="328"/>
      <c r="RXO150" s="328"/>
      <c r="RXP150" s="328"/>
      <c r="RXQ150" s="328"/>
      <c r="RXR150" s="328"/>
      <c r="RXS150" s="328"/>
      <c r="RXT150" s="328"/>
      <c r="RXU150" s="328"/>
      <c r="RXV150" s="328"/>
      <c r="RXW150" s="328"/>
      <c r="RXX150" s="328"/>
      <c r="RXY150" s="328"/>
      <c r="RXZ150" s="328"/>
      <c r="RYA150" s="328"/>
      <c r="RYB150" s="328"/>
      <c r="RYC150" s="328"/>
      <c r="RYD150" s="328"/>
      <c r="RYE150" s="328"/>
      <c r="RYF150" s="328"/>
      <c r="RYG150" s="328"/>
      <c r="RYH150" s="328"/>
      <c r="RYI150" s="328"/>
      <c r="RYJ150" s="328"/>
      <c r="RYK150" s="328"/>
      <c r="RYL150" s="328"/>
      <c r="RYM150" s="328"/>
      <c r="RYN150" s="328"/>
      <c r="RYO150" s="328"/>
      <c r="RYP150" s="328"/>
      <c r="RYQ150" s="328"/>
      <c r="RYR150" s="328"/>
      <c r="RYS150" s="328"/>
      <c r="RYT150" s="328"/>
      <c r="RYU150" s="328"/>
      <c r="RYV150" s="328"/>
      <c r="RYW150" s="328"/>
      <c r="RYX150" s="328"/>
      <c r="RYY150" s="328"/>
      <c r="RYZ150" s="328"/>
      <c r="RZA150" s="328"/>
      <c r="RZB150" s="328"/>
      <c r="RZC150" s="328"/>
      <c r="RZD150" s="328"/>
      <c r="RZE150" s="328"/>
      <c r="RZF150" s="328"/>
      <c r="RZG150" s="328"/>
      <c r="RZH150" s="328"/>
      <c r="RZI150" s="328"/>
      <c r="RZJ150" s="328"/>
      <c r="RZK150" s="328"/>
      <c r="RZL150" s="328"/>
      <c r="RZM150" s="328"/>
      <c r="RZN150" s="328"/>
      <c r="RZO150" s="328"/>
      <c r="RZP150" s="328"/>
      <c r="RZQ150" s="328"/>
      <c r="RZR150" s="328"/>
      <c r="RZS150" s="328"/>
      <c r="RZT150" s="328"/>
      <c r="RZU150" s="328"/>
      <c r="RZV150" s="328"/>
      <c r="RZW150" s="328"/>
      <c r="RZX150" s="328"/>
      <c r="RZY150" s="328"/>
      <c r="RZZ150" s="328"/>
      <c r="SAA150" s="328"/>
      <c r="SAB150" s="328"/>
      <c r="SAC150" s="328"/>
      <c r="SAD150" s="328"/>
      <c r="SAE150" s="328"/>
      <c r="SAF150" s="328"/>
      <c r="SAG150" s="328"/>
      <c r="SAH150" s="328"/>
      <c r="SAI150" s="328"/>
      <c r="SAJ150" s="328"/>
      <c r="SAK150" s="328"/>
      <c r="SAL150" s="328"/>
      <c r="SAM150" s="328"/>
      <c r="SAN150" s="328"/>
      <c r="SAO150" s="328"/>
      <c r="SAP150" s="328"/>
      <c r="SAQ150" s="328"/>
      <c r="SAR150" s="328"/>
      <c r="SAS150" s="328"/>
      <c r="SAT150" s="328"/>
      <c r="SAU150" s="328"/>
      <c r="SAV150" s="328"/>
      <c r="SAW150" s="328"/>
      <c r="SAX150" s="328"/>
      <c r="SAY150" s="328"/>
      <c r="SAZ150" s="328"/>
      <c r="SBA150" s="328"/>
      <c r="SBB150" s="328"/>
      <c r="SBC150" s="328"/>
      <c r="SBD150" s="328"/>
      <c r="SBE150" s="328"/>
      <c r="SBF150" s="328"/>
      <c r="SBG150" s="328"/>
      <c r="SBH150" s="328"/>
      <c r="SBI150" s="328"/>
      <c r="SBJ150" s="328"/>
      <c r="SBK150" s="328"/>
      <c r="SBL150" s="328"/>
      <c r="SBM150" s="328"/>
      <c r="SBN150" s="328"/>
      <c r="SBO150" s="328"/>
      <c r="SBP150" s="328"/>
      <c r="SBQ150" s="328"/>
      <c r="SBR150" s="328"/>
      <c r="SBS150" s="328"/>
      <c r="SBT150" s="328"/>
      <c r="SBU150" s="328"/>
      <c r="SBV150" s="328"/>
      <c r="SBW150" s="328"/>
      <c r="SBX150" s="328"/>
      <c r="SBY150" s="328"/>
      <c r="SBZ150" s="328"/>
      <c r="SCA150" s="328"/>
      <c r="SCB150" s="328"/>
      <c r="SCC150" s="328"/>
      <c r="SCD150" s="328"/>
      <c r="SCE150" s="328"/>
      <c r="SCF150" s="328"/>
      <c r="SCG150" s="328"/>
      <c r="SCH150" s="328"/>
      <c r="SCI150" s="328"/>
      <c r="SCJ150" s="328"/>
      <c r="SCK150" s="328"/>
      <c r="SCL150" s="328"/>
      <c r="SCM150" s="328"/>
      <c r="SCN150" s="328"/>
      <c r="SCO150" s="328"/>
      <c r="SCP150" s="328"/>
      <c r="SCQ150" s="328"/>
      <c r="SCR150" s="328"/>
      <c r="SCS150" s="328"/>
      <c r="SCT150" s="328"/>
      <c r="SCU150" s="328"/>
      <c r="SCV150" s="328"/>
      <c r="SCW150" s="328"/>
      <c r="SCX150" s="328"/>
      <c r="SCY150" s="328"/>
      <c r="SCZ150" s="328"/>
      <c r="SDA150" s="328"/>
      <c r="SDB150" s="328"/>
      <c r="SDC150" s="328"/>
      <c r="SDD150" s="328"/>
      <c r="SDE150" s="328"/>
      <c r="SDF150" s="328"/>
      <c r="SDG150" s="328"/>
      <c r="SDH150" s="328"/>
      <c r="SDI150" s="328"/>
      <c r="SDJ150" s="328"/>
      <c r="SDK150" s="328"/>
      <c r="SDL150" s="328"/>
      <c r="SDM150" s="328"/>
      <c r="SDN150" s="328"/>
      <c r="SDO150" s="328"/>
      <c r="SDP150" s="328"/>
      <c r="SDQ150" s="328"/>
      <c r="SDR150" s="328"/>
      <c r="SDS150" s="328"/>
      <c r="SDT150" s="328"/>
      <c r="SDU150" s="328"/>
      <c r="SDV150" s="328"/>
      <c r="SDW150" s="328"/>
      <c r="SDX150" s="328"/>
      <c r="SDY150" s="328"/>
      <c r="SDZ150" s="328"/>
      <c r="SEA150" s="328"/>
      <c r="SEB150" s="328"/>
      <c r="SEC150" s="328"/>
      <c r="SED150" s="328"/>
      <c r="SEE150" s="328"/>
      <c r="SEF150" s="328"/>
      <c r="SEG150" s="328"/>
      <c r="SEH150" s="328"/>
      <c r="SEI150" s="328"/>
      <c r="SEJ150" s="328"/>
      <c r="SEK150" s="328"/>
      <c r="SEL150" s="328"/>
      <c r="SEM150" s="328"/>
      <c r="SEN150" s="328"/>
      <c r="SEO150" s="328"/>
      <c r="SEP150" s="328"/>
      <c r="SEQ150" s="328"/>
      <c r="SER150" s="328"/>
      <c r="SES150" s="328"/>
      <c r="SET150" s="328"/>
      <c r="SEU150" s="328"/>
      <c r="SEV150" s="328"/>
      <c r="SEW150" s="328"/>
      <c r="SEX150" s="328"/>
      <c r="SEY150" s="328"/>
      <c r="SEZ150" s="328"/>
      <c r="SFA150" s="328"/>
      <c r="SFB150" s="328"/>
      <c r="SFC150" s="328"/>
      <c r="SFD150" s="328"/>
      <c r="SFE150" s="328"/>
      <c r="SFF150" s="328"/>
      <c r="SFG150" s="328"/>
      <c r="SFH150" s="328"/>
      <c r="SFI150" s="328"/>
      <c r="SFJ150" s="328"/>
      <c r="SFK150" s="328"/>
      <c r="SFL150" s="328"/>
      <c r="SFM150" s="328"/>
      <c r="SFN150" s="328"/>
      <c r="SFO150" s="328"/>
      <c r="SFP150" s="328"/>
      <c r="SFQ150" s="328"/>
      <c r="SFR150" s="328"/>
      <c r="SFS150" s="328"/>
      <c r="SFT150" s="328"/>
      <c r="SFU150" s="328"/>
      <c r="SFV150" s="328"/>
      <c r="SFW150" s="328"/>
      <c r="SFX150" s="328"/>
      <c r="SFY150" s="328"/>
      <c r="SFZ150" s="328"/>
      <c r="SGA150" s="328"/>
      <c r="SGB150" s="328"/>
      <c r="SGC150" s="328"/>
      <c r="SGD150" s="328"/>
      <c r="SGE150" s="328"/>
      <c r="SGF150" s="328"/>
      <c r="SGG150" s="328"/>
      <c r="SGH150" s="328"/>
      <c r="SGI150" s="328"/>
      <c r="SGJ150" s="328"/>
      <c r="SGK150" s="328"/>
      <c r="SGL150" s="328"/>
      <c r="SGM150" s="328"/>
      <c r="SGN150" s="328"/>
      <c r="SGO150" s="328"/>
      <c r="SGP150" s="328"/>
      <c r="SGQ150" s="328"/>
      <c r="SGR150" s="328"/>
      <c r="SGS150" s="328"/>
      <c r="SGT150" s="328"/>
      <c r="SGU150" s="328"/>
      <c r="SGV150" s="328"/>
      <c r="SGW150" s="328"/>
      <c r="SGX150" s="328"/>
      <c r="SGY150" s="328"/>
      <c r="SGZ150" s="328"/>
      <c r="SHA150" s="328"/>
      <c r="SHB150" s="328"/>
      <c r="SHC150" s="328"/>
      <c r="SHD150" s="328"/>
      <c r="SHE150" s="328"/>
      <c r="SHF150" s="328"/>
      <c r="SHG150" s="328"/>
      <c r="SHH150" s="328"/>
      <c r="SHI150" s="328"/>
      <c r="SHJ150" s="328"/>
      <c r="SHK150" s="328"/>
      <c r="SHL150" s="328"/>
      <c r="SHM150" s="328"/>
      <c r="SHN150" s="328"/>
      <c r="SHO150" s="328"/>
      <c r="SHP150" s="328"/>
      <c r="SHQ150" s="328"/>
      <c r="SHR150" s="328"/>
      <c r="SHS150" s="328"/>
      <c r="SHT150" s="328"/>
      <c r="SHU150" s="328"/>
      <c r="SHV150" s="328"/>
      <c r="SHW150" s="328"/>
      <c r="SHX150" s="328"/>
      <c r="SHY150" s="328"/>
      <c r="SHZ150" s="328"/>
      <c r="SIA150" s="328"/>
      <c r="SIB150" s="328"/>
      <c r="SIC150" s="328"/>
      <c r="SID150" s="328"/>
      <c r="SIE150" s="328"/>
      <c r="SIF150" s="328"/>
      <c r="SIG150" s="328"/>
      <c r="SIH150" s="328"/>
      <c r="SII150" s="328"/>
      <c r="SIJ150" s="328"/>
      <c r="SIK150" s="328"/>
      <c r="SIL150" s="328"/>
      <c r="SIM150" s="328"/>
      <c r="SIN150" s="328"/>
      <c r="SIO150" s="328"/>
      <c r="SIP150" s="328"/>
      <c r="SIQ150" s="328"/>
      <c r="SIR150" s="328"/>
      <c r="SIS150" s="328"/>
      <c r="SIT150" s="328"/>
      <c r="SIU150" s="328"/>
      <c r="SIV150" s="328"/>
      <c r="SIW150" s="328"/>
      <c r="SIX150" s="328"/>
      <c r="SIY150" s="328"/>
      <c r="SIZ150" s="328"/>
      <c r="SJA150" s="328"/>
      <c r="SJB150" s="328"/>
      <c r="SJC150" s="328"/>
      <c r="SJD150" s="328"/>
      <c r="SJE150" s="328"/>
      <c r="SJF150" s="328"/>
      <c r="SJG150" s="328"/>
      <c r="SJH150" s="328"/>
      <c r="SJI150" s="328"/>
      <c r="SJJ150" s="328"/>
      <c r="SJK150" s="328"/>
      <c r="SJL150" s="328"/>
      <c r="SJM150" s="328"/>
      <c r="SJN150" s="328"/>
      <c r="SJO150" s="328"/>
      <c r="SJP150" s="328"/>
      <c r="SJQ150" s="328"/>
      <c r="SJR150" s="328"/>
      <c r="SJS150" s="328"/>
      <c r="SJT150" s="328"/>
      <c r="SJU150" s="328"/>
      <c r="SJV150" s="328"/>
      <c r="SJW150" s="328"/>
      <c r="SJX150" s="328"/>
      <c r="SJY150" s="328"/>
      <c r="SJZ150" s="328"/>
      <c r="SKA150" s="328"/>
      <c r="SKB150" s="328"/>
      <c r="SKC150" s="328"/>
      <c r="SKD150" s="328"/>
      <c r="SKE150" s="328"/>
      <c r="SKF150" s="328"/>
      <c r="SKG150" s="328"/>
      <c r="SKH150" s="328"/>
      <c r="SKI150" s="328"/>
      <c r="SKJ150" s="328"/>
      <c r="SKK150" s="328"/>
      <c r="SKL150" s="328"/>
      <c r="SKM150" s="328"/>
      <c r="SKN150" s="328"/>
      <c r="SKO150" s="328"/>
      <c r="SKP150" s="328"/>
      <c r="SKQ150" s="328"/>
      <c r="SKR150" s="328"/>
      <c r="SKS150" s="328"/>
      <c r="SKT150" s="328"/>
      <c r="SKU150" s="328"/>
      <c r="SKV150" s="328"/>
      <c r="SKW150" s="328"/>
      <c r="SKX150" s="328"/>
      <c r="SKY150" s="328"/>
      <c r="SKZ150" s="328"/>
      <c r="SLA150" s="328"/>
      <c r="SLB150" s="328"/>
      <c r="SLC150" s="328"/>
      <c r="SLD150" s="328"/>
      <c r="SLE150" s="328"/>
      <c r="SLF150" s="328"/>
      <c r="SLG150" s="328"/>
      <c r="SLH150" s="328"/>
      <c r="SLI150" s="328"/>
      <c r="SLJ150" s="328"/>
      <c r="SLK150" s="328"/>
      <c r="SLL150" s="328"/>
      <c r="SLM150" s="328"/>
      <c r="SLN150" s="328"/>
      <c r="SLO150" s="328"/>
      <c r="SLP150" s="328"/>
      <c r="SLQ150" s="328"/>
      <c r="SLR150" s="328"/>
      <c r="SLS150" s="328"/>
      <c r="SLT150" s="328"/>
      <c r="SLU150" s="328"/>
      <c r="SLV150" s="328"/>
      <c r="SLW150" s="328"/>
      <c r="SLX150" s="328"/>
      <c r="SLY150" s="328"/>
      <c r="SLZ150" s="328"/>
      <c r="SMA150" s="328"/>
      <c r="SMB150" s="328"/>
      <c r="SMC150" s="328"/>
      <c r="SMD150" s="328"/>
      <c r="SME150" s="328"/>
      <c r="SMF150" s="328"/>
      <c r="SMG150" s="328"/>
      <c r="SMH150" s="328"/>
      <c r="SMI150" s="328"/>
      <c r="SMJ150" s="328"/>
      <c r="SMK150" s="328"/>
      <c r="SML150" s="328"/>
      <c r="SMM150" s="328"/>
      <c r="SMN150" s="328"/>
      <c r="SMO150" s="328"/>
      <c r="SMP150" s="328"/>
      <c r="SMQ150" s="328"/>
      <c r="SMR150" s="328"/>
      <c r="SMS150" s="328"/>
      <c r="SMT150" s="328"/>
      <c r="SMU150" s="328"/>
      <c r="SMV150" s="328"/>
      <c r="SMW150" s="328"/>
      <c r="SMX150" s="328"/>
      <c r="SMY150" s="328"/>
      <c r="SMZ150" s="328"/>
      <c r="SNA150" s="328"/>
      <c r="SNB150" s="328"/>
      <c r="SNC150" s="328"/>
      <c r="SND150" s="328"/>
      <c r="SNE150" s="328"/>
      <c r="SNF150" s="328"/>
      <c r="SNG150" s="328"/>
      <c r="SNH150" s="328"/>
      <c r="SNI150" s="328"/>
      <c r="SNJ150" s="328"/>
      <c r="SNK150" s="328"/>
      <c r="SNL150" s="328"/>
      <c r="SNM150" s="328"/>
      <c r="SNN150" s="328"/>
      <c r="SNO150" s="328"/>
      <c r="SNP150" s="328"/>
      <c r="SNQ150" s="328"/>
      <c r="SNR150" s="328"/>
      <c r="SNS150" s="328"/>
      <c r="SNT150" s="328"/>
      <c r="SNU150" s="328"/>
      <c r="SNV150" s="328"/>
      <c r="SNW150" s="328"/>
      <c r="SNX150" s="328"/>
      <c r="SNY150" s="328"/>
      <c r="SNZ150" s="328"/>
      <c r="SOA150" s="328"/>
      <c r="SOB150" s="328"/>
      <c r="SOC150" s="328"/>
      <c r="SOD150" s="328"/>
      <c r="SOE150" s="328"/>
      <c r="SOF150" s="328"/>
      <c r="SOG150" s="328"/>
      <c r="SOH150" s="328"/>
      <c r="SOI150" s="328"/>
      <c r="SOJ150" s="328"/>
      <c r="SOK150" s="328"/>
      <c r="SOL150" s="328"/>
      <c r="SOM150" s="328"/>
      <c r="SON150" s="328"/>
      <c r="SOO150" s="328"/>
      <c r="SOP150" s="328"/>
      <c r="SOQ150" s="328"/>
      <c r="SOR150" s="328"/>
      <c r="SOS150" s="328"/>
      <c r="SOT150" s="328"/>
      <c r="SOU150" s="328"/>
      <c r="SOV150" s="328"/>
      <c r="SOW150" s="328"/>
      <c r="SOX150" s="328"/>
      <c r="SOY150" s="328"/>
      <c r="SOZ150" s="328"/>
      <c r="SPA150" s="328"/>
      <c r="SPB150" s="328"/>
      <c r="SPC150" s="328"/>
      <c r="SPD150" s="328"/>
      <c r="SPE150" s="328"/>
      <c r="SPF150" s="328"/>
      <c r="SPG150" s="328"/>
      <c r="SPH150" s="328"/>
      <c r="SPI150" s="328"/>
      <c r="SPJ150" s="328"/>
      <c r="SPK150" s="328"/>
      <c r="SPL150" s="328"/>
      <c r="SPM150" s="328"/>
      <c r="SPN150" s="328"/>
      <c r="SPO150" s="328"/>
      <c r="SPP150" s="328"/>
      <c r="SPQ150" s="328"/>
      <c r="SPR150" s="328"/>
      <c r="SPS150" s="328"/>
      <c r="SPT150" s="328"/>
      <c r="SPU150" s="328"/>
      <c r="SPV150" s="328"/>
      <c r="SPW150" s="328"/>
      <c r="SPX150" s="328"/>
      <c r="SPY150" s="328"/>
      <c r="SPZ150" s="328"/>
      <c r="SQA150" s="328"/>
      <c r="SQB150" s="328"/>
      <c r="SQC150" s="328"/>
      <c r="SQD150" s="328"/>
      <c r="SQE150" s="328"/>
      <c r="SQF150" s="328"/>
      <c r="SQG150" s="328"/>
      <c r="SQH150" s="328"/>
      <c r="SQI150" s="328"/>
      <c r="SQJ150" s="328"/>
      <c r="SQK150" s="328"/>
      <c r="SQL150" s="328"/>
      <c r="SQM150" s="328"/>
      <c r="SQN150" s="328"/>
      <c r="SQO150" s="328"/>
      <c r="SQP150" s="328"/>
      <c r="SQQ150" s="328"/>
      <c r="SQR150" s="328"/>
      <c r="SQS150" s="328"/>
      <c r="SQT150" s="328"/>
      <c r="SQU150" s="328"/>
      <c r="SQV150" s="328"/>
      <c r="SQW150" s="328"/>
      <c r="SQX150" s="328"/>
      <c r="SQY150" s="328"/>
      <c r="SQZ150" s="328"/>
      <c r="SRA150" s="328"/>
      <c r="SRB150" s="328"/>
      <c r="SRC150" s="328"/>
      <c r="SRD150" s="328"/>
      <c r="SRE150" s="328"/>
      <c r="SRF150" s="328"/>
      <c r="SRG150" s="328"/>
      <c r="SRH150" s="328"/>
      <c r="SRI150" s="328"/>
      <c r="SRJ150" s="328"/>
      <c r="SRK150" s="328"/>
      <c r="SRL150" s="328"/>
      <c r="SRM150" s="328"/>
      <c r="SRN150" s="328"/>
      <c r="SRO150" s="328"/>
      <c r="SRP150" s="328"/>
      <c r="SRQ150" s="328"/>
      <c r="SRR150" s="328"/>
      <c r="SRS150" s="328"/>
      <c r="SRT150" s="328"/>
      <c r="SRU150" s="328"/>
      <c r="SRV150" s="328"/>
      <c r="SRW150" s="328"/>
      <c r="SRX150" s="328"/>
      <c r="SRY150" s="328"/>
      <c r="SRZ150" s="328"/>
      <c r="SSA150" s="328"/>
      <c r="SSB150" s="328"/>
      <c r="SSC150" s="328"/>
      <c r="SSD150" s="328"/>
      <c r="SSE150" s="328"/>
      <c r="SSF150" s="328"/>
      <c r="SSG150" s="328"/>
      <c r="SSH150" s="328"/>
      <c r="SSI150" s="328"/>
      <c r="SSJ150" s="328"/>
      <c r="SSK150" s="328"/>
      <c r="SSL150" s="328"/>
      <c r="SSM150" s="328"/>
      <c r="SSN150" s="328"/>
      <c r="SSO150" s="328"/>
      <c r="SSP150" s="328"/>
      <c r="SSQ150" s="328"/>
      <c r="SSR150" s="328"/>
      <c r="SSS150" s="328"/>
      <c r="SST150" s="328"/>
      <c r="SSU150" s="328"/>
      <c r="SSV150" s="328"/>
      <c r="SSW150" s="328"/>
      <c r="SSX150" s="328"/>
      <c r="SSY150" s="328"/>
      <c r="SSZ150" s="328"/>
      <c r="STA150" s="328"/>
      <c r="STB150" s="328"/>
      <c r="STC150" s="328"/>
      <c r="STD150" s="328"/>
      <c r="STE150" s="328"/>
      <c r="STF150" s="328"/>
      <c r="STG150" s="328"/>
      <c r="STH150" s="328"/>
      <c r="STI150" s="328"/>
      <c r="STJ150" s="328"/>
      <c r="STK150" s="328"/>
      <c r="STL150" s="328"/>
      <c r="STM150" s="328"/>
      <c r="STN150" s="328"/>
      <c r="STO150" s="328"/>
      <c r="STP150" s="328"/>
      <c r="STQ150" s="328"/>
      <c r="STR150" s="328"/>
      <c r="STS150" s="328"/>
      <c r="STT150" s="328"/>
      <c r="STU150" s="328"/>
      <c r="STV150" s="328"/>
      <c r="STW150" s="328"/>
      <c r="STX150" s="328"/>
      <c r="STY150" s="328"/>
      <c r="STZ150" s="328"/>
      <c r="SUA150" s="328"/>
      <c r="SUB150" s="328"/>
      <c r="SUC150" s="328"/>
      <c r="SUD150" s="328"/>
      <c r="SUE150" s="328"/>
      <c r="SUF150" s="328"/>
      <c r="SUG150" s="328"/>
      <c r="SUH150" s="328"/>
      <c r="SUI150" s="328"/>
      <c r="SUJ150" s="328"/>
      <c r="SUK150" s="328"/>
      <c r="SUL150" s="328"/>
      <c r="SUM150" s="328"/>
      <c r="SUN150" s="328"/>
      <c r="SUO150" s="328"/>
      <c r="SUP150" s="328"/>
      <c r="SUQ150" s="328"/>
      <c r="SUR150" s="328"/>
      <c r="SUS150" s="328"/>
      <c r="SUT150" s="328"/>
      <c r="SUU150" s="328"/>
      <c r="SUV150" s="328"/>
      <c r="SUW150" s="328"/>
      <c r="SUX150" s="328"/>
      <c r="SUY150" s="328"/>
      <c r="SUZ150" s="328"/>
      <c r="SVA150" s="328"/>
      <c r="SVB150" s="328"/>
      <c r="SVC150" s="328"/>
      <c r="SVD150" s="328"/>
      <c r="SVE150" s="328"/>
      <c r="SVF150" s="328"/>
      <c r="SVG150" s="328"/>
      <c r="SVH150" s="328"/>
      <c r="SVI150" s="328"/>
      <c r="SVJ150" s="328"/>
      <c r="SVK150" s="328"/>
      <c r="SVL150" s="328"/>
      <c r="SVM150" s="328"/>
      <c r="SVN150" s="328"/>
      <c r="SVO150" s="328"/>
      <c r="SVP150" s="328"/>
      <c r="SVQ150" s="328"/>
      <c r="SVR150" s="328"/>
      <c r="SVS150" s="328"/>
      <c r="SVT150" s="328"/>
      <c r="SVU150" s="328"/>
      <c r="SVV150" s="328"/>
      <c r="SVW150" s="328"/>
      <c r="SVX150" s="328"/>
      <c r="SVY150" s="328"/>
      <c r="SVZ150" s="328"/>
      <c r="SWA150" s="328"/>
      <c r="SWB150" s="328"/>
      <c r="SWC150" s="328"/>
      <c r="SWD150" s="328"/>
      <c r="SWE150" s="328"/>
      <c r="SWF150" s="328"/>
      <c r="SWG150" s="328"/>
      <c r="SWH150" s="328"/>
      <c r="SWI150" s="328"/>
      <c r="SWJ150" s="328"/>
      <c r="SWK150" s="328"/>
      <c r="SWL150" s="328"/>
      <c r="SWM150" s="328"/>
      <c r="SWN150" s="328"/>
      <c r="SWO150" s="328"/>
      <c r="SWP150" s="328"/>
      <c r="SWQ150" s="328"/>
      <c r="SWR150" s="328"/>
      <c r="SWS150" s="328"/>
      <c r="SWT150" s="328"/>
      <c r="SWU150" s="328"/>
      <c r="SWV150" s="328"/>
      <c r="SWW150" s="328"/>
      <c r="SWX150" s="328"/>
      <c r="SWY150" s="328"/>
      <c r="SWZ150" s="328"/>
      <c r="SXA150" s="328"/>
      <c r="SXB150" s="328"/>
      <c r="SXC150" s="328"/>
      <c r="SXD150" s="328"/>
      <c r="SXE150" s="328"/>
      <c r="SXF150" s="328"/>
      <c r="SXG150" s="328"/>
      <c r="SXH150" s="328"/>
      <c r="SXI150" s="328"/>
      <c r="SXJ150" s="328"/>
      <c r="SXK150" s="328"/>
      <c r="SXL150" s="328"/>
      <c r="SXM150" s="328"/>
      <c r="SXN150" s="328"/>
      <c r="SXO150" s="328"/>
      <c r="SXP150" s="328"/>
      <c r="SXQ150" s="328"/>
      <c r="SXR150" s="328"/>
      <c r="SXS150" s="328"/>
      <c r="SXT150" s="328"/>
      <c r="SXU150" s="328"/>
      <c r="SXV150" s="328"/>
      <c r="SXW150" s="328"/>
      <c r="SXX150" s="328"/>
      <c r="SXY150" s="328"/>
      <c r="SXZ150" s="328"/>
      <c r="SYA150" s="328"/>
      <c r="SYB150" s="328"/>
      <c r="SYC150" s="328"/>
      <c r="SYD150" s="328"/>
      <c r="SYE150" s="328"/>
      <c r="SYF150" s="328"/>
      <c r="SYG150" s="328"/>
      <c r="SYH150" s="328"/>
      <c r="SYI150" s="328"/>
      <c r="SYJ150" s="328"/>
      <c r="SYK150" s="328"/>
      <c r="SYL150" s="328"/>
      <c r="SYM150" s="328"/>
      <c r="SYN150" s="328"/>
      <c r="SYO150" s="328"/>
      <c r="SYP150" s="328"/>
      <c r="SYQ150" s="328"/>
      <c r="SYR150" s="328"/>
      <c r="SYS150" s="328"/>
      <c r="SYT150" s="328"/>
      <c r="SYU150" s="328"/>
      <c r="SYV150" s="328"/>
      <c r="SYW150" s="328"/>
      <c r="SYX150" s="328"/>
      <c r="SYY150" s="328"/>
      <c r="SYZ150" s="328"/>
      <c r="SZA150" s="328"/>
      <c r="SZB150" s="328"/>
      <c r="SZC150" s="328"/>
      <c r="SZD150" s="328"/>
      <c r="SZE150" s="328"/>
      <c r="SZF150" s="328"/>
      <c r="SZG150" s="328"/>
      <c r="SZH150" s="328"/>
      <c r="SZI150" s="328"/>
      <c r="SZJ150" s="328"/>
      <c r="SZK150" s="328"/>
      <c r="SZL150" s="328"/>
      <c r="SZM150" s="328"/>
      <c r="SZN150" s="328"/>
      <c r="SZO150" s="328"/>
      <c r="SZP150" s="328"/>
      <c r="SZQ150" s="328"/>
      <c r="SZR150" s="328"/>
      <c r="SZS150" s="328"/>
      <c r="SZT150" s="328"/>
      <c r="SZU150" s="328"/>
      <c r="SZV150" s="328"/>
      <c r="SZW150" s="328"/>
      <c r="SZX150" s="328"/>
      <c r="SZY150" s="328"/>
      <c r="SZZ150" s="328"/>
      <c r="TAA150" s="328"/>
      <c r="TAB150" s="328"/>
      <c r="TAC150" s="328"/>
      <c r="TAD150" s="328"/>
      <c r="TAE150" s="328"/>
      <c r="TAF150" s="328"/>
      <c r="TAG150" s="328"/>
      <c r="TAH150" s="328"/>
      <c r="TAI150" s="328"/>
      <c r="TAJ150" s="328"/>
      <c r="TAK150" s="328"/>
      <c r="TAL150" s="328"/>
      <c r="TAM150" s="328"/>
      <c r="TAN150" s="328"/>
      <c r="TAO150" s="328"/>
      <c r="TAP150" s="328"/>
      <c r="TAQ150" s="328"/>
      <c r="TAR150" s="328"/>
      <c r="TAS150" s="328"/>
      <c r="TAT150" s="328"/>
      <c r="TAU150" s="328"/>
      <c r="TAV150" s="328"/>
      <c r="TAW150" s="328"/>
      <c r="TAX150" s="328"/>
      <c r="TAY150" s="328"/>
      <c r="TAZ150" s="328"/>
      <c r="TBA150" s="328"/>
      <c r="TBB150" s="328"/>
      <c r="TBC150" s="328"/>
      <c r="TBD150" s="328"/>
      <c r="TBE150" s="328"/>
      <c r="TBF150" s="328"/>
      <c r="TBG150" s="328"/>
      <c r="TBH150" s="328"/>
      <c r="TBI150" s="328"/>
      <c r="TBJ150" s="328"/>
      <c r="TBK150" s="328"/>
      <c r="TBL150" s="328"/>
      <c r="TBM150" s="328"/>
      <c r="TBN150" s="328"/>
      <c r="TBO150" s="328"/>
      <c r="TBP150" s="328"/>
      <c r="TBQ150" s="328"/>
      <c r="TBR150" s="328"/>
      <c r="TBS150" s="328"/>
      <c r="TBT150" s="328"/>
      <c r="TBU150" s="328"/>
      <c r="TBV150" s="328"/>
      <c r="TBW150" s="328"/>
      <c r="TBX150" s="328"/>
      <c r="TBY150" s="328"/>
      <c r="TBZ150" s="328"/>
      <c r="TCA150" s="328"/>
      <c r="TCB150" s="328"/>
      <c r="TCC150" s="328"/>
      <c r="TCD150" s="328"/>
      <c r="TCE150" s="328"/>
      <c r="TCF150" s="328"/>
      <c r="TCG150" s="328"/>
      <c r="TCH150" s="328"/>
      <c r="TCI150" s="328"/>
      <c r="TCJ150" s="328"/>
      <c r="TCK150" s="328"/>
      <c r="TCL150" s="328"/>
      <c r="TCM150" s="328"/>
      <c r="TCN150" s="328"/>
      <c r="TCO150" s="328"/>
      <c r="TCP150" s="328"/>
      <c r="TCQ150" s="328"/>
      <c r="TCR150" s="328"/>
      <c r="TCS150" s="328"/>
      <c r="TCT150" s="328"/>
      <c r="TCU150" s="328"/>
      <c r="TCV150" s="328"/>
      <c r="TCW150" s="328"/>
      <c r="TCX150" s="328"/>
      <c r="TCY150" s="328"/>
      <c r="TCZ150" s="328"/>
      <c r="TDA150" s="328"/>
      <c r="TDB150" s="328"/>
      <c r="TDC150" s="328"/>
      <c r="TDD150" s="328"/>
      <c r="TDE150" s="328"/>
      <c r="TDF150" s="328"/>
      <c r="TDG150" s="328"/>
      <c r="TDH150" s="328"/>
      <c r="TDI150" s="328"/>
      <c r="TDJ150" s="328"/>
      <c r="TDK150" s="328"/>
      <c r="TDL150" s="328"/>
      <c r="TDM150" s="328"/>
      <c r="TDN150" s="328"/>
      <c r="TDO150" s="328"/>
      <c r="TDP150" s="328"/>
      <c r="TDQ150" s="328"/>
      <c r="TDR150" s="328"/>
      <c r="TDS150" s="328"/>
      <c r="TDT150" s="328"/>
      <c r="TDU150" s="328"/>
      <c r="TDV150" s="328"/>
      <c r="TDW150" s="328"/>
      <c r="TDX150" s="328"/>
      <c r="TDY150" s="328"/>
      <c r="TDZ150" s="328"/>
      <c r="TEA150" s="328"/>
      <c r="TEB150" s="328"/>
      <c r="TEC150" s="328"/>
      <c r="TED150" s="328"/>
      <c r="TEE150" s="328"/>
      <c r="TEF150" s="328"/>
      <c r="TEG150" s="328"/>
      <c r="TEH150" s="328"/>
      <c r="TEI150" s="328"/>
      <c r="TEJ150" s="328"/>
      <c r="TEK150" s="328"/>
      <c r="TEL150" s="328"/>
      <c r="TEM150" s="328"/>
      <c r="TEN150" s="328"/>
      <c r="TEO150" s="328"/>
      <c r="TEP150" s="328"/>
      <c r="TEQ150" s="328"/>
      <c r="TER150" s="328"/>
      <c r="TES150" s="328"/>
      <c r="TET150" s="328"/>
      <c r="TEU150" s="328"/>
      <c r="TEV150" s="328"/>
      <c r="TEW150" s="328"/>
      <c r="TEX150" s="328"/>
      <c r="TEY150" s="328"/>
      <c r="TEZ150" s="328"/>
      <c r="TFA150" s="328"/>
      <c r="TFB150" s="328"/>
      <c r="TFC150" s="328"/>
      <c r="TFD150" s="328"/>
      <c r="TFE150" s="328"/>
      <c r="TFF150" s="328"/>
      <c r="TFG150" s="328"/>
      <c r="TFH150" s="328"/>
      <c r="TFI150" s="328"/>
      <c r="TFJ150" s="328"/>
      <c r="TFK150" s="328"/>
      <c r="TFL150" s="328"/>
      <c r="TFM150" s="328"/>
      <c r="TFN150" s="328"/>
      <c r="TFO150" s="328"/>
      <c r="TFP150" s="328"/>
      <c r="TFQ150" s="328"/>
      <c r="TFR150" s="328"/>
      <c r="TFS150" s="328"/>
      <c r="TFT150" s="328"/>
      <c r="TFU150" s="328"/>
      <c r="TFV150" s="328"/>
      <c r="TFW150" s="328"/>
      <c r="TFX150" s="328"/>
      <c r="TFY150" s="328"/>
      <c r="TFZ150" s="328"/>
      <c r="TGA150" s="328"/>
      <c r="TGB150" s="328"/>
      <c r="TGC150" s="328"/>
      <c r="TGD150" s="328"/>
      <c r="TGE150" s="328"/>
      <c r="TGF150" s="328"/>
      <c r="TGG150" s="328"/>
      <c r="TGH150" s="328"/>
      <c r="TGI150" s="328"/>
      <c r="TGJ150" s="328"/>
      <c r="TGK150" s="328"/>
      <c r="TGL150" s="328"/>
      <c r="TGM150" s="328"/>
      <c r="TGN150" s="328"/>
      <c r="TGO150" s="328"/>
      <c r="TGP150" s="328"/>
      <c r="TGQ150" s="328"/>
      <c r="TGR150" s="328"/>
      <c r="TGS150" s="328"/>
      <c r="TGT150" s="328"/>
      <c r="TGU150" s="328"/>
      <c r="TGV150" s="328"/>
      <c r="TGW150" s="328"/>
      <c r="TGX150" s="328"/>
      <c r="TGY150" s="328"/>
      <c r="TGZ150" s="328"/>
      <c r="THA150" s="328"/>
      <c r="THB150" s="328"/>
      <c r="THC150" s="328"/>
      <c r="THD150" s="328"/>
      <c r="THE150" s="328"/>
      <c r="THF150" s="328"/>
      <c r="THG150" s="328"/>
      <c r="THH150" s="328"/>
      <c r="THI150" s="328"/>
      <c r="THJ150" s="328"/>
      <c r="THK150" s="328"/>
      <c r="THL150" s="328"/>
      <c r="THM150" s="328"/>
      <c r="THN150" s="328"/>
      <c r="THO150" s="328"/>
      <c r="THP150" s="328"/>
      <c r="THQ150" s="328"/>
      <c r="THR150" s="328"/>
      <c r="THS150" s="328"/>
      <c r="THT150" s="328"/>
      <c r="THU150" s="328"/>
      <c r="THV150" s="328"/>
      <c r="THW150" s="328"/>
      <c r="THX150" s="328"/>
      <c r="THY150" s="328"/>
      <c r="THZ150" s="328"/>
      <c r="TIA150" s="328"/>
      <c r="TIB150" s="328"/>
      <c r="TIC150" s="328"/>
      <c r="TID150" s="328"/>
      <c r="TIE150" s="328"/>
      <c r="TIF150" s="328"/>
      <c r="TIG150" s="328"/>
      <c r="TIH150" s="328"/>
      <c r="TII150" s="328"/>
      <c r="TIJ150" s="328"/>
      <c r="TIK150" s="328"/>
      <c r="TIL150" s="328"/>
      <c r="TIM150" s="328"/>
      <c r="TIN150" s="328"/>
      <c r="TIO150" s="328"/>
      <c r="TIP150" s="328"/>
      <c r="TIQ150" s="328"/>
      <c r="TIR150" s="328"/>
      <c r="TIS150" s="328"/>
      <c r="TIT150" s="328"/>
      <c r="TIU150" s="328"/>
      <c r="TIV150" s="328"/>
      <c r="TIW150" s="328"/>
      <c r="TIX150" s="328"/>
      <c r="TIY150" s="328"/>
      <c r="TIZ150" s="328"/>
      <c r="TJA150" s="328"/>
      <c r="TJB150" s="328"/>
      <c r="TJC150" s="328"/>
      <c r="TJD150" s="328"/>
      <c r="TJE150" s="328"/>
      <c r="TJF150" s="328"/>
      <c r="TJG150" s="328"/>
      <c r="TJH150" s="328"/>
      <c r="TJI150" s="328"/>
      <c r="TJJ150" s="328"/>
      <c r="TJK150" s="328"/>
      <c r="TJL150" s="328"/>
      <c r="TJM150" s="328"/>
      <c r="TJN150" s="328"/>
      <c r="TJO150" s="328"/>
      <c r="TJP150" s="328"/>
      <c r="TJQ150" s="328"/>
      <c r="TJR150" s="328"/>
      <c r="TJS150" s="328"/>
      <c r="TJT150" s="328"/>
      <c r="TJU150" s="328"/>
      <c r="TJV150" s="328"/>
      <c r="TJW150" s="328"/>
      <c r="TJX150" s="328"/>
      <c r="TJY150" s="328"/>
      <c r="TJZ150" s="328"/>
      <c r="TKA150" s="328"/>
      <c r="TKB150" s="328"/>
      <c r="TKC150" s="328"/>
      <c r="TKD150" s="328"/>
      <c r="TKE150" s="328"/>
      <c r="TKF150" s="328"/>
      <c r="TKG150" s="328"/>
      <c r="TKH150" s="328"/>
      <c r="TKI150" s="328"/>
      <c r="TKJ150" s="328"/>
      <c r="TKK150" s="328"/>
      <c r="TKL150" s="328"/>
      <c r="TKM150" s="328"/>
      <c r="TKN150" s="328"/>
      <c r="TKO150" s="328"/>
      <c r="TKP150" s="328"/>
      <c r="TKQ150" s="328"/>
      <c r="TKR150" s="328"/>
      <c r="TKS150" s="328"/>
      <c r="TKT150" s="328"/>
      <c r="TKU150" s="328"/>
      <c r="TKV150" s="328"/>
      <c r="TKW150" s="328"/>
      <c r="TKX150" s="328"/>
      <c r="TKY150" s="328"/>
      <c r="TKZ150" s="328"/>
      <c r="TLA150" s="328"/>
      <c r="TLB150" s="328"/>
      <c r="TLC150" s="328"/>
      <c r="TLD150" s="328"/>
      <c r="TLE150" s="328"/>
      <c r="TLF150" s="328"/>
      <c r="TLG150" s="328"/>
      <c r="TLH150" s="328"/>
      <c r="TLI150" s="328"/>
      <c r="TLJ150" s="328"/>
      <c r="TLK150" s="328"/>
      <c r="TLL150" s="328"/>
      <c r="TLM150" s="328"/>
      <c r="TLN150" s="328"/>
      <c r="TLO150" s="328"/>
      <c r="TLP150" s="328"/>
      <c r="TLQ150" s="328"/>
      <c r="TLR150" s="328"/>
      <c r="TLS150" s="328"/>
      <c r="TLT150" s="328"/>
      <c r="TLU150" s="328"/>
      <c r="TLV150" s="328"/>
      <c r="TLW150" s="328"/>
      <c r="TLX150" s="328"/>
      <c r="TLY150" s="328"/>
      <c r="TLZ150" s="328"/>
      <c r="TMA150" s="328"/>
      <c r="TMB150" s="328"/>
      <c r="TMC150" s="328"/>
      <c r="TMD150" s="328"/>
      <c r="TME150" s="328"/>
      <c r="TMF150" s="328"/>
      <c r="TMG150" s="328"/>
      <c r="TMH150" s="328"/>
      <c r="TMI150" s="328"/>
      <c r="TMJ150" s="328"/>
      <c r="TMK150" s="328"/>
      <c r="TML150" s="328"/>
      <c r="TMM150" s="328"/>
      <c r="TMN150" s="328"/>
      <c r="TMO150" s="328"/>
      <c r="TMP150" s="328"/>
      <c r="TMQ150" s="328"/>
      <c r="TMR150" s="328"/>
      <c r="TMS150" s="328"/>
      <c r="TMT150" s="328"/>
      <c r="TMU150" s="328"/>
      <c r="TMV150" s="328"/>
      <c r="TMW150" s="328"/>
      <c r="TMX150" s="328"/>
      <c r="TMY150" s="328"/>
      <c r="TMZ150" s="328"/>
      <c r="TNA150" s="328"/>
      <c r="TNB150" s="328"/>
      <c r="TNC150" s="328"/>
      <c r="TND150" s="328"/>
      <c r="TNE150" s="328"/>
      <c r="TNF150" s="328"/>
      <c r="TNG150" s="328"/>
      <c r="TNH150" s="328"/>
      <c r="TNI150" s="328"/>
      <c r="TNJ150" s="328"/>
      <c r="TNK150" s="328"/>
      <c r="TNL150" s="328"/>
      <c r="TNM150" s="328"/>
      <c r="TNN150" s="328"/>
      <c r="TNO150" s="328"/>
      <c r="TNP150" s="328"/>
      <c r="TNQ150" s="328"/>
      <c r="TNR150" s="328"/>
      <c r="TNS150" s="328"/>
      <c r="TNT150" s="328"/>
      <c r="TNU150" s="328"/>
      <c r="TNV150" s="328"/>
      <c r="TNW150" s="328"/>
      <c r="TNX150" s="328"/>
      <c r="TNY150" s="328"/>
      <c r="TNZ150" s="328"/>
      <c r="TOA150" s="328"/>
      <c r="TOB150" s="328"/>
      <c r="TOC150" s="328"/>
      <c r="TOD150" s="328"/>
      <c r="TOE150" s="328"/>
      <c r="TOF150" s="328"/>
      <c r="TOG150" s="328"/>
      <c r="TOH150" s="328"/>
      <c r="TOI150" s="328"/>
      <c r="TOJ150" s="328"/>
      <c r="TOK150" s="328"/>
      <c r="TOL150" s="328"/>
      <c r="TOM150" s="328"/>
      <c r="TON150" s="328"/>
      <c r="TOO150" s="328"/>
      <c r="TOP150" s="328"/>
      <c r="TOQ150" s="328"/>
      <c r="TOR150" s="328"/>
      <c r="TOS150" s="328"/>
      <c r="TOT150" s="328"/>
      <c r="TOU150" s="328"/>
      <c r="TOV150" s="328"/>
      <c r="TOW150" s="328"/>
      <c r="TOX150" s="328"/>
      <c r="TOY150" s="328"/>
      <c r="TOZ150" s="328"/>
      <c r="TPA150" s="328"/>
      <c r="TPB150" s="328"/>
      <c r="TPC150" s="328"/>
      <c r="TPD150" s="328"/>
      <c r="TPE150" s="328"/>
      <c r="TPF150" s="328"/>
      <c r="TPG150" s="328"/>
      <c r="TPH150" s="328"/>
      <c r="TPI150" s="328"/>
      <c r="TPJ150" s="328"/>
      <c r="TPK150" s="328"/>
      <c r="TPL150" s="328"/>
      <c r="TPM150" s="328"/>
      <c r="TPN150" s="328"/>
      <c r="TPO150" s="328"/>
      <c r="TPP150" s="328"/>
      <c r="TPQ150" s="328"/>
      <c r="TPR150" s="328"/>
      <c r="TPS150" s="328"/>
      <c r="TPT150" s="328"/>
      <c r="TPU150" s="328"/>
      <c r="TPV150" s="328"/>
      <c r="TPW150" s="328"/>
      <c r="TPX150" s="328"/>
      <c r="TPY150" s="328"/>
      <c r="TPZ150" s="328"/>
      <c r="TQA150" s="328"/>
      <c r="TQB150" s="328"/>
      <c r="TQC150" s="328"/>
      <c r="TQD150" s="328"/>
      <c r="TQE150" s="328"/>
      <c r="TQF150" s="328"/>
      <c r="TQG150" s="328"/>
      <c r="TQH150" s="328"/>
      <c r="TQI150" s="328"/>
      <c r="TQJ150" s="328"/>
      <c r="TQK150" s="328"/>
      <c r="TQL150" s="328"/>
      <c r="TQM150" s="328"/>
      <c r="TQN150" s="328"/>
      <c r="TQO150" s="328"/>
      <c r="TQP150" s="328"/>
      <c r="TQQ150" s="328"/>
      <c r="TQR150" s="328"/>
      <c r="TQS150" s="328"/>
      <c r="TQT150" s="328"/>
      <c r="TQU150" s="328"/>
      <c r="TQV150" s="328"/>
      <c r="TQW150" s="328"/>
      <c r="TQX150" s="328"/>
      <c r="TQY150" s="328"/>
      <c r="TQZ150" s="328"/>
      <c r="TRA150" s="328"/>
      <c r="TRB150" s="328"/>
      <c r="TRC150" s="328"/>
      <c r="TRD150" s="328"/>
      <c r="TRE150" s="328"/>
      <c r="TRF150" s="328"/>
      <c r="TRG150" s="328"/>
      <c r="TRH150" s="328"/>
      <c r="TRI150" s="328"/>
      <c r="TRJ150" s="328"/>
      <c r="TRK150" s="328"/>
      <c r="TRL150" s="328"/>
      <c r="TRM150" s="328"/>
      <c r="TRN150" s="328"/>
      <c r="TRO150" s="328"/>
      <c r="TRP150" s="328"/>
      <c r="TRQ150" s="328"/>
      <c r="TRR150" s="328"/>
      <c r="TRS150" s="328"/>
      <c r="TRT150" s="328"/>
      <c r="TRU150" s="328"/>
      <c r="TRV150" s="328"/>
      <c r="TRW150" s="328"/>
      <c r="TRX150" s="328"/>
      <c r="TRY150" s="328"/>
      <c r="TRZ150" s="328"/>
      <c r="TSA150" s="328"/>
      <c r="TSB150" s="328"/>
      <c r="TSC150" s="328"/>
      <c r="TSD150" s="328"/>
      <c r="TSE150" s="328"/>
      <c r="TSF150" s="328"/>
      <c r="TSG150" s="328"/>
      <c r="TSH150" s="328"/>
      <c r="TSI150" s="328"/>
      <c r="TSJ150" s="328"/>
      <c r="TSK150" s="328"/>
      <c r="TSL150" s="328"/>
      <c r="TSM150" s="328"/>
      <c r="TSN150" s="328"/>
      <c r="TSO150" s="328"/>
      <c r="TSP150" s="328"/>
      <c r="TSQ150" s="328"/>
      <c r="TSR150" s="328"/>
      <c r="TSS150" s="328"/>
      <c r="TST150" s="328"/>
      <c r="TSU150" s="328"/>
      <c r="TSV150" s="328"/>
      <c r="TSW150" s="328"/>
      <c r="TSX150" s="328"/>
      <c r="TSY150" s="328"/>
      <c r="TSZ150" s="328"/>
      <c r="TTA150" s="328"/>
      <c r="TTB150" s="328"/>
      <c r="TTC150" s="328"/>
      <c r="TTD150" s="328"/>
      <c r="TTE150" s="328"/>
      <c r="TTF150" s="328"/>
      <c r="TTG150" s="328"/>
      <c r="TTH150" s="328"/>
      <c r="TTI150" s="328"/>
      <c r="TTJ150" s="328"/>
      <c r="TTK150" s="328"/>
      <c r="TTL150" s="328"/>
      <c r="TTM150" s="328"/>
      <c r="TTN150" s="328"/>
      <c r="TTO150" s="328"/>
      <c r="TTP150" s="328"/>
      <c r="TTQ150" s="328"/>
      <c r="TTR150" s="328"/>
      <c r="TTS150" s="328"/>
      <c r="TTT150" s="328"/>
      <c r="TTU150" s="328"/>
      <c r="TTV150" s="328"/>
      <c r="TTW150" s="328"/>
      <c r="TTX150" s="328"/>
      <c r="TTY150" s="328"/>
      <c r="TTZ150" s="328"/>
      <c r="TUA150" s="328"/>
      <c r="TUB150" s="328"/>
      <c r="TUC150" s="328"/>
      <c r="TUD150" s="328"/>
      <c r="TUE150" s="328"/>
      <c r="TUF150" s="328"/>
      <c r="TUG150" s="328"/>
      <c r="TUH150" s="328"/>
      <c r="TUI150" s="328"/>
      <c r="TUJ150" s="328"/>
      <c r="TUK150" s="328"/>
      <c r="TUL150" s="328"/>
      <c r="TUM150" s="328"/>
      <c r="TUN150" s="328"/>
      <c r="TUO150" s="328"/>
      <c r="TUP150" s="328"/>
      <c r="TUQ150" s="328"/>
      <c r="TUR150" s="328"/>
      <c r="TUS150" s="328"/>
      <c r="TUT150" s="328"/>
      <c r="TUU150" s="328"/>
      <c r="TUV150" s="328"/>
      <c r="TUW150" s="328"/>
      <c r="TUX150" s="328"/>
      <c r="TUY150" s="328"/>
      <c r="TUZ150" s="328"/>
      <c r="TVA150" s="328"/>
      <c r="TVB150" s="328"/>
      <c r="TVC150" s="328"/>
      <c r="TVD150" s="328"/>
      <c r="TVE150" s="328"/>
      <c r="TVF150" s="328"/>
      <c r="TVG150" s="328"/>
      <c r="TVH150" s="328"/>
      <c r="TVI150" s="328"/>
      <c r="TVJ150" s="328"/>
      <c r="TVK150" s="328"/>
      <c r="TVL150" s="328"/>
      <c r="TVM150" s="328"/>
      <c r="TVN150" s="328"/>
      <c r="TVO150" s="328"/>
      <c r="TVP150" s="328"/>
      <c r="TVQ150" s="328"/>
      <c r="TVR150" s="328"/>
      <c r="TVS150" s="328"/>
      <c r="TVT150" s="328"/>
      <c r="TVU150" s="328"/>
      <c r="TVV150" s="328"/>
      <c r="TVW150" s="328"/>
      <c r="TVX150" s="328"/>
      <c r="TVY150" s="328"/>
      <c r="TVZ150" s="328"/>
      <c r="TWA150" s="328"/>
      <c r="TWB150" s="328"/>
      <c r="TWC150" s="328"/>
      <c r="TWD150" s="328"/>
      <c r="TWE150" s="328"/>
      <c r="TWF150" s="328"/>
      <c r="TWG150" s="328"/>
      <c r="TWH150" s="328"/>
      <c r="TWI150" s="328"/>
      <c r="TWJ150" s="328"/>
      <c r="TWK150" s="328"/>
      <c r="TWL150" s="328"/>
      <c r="TWM150" s="328"/>
      <c r="TWN150" s="328"/>
      <c r="TWO150" s="328"/>
      <c r="TWP150" s="328"/>
      <c r="TWQ150" s="328"/>
      <c r="TWR150" s="328"/>
      <c r="TWS150" s="328"/>
      <c r="TWT150" s="328"/>
      <c r="TWU150" s="328"/>
      <c r="TWV150" s="328"/>
      <c r="TWW150" s="328"/>
      <c r="TWX150" s="328"/>
      <c r="TWY150" s="328"/>
      <c r="TWZ150" s="328"/>
      <c r="TXA150" s="328"/>
      <c r="TXB150" s="328"/>
      <c r="TXC150" s="328"/>
      <c r="TXD150" s="328"/>
      <c r="TXE150" s="328"/>
      <c r="TXF150" s="328"/>
      <c r="TXG150" s="328"/>
      <c r="TXH150" s="328"/>
      <c r="TXI150" s="328"/>
      <c r="TXJ150" s="328"/>
      <c r="TXK150" s="328"/>
      <c r="TXL150" s="328"/>
      <c r="TXM150" s="328"/>
      <c r="TXN150" s="328"/>
      <c r="TXO150" s="328"/>
      <c r="TXP150" s="328"/>
      <c r="TXQ150" s="328"/>
      <c r="TXR150" s="328"/>
      <c r="TXS150" s="328"/>
      <c r="TXT150" s="328"/>
      <c r="TXU150" s="328"/>
      <c r="TXV150" s="328"/>
      <c r="TXW150" s="328"/>
      <c r="TXX150" s="328"/>
      <c r="TXY150" s="328"/>
      <c r="TXZ150" s="328"/>
      <c r="TYA150" s="328"/>
      <c r="TYB150" s="328"/>
      <c r="TYC150" s="328"/>
      <c r="TYD150" s="328"/>
      <c r="TYE150" s="328"/>
      <c r="TYF150" s="328"/>
      <c r="TYG150" s="328"/>
      <c r="TYH150" s="328"/>
      <c r="TYI150" s="328"/>
      <c r="TYJ150" s="328"/>
      <c r="TYK150" s="328"/>
      <c r="TYL150" s="328"/>
      <c r="TYM150" s="328"/>
      <c r="TYN150" s="328"/>
      <c r="TYO150" s="328"/>
      <c r="TYP150" s="328"/>
      <c r="TYQ150" s="328"/>
      <c r="TYR150" s="328"/>
      <c r="TYS150" s="328"/>
      <c r="TYT150" s="328"/>
      <c r="TYU150" s="328"/>
      <c r="TYV150" s="328"/>
      <c r="TYW150" s="328"/>
      <c r="TYX150" s="328"/>
      <c r="TYY150" s="328"/>
      <c r="TYZ150" s="328"/>
      <c r="TZA150" s="328"/>
      <c r="TZB150" s="328"/>
      <c r="TZC150" s="328"/>
      <c r="TZD150" s="328"/>
      <c r="TZE150" s="328"/>
      <c r="TZF150" s="328"/>
      <c r="TZG150" s="328"/>
      <c r="TZH150" s="328"/>
      <c r="TZI150" s="328"/>
      <c r="TZJ150" s="328"/>
      <c r="TZK150" s="328"/>
      <c r="TZL150" s="328"/>
      <c r="TZM150" s="328"/>
      <c r="TZN150" s="328"/>
      <c r="TZO150" s="328"/>
      <c r="TZP150" s="328"/>
      <c r="TZQ150" s="328"/>
      <c r="TZR150" s="328"/>
      <c r="TZS150" s="328"/>
      <c r="TZT150" s="328"/>
      <c r="TZU150" s="328"/>
      <c r="TZV150" s="328"/>
      <c r="TZW150" s="328"/>
      <c r="TZX150" s="328"/>
      <c r="TZY150" s="328"/>
      <c r="TZZ150" s="328"/>
      <c r="UAA150" s="328"/>
      <c r="UAB150" s="328"/>
      <c r="UAC150" s="328"/>
      <c r="UAD150" s="328"/>
      <c r="UAE150" s="328"/>
      <c r="UAF150" s="328"/>
      <c r="UAG150" s="328"/>
      <c r="UAH150" s="328"/>
      <c r="UAI150" s="328"/>
      <c r="UAJ150" s="328"/>
      <c r="UAK150" s="328"/>
      <c r="UAL150" s="328"/>
      <c r="UAM150" s="328"/>
      <c r="UAN150" s="328"/>
      <c r="UAO150" s="328"/>
      <c r="UAP150" s="328"/>
      <c r="UAQ150" s="328"/>
      <c r="UAR150" s="328"/>
      <c r="UAS150" s="328"/>
      <c r="UAT150" s="328"/>
      <c r="UAU150" s="328"/>
      <c r="UAV150" s="328"/>
      <c r="UAW150" s="328"/>
      <c r="UAX150" s="328"/>
      <c r="UAY150" s="328"/>
      <c r="UAZ150" s="328"/>
      <c r="UBA150" s="328"/>
      <c r="UBB150" s="328"/>
      <c r="UBC150" s="328"/>
      <c r="UBD150" s="328"/>
      <c r="UBE150" s="328"/>
      <c r="UBF150" s="328"/>
      <c r="UBG150" s="328"/>
      <c r="UBH150" s="328"/>
      <c r="UBI150" s="328"/>
      <c r="UBJ150" s="328"/>
      <c r="UBK150" s="328"/>
      <c r="UBL150" s="328"/>
      <c r="UBM150" s="328"/>
      <c r="UBN150" s="328"/>
      <c r="UBO150" s="328"/>
      <c r="UBP150" s="328"/>
      <c r="UBQ150" s="328"/>
      <c r="UBR150" s="328"/>
      <c r="UBS150" s="328"/>
      <c r="UBT150" s="328"/>
      <c r="UBU150" s="328"/>
      <c r="UBV150" s="328"/>
      <c r="UBW150" s="328"/>
      <c r="UBX150" s="328"/>
      <c r="UBY150" s="328"/>
      <c r="UBZ150" s="328"/>
      <c r="UCA150" s="328"/>
      <c r="UCB150" s="328"/>
      <c r="UCC150" s="328"/>
      <c r="UCD150" s="328"/>
      <c r="UCE150" s="328"/>
      <c r="UCF150" s="328"/>
      <c r="UCG150" s="328"/>
      <c r="UCH150" s="328"/>
      <c r="UCI150" s="328"/>
      <c r="UCJ150" s="328"/>
      <c r="UCK150" s="328"/>
      <c r="UCL150" s="328"/>
      <c r="UCM150" s="328"/>
      <c r="UCN150" s="328"/>
      <c r="UCO150" s="328"/>
      <c r="UCP150" s="328"/>
      <c r="UCQ150" s="328"/>
      <c r="UCR150" s="328"/>
      <c r="UCS150" s="328"/>
      <c r="UCT150" s="328"/>
      <c r="UCU150" s="328"/>
      <c r="UCV150" s="328"/>
      <c r="UCW150" s="328"/>
      <c r="UCX150" s="328"/>
      <c r="UCY150" s="328"/>
      <c r="UCZ150" s="328"/>
      <c r="UDA150" s="328"/>
      <c r="UDB150" s="328"/>
      <c r="UDC150" s="328"/>
      <c r="UDD150" s="328"/>
      <c r="UDE150" s="328"/>
      <c r="UDF150" s="328"/>
      <c r="UDG150" s="328"/>
      <c r="UDH150" s="328"/>
      <c r="UDI150" s="328"/>
      <c r="UDJ150" s="328"/>
      <c r="UDK150" s="328"/>
      <c r="UDL150" s="328"/>
      <c r="UDM150" s="328"/>
      <c r="UDN150" s="328"/>
      <c r="UDO150" s="328"/>
      <c r="UDP150" s="328"/>
      <c r="UDQ150" s="328"/>
      <c r="UDR150" s="328"/>
      <c r="UDS150" s="328"/>
      <c r="UDT150" s="328"/>
      <c r="UDU150" s="328"/>
      <c r="UDV150" s="328"/>
      <c r="UDW150" s="328"/>
      <c r="UDX150" s="328"/>
      <c r="UDY150" s="328"/>
      <c r="UDZ150" s="328"/>
      <c r="UEA150" s="328"/>
      <c r="UEB150" s="328"/>
      <c r="UEC150" s="328"/>
      <c r="UED150" s="328"/>
      <c r="UEE150" s="328"/>
      <c r="UEF150" s="328"/>
      <c r="UEG150" s="328"/>
      <c r="UEH150" s="328"/>
      <c r="UEI150" s="328"/>
      <c r="UEJ150" s="328"/>
      <c r="UEK150" s="328"/>
      <c r="UEL150" s="328"/>
      <c r="UEM150" s="328"/>
      <c r="UEN150" s="328"/>
      <c r="UEO150" s="328"/>
      <c r="UEP150" s="328"/>
      <c r="UEQ150" s="328"/>
      <c r="UER150" s="328"/>
      <c r="UES150" s="328"/>
      <c r="UET150" s="328"/>
      <c r="UEU150" s="328"/>
      <c r="UEV150" s="328"/>
      <c r="UEW150" s="328"/>
      <c r="UEX150" s="328"/>
      <c r="UEY150" s="328"/>
      <c r="UEZ150" s="328"/>
      <c r="UFA150" s="328"/>
      <c r="UFB150" s="328"/>
      <c r="UFC150" s="328"/>
      <c r="UFD150" s="328"/>
      <c r="UFE150" s="328"/>
      <c r="UFF150" s="328"/>
      <c r="UFG150" s="328"/>
      <c r="UFH150" s="328"/>
      <c r="UFI150" s="328"/>
      <c r="UFJ150" s="328"/>
      <c r="UFK150" s="328"/>
      <c r="UFL150" s="328"/>
      <c r="UFM150" s="328"/>
      <c r="UFN150" s="328"/>
      <c r="UFO150" s="328"/>
      <c r="UFP150" s="328"/>
      <c r="UFQ150" s="328"/>
      <c r="UFR150" s="328"/>
      <c r="UFS150" s="328"/>
      <c r="UFT150" s="328"/>
      <c r="UFU150" s="328"/>
      <c r="UFV150" s="328"/>
      <c r="UFW150" s="328"/>
      <c r="UFX150" s="328"/>
      <c r="UFY150" s="328"/>
      <c r="UFZ150" s="328"/>
      <c r="UGA150" s="328"/>
      <c r="UGB150" s="328"/>
      <c r="UGC150" s="328"/>
      <c r="UGD150" s="328"/>
      <c r="UGE150" s="328"/>
      <c r="UGF150" s="328"/>
      <c r="UGG150" s="328"/>
      <c r="UGH150" s="328"/>
      <c r="UGI150" s="328"/>
      <c r="UGJ150" s="328"/>
      <c r="UGK150" s="328"/>
      <c r="UGL150" s="328"/>
      <c r="UGM150" s="328"/>
      <c r="UGN150" s="328"/>
      <c r="UGO150" s="328"/>
      <c r="UGP150" s="328"/>
      <c r="UGQ150" s="328"/>
      <c r="UGR150" s="328"/>
      <c r="UGS150" s="328"/>
      <c r="UGT150" s="328"/>
      <c r="UGU150" s="328"/>
      <c r="UGV150" s="328"/>
      <c r="UGW150" s="328"/>
      <c r="UGX150" s="328"/>
      <c r="UGY150" s="328"/>
      <c r="UGZ150" s="328"/>
      <c r="UHA150" s="328"/>
      <c r="UHB150" s="328"/>
      <c r="UHC150" s="328"/>
      <c r="UHD150" s="328"/>
      <c r="UHE150" s="328"/>
      <c r="UHF150" s="328"/>
      <c r="UHG150" s="328"/>
      <c r="UHH150" s="328"/>
      <c r="UHI150" s="328"/>
      <c r="UHJ150" s="328"/>
      <c r="UHK150" s="328"/>
      <c r="UHL150" s="328"/>
      <c r="UHM150" s="328"/>
      <c r="UHN150" s="328"/>
      <c r="UHO150" s="328"/>
      <c r="UHP150" s="328"/>
      <c r="UHQ150" s="328"/>
      <c r="UHR150" s="328"/>
      <c r="UHS150" s="328"/>
      <c r="UHT150" s="328"/>
      <c r="UHU150" s="328"/>
      <c r="UHV150" s="328"/>
      <c r="UHW150" s="328"/>
      <c r="UHX150" s="328"/>
      <c r="UHY150" s="328"/>
      <c r="UHZ150" s="328"/>
      <c r="UIA150" s="328"/>
      <c r="UIB150" s="328"/>
      <c r="UIC150" s="328"/>
      <c r="UID150" s="328"/>
      <c r="UIE150" s="328"/>
      <c r="UIF150" s="328"/>
      <c r="UIG150" s="328"/>
      <c r="UIH150" s="328"/>
      <c r="UII150" s="328"/>
      <c r="UIJ150" s="328"/>
      <c r="UIK150" s="328"/>
      <c r="UIL150" s="328"/>
      <c r="UIM150" s="328"/>
      <c r="UIN150" s="328"/>
      <c r="UIO150" s="328"/>
      <c r="UIP150" s="328"/>
      <c r="UIQ150" s="328"/>
      <c r="UIR150" s="328"/>
      <c r="UIS150" s="328"/>
      <c r="UIT150" s="328"/>
      <c r="UIU150" s="328"/>
      <c r="UIV150" s="328"/>
      <c r="UIW150" s="328"/>
      <c r="UIX150" s="328"/>
      <c r="UIY150" s="328"/>
      <c r="UIZ150" s="328"/>
      <c r="UJA150" s="328"/>
      <c r="UJB150" s="328"/>
      <c r="UJC150" s="328"/>
      <c r="UJD150" s="328"/>
      <c r="UJE150" s="328"/>
      <c r="UJF150" s="328"/>
      <c r="UJG150" s="328"/>
      <c r="UJH150" s="328"/>
      <c r="UJI150" s="328"/>
      <c r="UJJ150" s="328"/>
      <c r="UJK150" s="328"/>
      <c r="UJL150" s="328"/>
      <c r="UJM150" s="328"/>
      <c r="UJN150" s="328"/>
      <c r="UJO150" s="328"/>
      <c r="UJP150" s="328"/>
      <c r="UJQ150" s="328"/>
      <c r="UJR150" s="328"/>
      <c r="UJS150" s="328"/>
      <c r="UJT150" s="328"/>
      <c r="UJU150" s="328"/>
      <c r="UJV150" s="328"/>
      <c r="UJW150" s="328"/>
      <c r="UJX150" s="328"/>
      <c r="UJY150" s="328"/>
      <c r="UJZ150" s="328"/>
      <c r="UKA150" s="328"/>
      <c r="UKB150" s="328"/>
      <c r="UKC150" s="328"/>
      <c r="UKD150" s="328"/>
      <c r="UKE150" s="328"/>
      <c r="UKF150" s="328"/>
      <c r="UKG150" s="328"/>
      <c r="UKH150" s="328"/>
      <c r="UKI150" s="328"/>
      <c r="UKJ150" s="328"/>
      <c r="UKK150" s="328"/>
      <c r="UKL150" s="328"/>
      <c r="UKM150" s="328"/>
      <c r="UKN150" s="328"/>
      <c r="UKO150" s="328"/>
      <c r="UKP150" s="328"/>
      <c r="UKQ150" s="328"/>
      <c r="UKR150" s="328"/>
      <c r="UKS150" s="328"/>
      <c r="UKT150" s="328"/>
      <c r="UKU150" s="328"/>
      <c r="UKV150" s="328"/>
      <c r="UKW150" s="328"/>
      <c r="UKX150" s="328"/>
      <c r="UKY150" s="328"/>
      <c r="UKZ150" s="328"/>
      <c r="ULA150" s="328"/>
      <c r="ULB150" s="328"/>
      <c r="ULC150" s="328"/>
      <c r="ULD150" s="328"/>
      <c r="ULE150" s="328"/>
      <c r="ULF150" s="328"/>
      <c r="ULG150" s="328"/>
      <c r="ULH150" s="328"/>
      <c r="ULI150" s="328"/>
      <c r="ULJ150" s="328"/>
      <c r="ULK150" s="328"/>
      <c r="ULL150" s="328"/>
      <c r="ULM150" s="328"/>
      <c r="ULN150" s="328"/>
      <c r="ULO150" s="328"/>
      <c r="ULP150" s="328"/>
      <c r="ULQ150" s="328"/>
      <c r="ULR150" s="328"/>
      <c r="ULS150" s="328"/>
      <c r="ULT150" s="328"/>
      <c r="ULU150" s="328"/>
      <c r="ULV150" s="328"/>
      <c r="ULW150" s="328"/>
      <c r="ULX150" s="328"/>
      <c r="ULY150" s="328"/>
      <c r="ULZ150" s="328"/>
      <c r="UMA150" s="328"/>
      <c r="UMB150" s="328"/>
      <c r="UMC150" s="328"/>
      <c r="UMD150" s="328"/>
      <c r="UME150" s="328"/>
      <c r="UMF150" s="328"/>
      <c r="UMG150" s="328"/>
      <c r="UMH150" s="328"/>
      <c r="UMI150" s="328"/>
      <c r="UMJ150" s="328"/>
      <c r="UMK150" s="328"/>
      <c r="UML150" s="328"/>
      <c r="UMM150" s="328"/>
      <c r="UMN150" s="328"/>
      <c r="UMO150" s="328"/>
      <c r="UMP150" s="328"/>
      <c r="UMQ150" s="328"/>
      <c r="UMR150" s="328"/>
      <c r="UMS150" s="328"/>
      <c r="UMT150" s="328"/>
      <c r="UMU150" s="328"/>
      <c r="UMV150" s="328"/>
      <c r="UMW150" s="328"/>
      <c r="UMX150" s="328"/>
      <c r="UMY150" s="328"/>
      <c r="UMZ150" s="328"/>
      <c r="UNA150" s="328"/>
      <c r="UNB150" s="328"/>
      <c r="UNC150" s="328"/>
      <c r="UND150" s="328"/>
      <c r="UNE150" s="328"/>
      <c r="UNF150" s="328"/>
      <c r="UNG150" s="328"/>
      <c r="UNH150" s="328"/>
      <c r="UNI150" s="328"/>
      <c r="UNJ150" s="328"/>
      <c r="UNK150" s="328"/>
      <c r="UNL150" s="328"/>
      <c r="UNM150" s="328"/>
      <c r="UNN150" s="328"/>
      <c r="UNO150" s="328"/>
      <c r="UNP150" s="328"/>
      <c r="UNQ150" s="328"/>
      <c r="UNR150" s="328"/>
      <c r="UNS150" s="328"/>
      <c r="UNT150" s="328"/>
      <c r="UNU150" s="328"/>
      <c r="UNV150" s="328"/>
      <c r="UNW150" s="328"/>
      <c r="UNX150" s="328"/>
      <c r="UNY150" s="328"/>
      <c r="UNZ150" s="328"/>
      <c r="UOA150" s="328"/>
      <c r="UOB150" s="328"/>
      <c r="UOC150" s="328"/>
      <c r="UOD150" s="328"/>
      <c r="UOE150" s="328"/>
      <c r="UOF150" s="328"/>
      <c r="UOG150" s="328"/>
      <c r="UOH150" s="328"/>
      <c r="UOI150" s="328"/>
      <c r="UOJ150" s="328"/>
      <c r="UOK150" s="328"/>
      <c r="UOL150" s="328"/>
      <c r="UOM150" s="328"/>
      <c r="UON150" s="328"/>
      <c r="UOO150" s="328"/>
      <c r="UOP150" s="328"/>
      <c r="UOQ150" s="328"/>
      <c r="UOR150" s="328"/>
      <c r="UOS150" s="328"/>
      <c r="UOT150" s="328"/>
      <c r="UOU150" s="328"/>
      <c r="UOV150" s="328"/>
      <c r="UOW150" s="328"/>
      <c r="UOX150" s="328"/>
      <c r="UOY150" s="328"/>
      <c r="UOZ150" s="328"/>
      <c r="UPA150" s="328"/>
      <c r="UPB150" s="328"/>
      <c r="UPC150" s="328"/>
      <c r="UPD150" s="328"/>
      <c r="UPE150" s="328"/>
      <c r="UPF150" s="328"/>
      <c r="UPG150" s="328"/>
      <c r="UPH150" s="328"/>
      <c r="UPI150" s="328"/>
      <c r="UPJ150" s="328"/>
      <c r="UPK150" s="328"/>
      <c r="UPL150" s="328"/>
      <c r="UPM150" s="328"/>
      <c r="UPN150" s="328"/>
      <c r="UPO150" s="328"/>
      <c r="UPP150" s="328"/>
      <c r="UPQ150" s="328"/>
      <c r="UPR150" s="328"/>
      <c r="UPS150" s="328"/>
      <c r="UPT150" s="328"/>
      <c r="UPU150" s="328"/>
      <c r="UPV150" s="328"/>
      <c r="UPW150" s="328"/>
      <c r="UPX150" s="328"/>
      <c r="UPY150" s="328"/>
      <c r="UPZ150" s="328"/>
      <c r="UQA150" s="328"/>
      <c r="UQB150" s="328"/>
      <c r="UQC150" s="328"/>
      <c r="UQD150" s="328"/>
      <c r="UQE150" s="328"/>
      <c r="UQF150" s="328"/>
      <c r="UQG150" s="328"/>
      <c r="UQH150" s="328"/>
      <c r="UQI150" s="328"/>
      <c r="UQJ150" s="328"/>
      <c r="UQK150" s="328"/>
      <c r="UQL150" s="328"/>
      <c r="UQM150" s="328"/>
      <c r="UQN150" s="328"/>
      <c r="UQO150" s="328"/>
      <c r="UQP150" s="328"/>
      <c r="UQQ150" s="328"/>
      <c r="UQR150" s="328"/>
      <c r="UQS150" s="328"/>
      <c r="UQT150" s="328"/>
      <c r="UQU150" s="328"/>
      <c r="UQV150" s="328"/>
      <c r="UQW150" s="328"/>
      <c r="UQX150" s="328"/>
      <c r="UQY150" s="328"/>
      <c r="UQZ150" s="328"/>
      <c r="URA150" s="328"/>
      <c r="URB150" s="328"/>
      <c r="URC150" s="328"/>
      <c r="URD150" s="328"/>
      <c r="URE150" s="328"/>
      <c r="URF150" s="328"/>
      <c r="URG150" s="328"/>
      <c r="URH150" s="328"/>
      <c r="URI150" s="328"/>
      <c r="URJ150" s="328"/>
      <c r="URK150" s="328"/>
      <c r="URL150" s="328"/>
      <c r="URM150" s="328"/>
      <c r="URN150" s="328"/>
      <c r="URO150" s="328"/>
      <c r="URP150" s="328"/>
      <c r="URQ150" s="328"/>
      <c r="URR150" s="328"/>
      <c r="URS150" s="328"/>
      <c r="URT150" s="328"/>
      <c r="URU150" s="328"/>
      <c r="URV150" s="328"/>
      <c r="URW150" s="328"/>
      <c r="URX150" s="328"/>
      <c r="URY150" s="328"/>
      <c r="URZ150" s="328"/>
      <c r="USA150" s="328"/>
      <c r="USB150" s="328"/>
      <c r="USC150" s="328"/>
      <c r="USD150" s="328"/>
      <c r="USE150" s="328"/>
      <c r="USF150" s="328"/>
      <c r="USG150" s="328"/>
      <c r="USH150" s="328"/>
      <c r="USI150" s="328"/>
      <c r="USJ150" s="328"/>
      <c r="USK150" s="328"/>
      <c r="USL150" s="328"/>
      <c r="USM150" s="328"/>
      <c r="USN150" s="328"/>
      <c r="USO150" s="328"/>
      <c r="USP150" s="328"/>
      <c r="USQ150" s="328"/>
      <c r="USR150" s="328"/>
      <c r="USS150" s="328"/>
      <c r="UST150" s="328"/>
      <c r="USU150" s="328"/>
      <c r="USV150" s="328"/>
      <c r="USW150" s="328"/>
      <c r="USX150" s="328"/>
      <c r="USY150" s="328"/>
      <c r="USZ150" s="328"/>
      <c r="UTA150" s="328"/>
      <c r="UTB150" s="328"/>
      <c r="UTC150" s="328"/>
      <c r="UTD150" s="328"/>
      <c r="UTE150" s="328"/>
      <c r="UTF150" s="328"/>
      <c r="UTG150" s="328"/>
      <c r="UTH150" s="328"/>
      <c r="UTI150" s="328"/>
      <c r="UTJ150" s="328"/>
      <c r="UTK150" s="328"/>
      <c r="UTL150" s="328"/>
      <c r="UTM150" s="328"/>
      <c r="UTN150" s="328"/>
      <c r="UTO150" s="328"/>
      <c r="UTP150" s="328"/>
      <c r="UTQ150" s="328"/>
      <c r="UTR150" s="328"/>
      <c r="UTS150" s="328"/>
      <c r="UTT150" s="328"/>
      <c r="UTU150" s="328"/>
      <c r="UTV150" s="328"/>
      <c r="UTW150" s="328"/>
      <c r="UTX150" s="328"/>
      <c r="UTY150" s="328"/>
      <c r="UTZ150" s="328"/>
      <c r="UUA150" s="328"/>
      <c r="UUB150" s="328"/>
      <c r="UUC150" s="328"/>
      <c r="UUD150" s="328"/>
      <c r="UUE150" s="328"/>
      <c r="UUF150" s="328"/>
      <c r="UUG150" s="328"/>
      <c r="UUH150" s="328"/>
      <c r="UUI150" s="328"/>
      <c r="UUJ150" s="328"/>
      <c r="UUK150" s="328"/>
      <c r="UUL150" s="328"/>
      <c r="UUM150" s="328"/>
      <c r="UUN150" s="328"/>
      <c r="UUO150" s="328"/>
      <c r="UUP150" s="328"/>
      <c r="UUQ150" s="328"/>
      <c r="UUR150" s="328"/>
      <c r="UUS150" s="328"/>
      <c r="UUT150" s="328"/>
      <c r="UUU150" s="328"/>
      <c r="UUV150" s="328"/>
      <c r="UUW150" s="328"/>
      <c r="UUX150" s="328"/>
      <c r="UUY150" s="328"/>
      <c r="UUZ150" s="328"/>
      <c r="UVA150" s="328"/>
      <c r="UVB150" s="328"/>
      <c r="UVC150" s="328"/>
      <c r="UVD150" s="328"/>
      <c r="UVE150" s="328"/>
      <c r="UVF150" s="328"/>
      <c r="UVG150" s="328"/>
      <c r="UVH150" s="328"/>
      <c r="UVI150" s="328"/>
      <c r="UVJ150" s="328"/>
      <c r="UVK150" s="328"/>
      <c r="UVL150" s="328"/>
      <c r="UVM150" s="328"/>
      <c r="UVN150" s="328"/>
      <c r="UVO150" s="328"/>
      <c r="UVP150" s="328"/>
      <c r="UVQ150" s="328"/>
      <c r="UVR150" s="328"/>
      <c r="UVS150" s="328"/>
      <c r="UVT150" s="328"/>
      <c r="UVU150" s="328"/>
      <c r="UVV150" s="328"/>
      <c r="UVW150" s="328"/>
      <c r="UVX150" s="328"/>
      <c r="UVY150" s="328"/>
      <c r="UVZ150" s="328"/>
      <c r="UWA150" s="328"/>
      <c r="UWB150" s="328"/>
      <c r="UWC150" s="328"/>
      <c r="UWD150" s="328"/>
      <c r="UWE150" s="328"/>
      <c r="UWF150" s="328"/>
      <c r="UWG150" s="328"/>
      <c r="UWH150" s="328"/>
      <c r="UWI150" s="328"/>
      <c r="UWJ150" s="328"/>
      <c r="UWK150" s="328"/>
      <c r="UWL150" s="328"/>
      <c r="UWM150" s="328"/>
      <c r="UWN150" s="328"/>
      <c r="UWO150" s="328"/>
      <c r="UWP150" s="328"/>
      <c r="UWQ150" s="328"/>
      <c r="UWR150" s="328"/>
      <c r="UWS150" s="328"/>
      <c r="UWT150" s="328"/>
      <c r="UWU150" s="328"/>
      <c r="UWV150" s="328"/>
      <c r="UWW150" s="328"/>
      <c r="UWX150" s="328"/>
      <c r="UWY150" s="328"/>
      <c r="UWZ150" s="328"/>
      <c r="UXA150" s="328"/>
      <c r="UXB150" s="328"/>
      <c r="UXC150" s="328"/>
      <c r="UXD150" s="328"/>
      <c r="UXE150" s="328"/>
      <c r="UXF150" s="328"/>
      <c r="UXG150" s="328"/>
      <c r="UXH150" s="328"/>
      <c r="UXI150" s="328"/>
      <c r="UXJ150" s="328"/>
      <c r="UXK150" s="328"/>
      <c r="UXL150" s="328"/>
      <c r="UXM150" s="328"/>
      <c r="UXN150" s="328"/>
      <c r="UXO150" s="328"/>
      <c r="UXP150" s="328"/>
      <c r="UXQ150" s="328"/>
      <c r="UXR150" s="328"/>
      <c r="UXS150" s="328"/>
      <c r="UXT150" s="328"/>
      <c r="UXU150" s="328"/>
      <c r="UXV150" s="328"/>
      <c r="UXW150" s="328"/>
      <c r="UXX150" s="328"/>
      <c r="UXY150" s="328"/>
      <c r="UXZ150" s="328"/>
      <c r="UYA150" s="328"/>
      <c r="UYB150" s="328"/>
      <c r="UYC150" s="328"/>
      <c r="UYD150" s="328"/>
      <c r="UYE150" s="328"/>
      <c r="UYF150" s="328"/>
      <c r="UYG150" s="328"/>
      <c r="UYH150" s="328"/>
      <c r="UYI150" s="328"/>
      <c r="UYJ150" s="328"/>
      <c r="UYK150" s="328"/>
      <c r="UYL150" s="328"/>
      <c r="UYM150" s="328"/>
      <c r="UYN150" s="328"/>
      <c r="UYO150" s="328"/>
      <c r="UYP150" s="328"/>
      <c r="UYQ150" s="328"/>
      <c r="UYR150" s="328"/>
      <c r="UYS150" s="328"/>
      <c r="UYT150" s="328"/>
      <c r="UYU150" s="328"/>
      <c r="UYV150" s="328"/>
      <c r="UYW150" s="328"/>
      <c r="UYX150" s="328"/>
      <c r="UYY150" s="328"/>
      <c r="UYZ150" s="328"/>
      <c r="UZA150" s="328"/>
      <c r="UZB150" s="328"/>
      <c r="UZC150" s="328"/>
      <c r="UZD150" s="328"/>
      <c r="UZE150" s="328"/>
      <c r="UZF150" s="328"/>
      <c r="UZG150" s="328"/>
      <c r="UZH150" s="328"/>
      <c r="UZI150" s="328"/>
      <c r="UZJ150" s="328"/>
      <c r="UZK150" s="328"/>
      <c r="UZL150" s="328"/>
      <c r="UZM150" s="328"/>
      <c r="UZN150" s="328"/>
      <c r="UZO150" s="328"/>
      <c r="UZP150" s="328"/>
      <c r="UZQ150" s="328"/>
      <c r="UZR150" s="328"/>
      <c r="UZS150" s="328"/>
      <c r="UZT150" s="328"/>
      <c r="UZU150" s="328"/>
      <c r="UZV150" s="328"/>
      <c r="UZW150" s="328"/>
      <c r="UZX150" s="328"/>
      <c r="UZY150" s="328"/>
      <c r="UZZ150" s="328"/>
      <c r="VAA150" s="328"/>
      <c r="VAB150" s="328"/>
      <c r="VAC150" s="328"/>
      <c r="VAD150" s="328"/>
      <c r="VAE150" s="328"/>
      <c r="VAF150" s="328"/>
      <c r="VAG150" s="328"/>
      <c r="VAH150" s="328"/>
      <c r="VAI150" s="328"/>
      <c r="VAJ150" s="328"/>
      <c r="VAK150" s="328"/>
      <c r="VAL150" s="328"/>
      <c r="VAM150" s="328"/>
      <c r="VAN150" s="328"/>
      <c r="VAO150" s="328"/>
      <c r="VAP150" s="328"/>
      <c r="VAQ150" s="328"/>
      <c r="VAR150" s="328"/>
      <c r="VAS150" s="328"/>
      <c r="VAT150" s="328"/>
      <c r="VAU150" s="328"/>
      <c r="VAV150" s="328"/>
      <c r="VAW150" s="328"/>
      <c r="VAX150" s="328"/>
      <c r="VAY150" s="328"/>
      <c r="VAZ150" s="328"/>
      <c r="VBA150" s="328"/>
      <c r="VBB150" s="328"/>
      <c r="VBC150" s="328"/>
      <c r="VBD150" s="328"/>
      <c r="VBE150" s="328"/>
      <c r="VBF150" s="328"/>
      <c r="VBG150" s="328"/>
      <c r="VBH150" s="328"/>
      <c r="VBI150" s="328"/>
      <c r="VBJ150" s="328"/>
      <c r="VBK150" s="328"/>
      <c r="VBL150" s="328"/>
      <c r="VBM150" s="328"/>
      <c r="VBN150" s="328"/>
      <c r="VBO150" s="328"/>
      <c r="VBP150" s="328"/>
      <c r="VBQ150" s="328"/>
      <c r="VBR150" s="328"/>
      <c r="VBS150" s="328"/>
      <c r="VBT150" s="328"/>
      <c r="VBU150" s="328"/>
      <c r="VBV150" s="328"/>
      <c r="VBW150" s="328"/>
      <c r="VBX150" s="328"/>
      <c r="VBY150" s="328"/>
      <c r="VBZ150" s="328"/>
      <c r="VCA150" s="328"/>
      <c r="VCB150" s="328"/>
      <c r="VCC150" s="328"/>
      <c r="VCD150" s="328"/>
      <c r="VCE150" s="328"/>
      <c r="VCF150" s="328"/>
      <c r="VCG150" s="328"/>
      <c r="VCH150" s="328"/>
      <c r="VCI150" s="328"/>
      <c r="VCJ150" s="328"/>
      <c r="VCK150" s="328"/>
      <c r="VCL150" s="328"/>
      <c r="VCM150" s="328"/>
      <c r="VCN150" s="328"/>
      <c r="VCO150" s="328"/>
      <c r="VCP150" s="328"/>
      <c r="VCQ150" s="328"/>
      <c r="VCR150" s="328"/>
      <c r="VCS150" s="328"/>
      <c r="VCT150" s="328"/>
      <c r="VCU150" s="328"/>
      <c r="VCV150" s="328"/>
      <c r="VCW150" s="328"/>
      <c r="VCX150" s="328"/>
      <c r="VCY150" s="328"/>
      <c r="VCZ150" s="328"/>
      <c r="VDA150" s="328"/>
      <c r="VDB150" s="328"/>
      <c r="VDC150" s="328"/>
      <c r="VDD150" s="328"/>
      <c r="VDE150" s="328"/>
      <c r="VDF150" s="328"/>
      <c r="VDG150" s="328"/>
      <c r="VDH150" s="328"/>
      <c r="VDI150" s="328"/>
      <c r="VDJ150" s="328"/>
      <c r="VDK150" s="328"/>
      <c r="VDL150" s="328"/>
      <c r="VDM150" s="328"/>
      <c r="VDN150" s="328"/>
      <c r="VDO150" s="328"/>
      <c r="VDP150" s="328"/>
      <c r="VDQ150" s="328"/>
      <c r="VDR150" s="328"/>
      <c r="VDS150" s="328"/>
      <c r="VDT150" s="328"/>
      <c r="VDU150" s="328"/>
      <c r="VDV150" s="328"/>
      <c r="VDW150" s="328"/>
      <c r="VDX150" s="328"/>
      <c r="VDY150" s="328"/>
      <c r="VDZ150" s="328"/>
      <c r="VEA150" s="328"/>
      <c r="VEB150" s="328"/>
      <c r="VEC150" s="328"/>
      <c r="VED150" s="328"/>
      <c r="VEE150" s="328"/>
      <c r="VEF150" s="328"/>
      <c r="VEG150" s="328"/>
      <c r="VEH150" s="328"/>
      <c r="VEI150" s="328"/>
      <c r="VEJ150" s="328"/>
      <c r="VEK150" s="328"/>
      <c r="VEL150" s="328"/>
      <c r="VEM150" s="328"/>
      <c r="VEN150" s="328"/>
      <c r="VEO150" s="328"/>
      <c r="VEP150" s="328"/>
      <c r="VEQ150" s="328"/>
      <c r="VER150" s="328"/>
      <c r="VES150" s="328"/>
      <c r="VET150" s="328"/>
      <c r="VEU150" s="328"/>
      <c r="VEV150" s="328"/>
      <c r="VEW150" s="328"/>
      <c r="VEX150" s="328"/>
      <c r="VEY150" s="328"/>
      <c r="VEZ150" s="328"/>
      <c r="VFA150" s="328"/>
      <c r="VFB150" s="328"/>
      <c r="VFC150" s="328"/>
      <c r="VFD150" s="328"/>
      <c r="VFE150" s="328"/>
      <c r="VFF150" s="328"/>
      <c r="VFG150" s="328"/>
      <c r="VFH150" s="328"/>
      <c r="VFI150" s="328"/>
      <c r="VFJ150" s="328"/>
      <c r="VFK150" s="328"/>
      <c r="VFL150" s="328"/>
      <c r="VFM150" s="328"/>
      <c r="VFN150" s="328"/>
      <c r="VFO150" s="328"/>
      <c r="VFP150" s="328"/>
      <c r="VFQ150" s="328"/>
      <c r="VFR150" s="328"/>
      <c r="VFS150" s="328"/>
      <c r="VFT150" s="328"/>
      <c r="VFU150" s="328"/>
      <c r="VFV150" s="328"/>
      <c r="VFW150" s="328"/>
      <c r="VFX150" s="328"/>
      <c r="VFY150" s="328"/>
      <c r="VFZ150" s="328"/>
      <c r="VGA150" s="328"/>
      <c r="VGB150" s="328"/>
      <c r="VGC150" s="328"/>
      <c r="VGD150" s="328"/>
      <c r="VGE150" s="328"/>
      <c r="VGF150" s="328"/>
      <c r="VGG150" s="328"/>
      <c r="VGH150" s="328"/>
      <c r="VGI150" s="328"/>
      <c r="VGJ150" s="328"/>
      <c r="VGK150" s="328"/>
      <c r="VGL150" s="328"/>
      <c r="VGM150" s="328"/>
      <c r="VGN150" s="328"/>
      <c r="VGO150" s="328"/>
      <c r="VGP150" s="328"/>
      <c r="VGQ150" s="328"/>
      <c r="VGR150" s="328"/>
      <c r="VGS150" s="328"/>
      <c r="VGT150" s="328"/>
      <c r="VGU150" s="328"/>
      <c r="VGV150" s="328"/>
      <c r="VGW150" s="328"/>
      <c r="VGX150" s="328"/>
      <c r="VGY150" s="328"/>
      <c r="VGZ150" s="328"/>
      <c r="VHA150" s="328"/>
      <c r="VHB150" s="328"/>
      <c r="VHC150" s="328"/>
      <c r="VHD150" s="328"/>
      <c r="VHE150" s="328"/>
      <c r="VHF150" s="328"/>
      <c r="VHG150" s="328"/>
      <c r="VHH150" s="328"/>
      <c r="VHI150" s="328"/>
      <c r="VHJ150" s="328"/>
      <c r="VHK150" s="328"/>
      <c r="VHL150" s="328"/>
      <c r="VHM150" s="328"/>
      <c r="VHN150" s="328"/>
      <c r="VHO150" s="328"/>
      <c r="VHP150" s="328"/>
      <c r="VHQ150" s="328"/>
      <c r="VHR150" s="328"/>
      <c r="VHS150" s="328"/>
      <c r="VHT150" s="328"/>
      <c r="VHU150" s="328"/>
      <c r="VHV150" s="328"/>
      <c r="VHW150" s="328"/>
      <c r="VHX150" s="328"/>
      <c r="VHY150" s="328"/>
      <c r="VHZ150" s="328"/>
      <c r="VIA150" s="328"/>
      <c r="VIB150" s="328"/>
      <c r="VIC150" s="328"/>
      <c r="VID150" s="328"/>
      <c r="VIE150" s="328"/>
      <c r="VIF150" s="328"/>
      <c r="VIG150" s="328"/>
      <c r="VIH150" s="328"/>
      <c r="VII150" s="328"/>
      <c r="VIJ150" s="328"/>
      <c r="VIK150" s="328"/>
      <c r="VIL150" s="328"/>
      <c r="VIM150" s="328"/>
      <c r="VIN150" s="328"/>
      <c r="VIO150" s="328"/>
      <c r="VIP150" s="328"/>
      <c r="VIQ150" s="328"/>
      <c r="VIR150" s="328"/>
      <c r="VIS150" s="328"/>
      <c r="VIT150" s="328"/>
      <c r="VIU150" s="328"/>
      <c r="VIV150" s="328"/>
      <c r="VIW150" s="328"/>
      <c r="VIX150" s="328"/>
      <c r="VIY150" s="328"/>
      <c r="VIZ150" s="328"/>
      <c r="VJA150" s="328"/>
      <c r="VJB150" s="328"/>
      <c r="VJC150" s="328"/>
      <c r="VJD150" s="328"/>
      <c r="VJE150" s="328"/>
      <c r="VJF150" s="328"/>
      <c r="VJG150" s="328"/>
      <c r="VJH150" s="328"/>
      <c r="VJI150" s="328"/>
      <c r="VJJ150" s="328"/>
      <c r="VJK150" s="328"/>
      <c r="VJL150" s="328"/>
      <c r="VJM150" s="328"/>
      <c r="VJN150" s="328"/>
      <c r="VJO150" s="328"/>
      <c r="VJP150" s="328"/>
      <c r="VJQ150" s="328"/>
      <c r="VJR150" s="328"/>
      <c r="VJS150" s="328"/>
      <c r="VJT150" s="328"/>
      <c r="VJU150" s="328"/>
      <c r="VJV150" s="328"/>
      <c r="VJW150" s="328"/>
      <c r="VJX150" s="328"/>
      <c r="VJY150" s="328"/>
      <c r="VJZ150" s="328"/>
      <c r="VKA150" s="328"/>
      <c r="VKB150" s="328"/>
      <c r="VKC150" s="328"/>
      <c r="VKD150" s="328"/>
      <c r="VKE150" s="328"/>
      <c r="VKF150" s="328"/>
      <c r="VKG150" s="328"/>
      <c r="VKH150" s="328"/>
      <c r="VKI150" s="328"/>
      <c r="VKJ150" s="328"/>
      <c r="VKK150" s="328"/>
      <c r="VKL150" s="328"/>
      <c r="VKM150" s="328"/>
      <c r="VKN150" s="328"/>
      <c r="VKO150" s="328"/>
      <c r="VKP150" s="328"/>
      <c r="VKQ150" s="328"/>
      <c r="VKR150" s="328"/>
      <c r="VKS150" s="328"/>
      <c r="VKT150" s="328"/>
      <c r="VKU150" s="328"/>
      <c r="VKV150" s="328"/>
      <c r="VKW150" s="328"/>
      <c r="VKX150" s="328"/>
      <c r="VKY150" s="328"/>
      <c r="VKZ150" s="328"/>
      <c r="VLA150" s="328"/>
      <c r="VLB150" s="328"/>
      <c r="VLC150" s="328"/>
      <c r="VLD150" s="328"/>
      <c r="VLE150" s="328"/>
      <c r="VLF150" s="328"/>
      <c r="VLG150" s="328"/>
      <c r="VLH150" s="328"/>
      <c r="VLI150" s="328"/>
      <c r="VLJ150" s="328"/>
      <c r="VLK150" s="328"/>
      <c r="VLL150" s="328"/>
      <c r="VLM150" s="328"/>
      <c r="VLN150" s="328"/>
      <c r="VLO150" s="328"/>
      <c r="VLP150" s="328"/>
      <c r="VLQ150" s="328"/>
      <c r="VLR150" s="328"/>
      <c r="VLS150" s="328"/>
      <c r="VLT150" s="328"/>
      <c r="VLU150" s="328"/>
      <c r="VLV150" s="328"/>
      <c r="VLW150" s="328"/>
      <c r="VLX150" s="328"/>
      <c r="VLY150" s="328"/>
      <c r="VLZ150" s="328"/>
      <c r="VMA150" s="328"/>
      <c r="VMB150" s="328"/>
      <c r="VMC150" s="328"/>
      <c r="VMD150" s="328"/>
      <c r="VME150" s="328"/>
      <c r="VMF150" s="328"/>
      <c r="VMG150" s="328"/>
      <c r="VMH150" s="328"/>
      <c r="VMI150" s="328"/>
      <c r="VMJ150" s="328"/>
      <c r="VMK150" s="328"/>
      <c r="VML150" s="328"/>
      <c r="VMM150" s="328"/>
      <c r="VMN150" s="328"/>
      <c r="VMO150" s="328"/>
      <c r="VMP150" s="328"/>
      <c r="VMQ150" s="328"/>
      <c r="VMR150" s="328"/>
      <c r="VMS150" s="328"/>
      <c r="VMT150" s="328"/>
      <c r="VMU150" s="328"/>
      <c r="VMV150" s="328"/>
      <c r="VMW150" s="328"/>
      <c r="VMX150" s="328"/>
      <c r="VMY150" s="328"/>
      <c r="VMZ150" s="328"/>
      <c r="VNA150" s="328"/>
      <c r="VNB150" s="328"/>
      <c r="VNC150" s="328"/>
      <c r="VND150" s="328"/>
      <c r="VNE150" s="328"/>
      <c r="VNF150" s="328"/>
      <c r="VNG150" s="328"/>
      <c r="VNH150" s="328"/>
      <c r="VNI150" s="328"/>
      <c r="VNJ150" s="328"/>
      <c r="VNK150" s="328"/>
      <c r="VNL150" s="328"/>
      <c r="VNM150" s="328"/>
      <c r="VNN150" s="328"/>
      <c r="VNO150" s="328"/>
      <c r="VNP150" s="328"/>
      <c r="VNQ150" s="328"/>
      <c r="VNR150" s="328"/>
      <c r="VNS150" s="328"/>
      <c r="VNT150" s="328"/>
      <c r="VNU150" s="328"/>
      <c r="VNV150" s="328"/>
      <c r="VNW150" s="328"/>
      <c r="VNX150" s="328"/>
      <c r="VNY150" s="328"/>
      <c r="VNZ150" s="328"/>
      <c r="VOA150" s="328"/>
      <c r="VOB150" s="328"/>
      <c r="VOC150" s="328"/>
      <c r="VOD150" s="328"/>
      <c r="VOE150" s="328"/>
      <c r="VOF150" s="328"/>
      <c r="VOG150" s="328"/>
      <c r="VOH150" s="328"/>
      <c r="VOI150" s="328"/>
      <c r="VOJ150" s="328"/>
      <c r="VOK150" s="328"/>
      <c r="VOL150" s="328"/>
      <c r="VOM150" s="328"/>
      <c r="VON150" s="328"/>
      <c r="VOO150" s="328"/>
      <c r="VOP150" s="328"/>
      <c r="VOQ150" s="328"/>
      <c r="VOR150" s="328"/>
      <c r="VOS150" s="328"/>
      <c r="VOT150" s="328"/>
      <c r="VOU150" s="328"/>
      <c r="VOV150" s="328"/>
      <c r="VOW150" s="328"/>
      <c r="VOX150" s="328"/>
      <c r="VOY150" s="328"/>
      <c r="VOZ150" s="328"/>
      <c r="VPA150" s="328"/>
      <c r="VPB150" s="328"/>
      <c r="VPC150" s="328"/>
      <c r="VPD150" s="328"/>
      <c r="VPE150" s="328"/>
      <c r="VPF150" s="328"/>
      <c r="VPG150" s="328"/>
      <c r="VPH150" s="328"/>
      <c r="VPI150" s="328"/>
      <c r="VPJ150" s="328"/>
      <c r="VPK150" s="328"/>
      <c r="VPL150" s="328"/>
      <c r="VPM150" s="328"/>
      <c r="VPN150" s="328"/>
      <c r="VPO150" s="328"/>
      <c r="VPP150" s="328"/>
      <c r="VPQ150" s="328"/>
      <c r="VPR150" s="328"/>
      <c r="VPS150" s="328"/>
      <c r="VPT150" s="328"/>
      <c r="VPU150" s="328"/>
      <c r="VPV150" s="328"/>
      <c r="VPW150" s="328"/>
      <c r="VPX150" s="328"/>
      <c r="VPY150" s="328"/>
      <c r="VPZ150" s="328"/>
      <c r="VQA150" s="328"/>
      <c r="VQB150" s="328"/>
      <c r="VQC150" s="328"/>
      <c r="VQD150" s="328"/>
      <c r="VQE150" s="328"/>
      <c r="VQF150" s="328"/>
      <c r="VQG150" s="328"/>
      <c r="VQH150" s="328"/>
      <c r="VQI150" s="328"/>
      <c r="VQJ150" s="328"/>
      <c r="VQK150" s="328"/>
      <c r="VQL150" s="328"/>
      <c r="VQM150" s="328"/>
      <c r="VQN150" s="328"/>
      <c r="VQO150" s="328"/>
      <c r="VQP150" s="328"/>
      <c r="VQQ150" s="328"/>
      <c r="VQR150" s="328"/>
      <c r="VQS150" s="328"/>
      <c r="VQT150" s="328"/>
      <c r="VQU150" s="328"/>
      <c r="VQV150" s="328"/>
      <c r="VQW150" s="328"/>
      <c r="VQX150" s="328"/>
      <c r="VQY150" s="328"/>
      <c r="VQZ150" s="328"/>
      <c r="VRA150" s="328"/>
      <c r="VRB150" s="328"/>
      <c r="VRC150" s="328"/>
      <c r="VRD150" s="328"/>
      <c r="VRE150" s="328"/>
      <c r="VRF150" s="328"/>
      <c r="VRG150" s="328"/>
      <c r="VRH150" s="328"/>
      <c r="VRI150" s="328"/>
      <c r="VRJ150" s="328"/>
      <c r="VRK150" s="328"/>
      <c r="VRL150" s="328"/>
      <c r="VRM150" s="328"/>
      <c r="VRN150" s="328"/>
      <c r="VRO150" s="328"/>
      <c r="VRP150" s="328"/>
      <c r="VRQ150" s="328"/>
      <c r="VRR150" s="328"/>
      <c r="VRS150" s="328"/>
      <c r="VRT150" s="328"/>
      <c r="VRU150" s="328"/>
      <c r="VRV150" s="328"/>
      <c r="VRW150" s="328"/>
      <c r="VRX150" s="328"/>
      <c r="VRY150" s="328"/>
      <c r="VRZ150" s="328"/>
      <c r="VSA150" s="328"/>
      <c r="VSB150" s="328"/>
      <c r="VSC150" s="328"/>
      <c r="VSD150" s="328"/>
      <c r="VSE150" s="328"/>
      <c r="VSF150" s="328"/>
      <c r="VSG150" s="328"/>
      <c r="VSH150" s="328"/>
      <c r="VSI150" s="328"/>
      <c r="VSJ150" s="328"/>
      <c r="VSK150" s="328"/>
      <c r="VSL150" s="328"/>
      <c r="VSM150" s="328"/>
      <c r="VSN150" s="328"/>
      <c r="VSO150" s="328"/>
      <c r="VSP150" s="328"/>
      <c r="VSQ150" s="328"/>
      <c r="VSR150" s="328"/>
      <c r="VSS150" s="328"/>
      <c r="VST150" s="328"/>
      <c r="VSU150" s="328"/>
      <c r="VSV150" s="328"/>
      <c r="VSW150" s="328"/>
      <c r="VSX150" s="328"/>
      <c r="VSY150" s="328"/>
      <c r="VSZ150" s="328"/>
      <c r="VTA150" s="328"/>
      <c r="VTB150" s="328"/>
      <c r="VTC150" s="328"/>
      <c r="VTD150" s="328"/>
      <c r="VTE150" s="328"/>
      <c r="VTF150" s="328"/>
      <c r="VTG150" s="328"/>
      <c r="VTH150" s="328"/>
      <c r="VTI150" s="328"/>
      <c r="VTJ150" s="328"/>
      <c r="VTK150" s="328"/>
      <c r="VTL150" s="328"/>
      <c r="VTM150" s="328"/>
      <c r="VTN150" s="328"/>
      <c r="VTO150" s="328"/>
      <c r="VTP150" s="328"/>
      <c r="VTQ150" s="328"/>
      <c r="VTR150" s="328"/>
      <c r="VTS150" s="328"/>
      <c r="VTT150" s="328"/>
      <c r="VTU150" s="328"/>
      <c r="VTV150" s="328"/>
      <c r="VTW150" s="328"/>
      <c r="VTX150" s="328"/>
      <c r="VTY150" s="328"/>
      <c r="VTZ150" s="328"/>
      <c r="VUA150" s="328"/>
      <c r="VUB150" s="328"/>
      <c r="VUC150" s="328"/>
      <c r="VUD150" s="328"/>
      <c r="VUE150" s="328"/>
      <c r="VUF150" s="328"/>
      <c r="VUG150" s="328"/>
      <c r="VUH150" s="328"/>
      <c r="VUI150" s="328"/>
      <c r="VUJ150" s="328"/>
      <c r="VUK150" s="328"/>
      <c r="VUL150" s="328"/>
      <c r="VUM150" s="328"/>
      <c r="VUN150" s="328"/>
      <c r="VUO150" s="328"/>
      <c r="VUP150" s="328"/>
      <c r="VUQ150" s="328"/>
      <c r="VUR150" s="328"/>
      <c r="VUS150" s="328"/>
      <c r="VUT150" s="328"/>
      <c r="VUU150" s="328"/>
      <c r="VUV150" s="328"/>
      <c r="VUW150" s="328"/>
      <c r="VUX150" s="328"/>
      <c r="VUY150" s="328"/>
      <c r="VUZ150" s="328"/>
      <c r="VVA150" s="328"/>
      <c r="VVB150" s="328"/>
      <c r="VVC150" s="328"/>
      <c r="VVD150" s="328"/>
      <c r="VVE150" s="328"/>
      <c r="VVF150" s="328"/>
      <c r="VVG150" s="328"/>
      <c r="VVH150" s="328"/>
      <c r="VVI150" s="328"/>
      <c r="VVJ150" s="328"/>
      <c r="VVK150" s="328"/>
      <c r="VVL150" s="328"/>
      <c r="VVM150" s="328"/>
      <c r="VVN150" s="328"/>
      <c r="VVO150" s="328"/>
      <c r="VVP150" s="328"/>
      <c r="VVQ150" s="328"/>
      <c r="VVR150" s="328"/>
      <c r="VVS150" s="328"/>
      <c r="VVT150" s="328"/>
      <c r="VVU150" s="328"/>
      <c r="VVV150" s="328"/>
      <c r="VVW150" s="328"/>
      <c r="VVX150" s="328"/>
      <c r="VVY150" s="328"/>
      <c r="VVZ150" s="328"/>
      <c r="VWA150" s="328"/>
      <c r="VWB150" s="328"/>
      <c r="VWC150" s="328"/>
      <c r="VWD150" s="328"/>
      <c r="VWE150" s="328"/>
      <c r="VWF150" s="328"/>
      <c r="VWG150" s="328"/>
      <c r="VWH150" s="328"/>
      <c r="VWI150" s="328"/>
      <c r="VWJ150" s="328"/>
      <c r="VWK150" s="328"/>
      <c r="VWL150" s="328"/>
      <c r="VWM150" s="328"/>
      <c r="VWN150" s="328"/>
      <c r="VWO150" s="328"/>
      <c r="VWP150" s="328"/>
      <c r="VWQ150" s="328"/>
      <c r="VWR150" s="328"/>
      <c r="VWS150" s="328"/>
      <c r="VWT150" s="328"/>
      <c r="VWU150" s="328"/>
      <c r="VWV150" s="328"/>
      <c r="VWW150" s="328"/>
      <c r="VWX150" s="328"/>
      <c r="VWY150" s="328"/>
      <c r="VWZ150" s="328"/>
      <c r="VXA150" s="328"/>
      <c r="VXB150" s="328"/>
      <c r="VXC150" s="328"/>
      <c r="VXD150" s="328"/>
      <c r="VXE150" s="328"/>
      <c r="VXF150" s="328"/>
      <c r="VXG150" s="328"/>
      <c r="VXH150" s="328"/>
      <c r="VXI150" s="328"/>
      <c r="VXJ150" s="328"/>
      <c r="VXK150" s="328"/>
      <c r="VXL150" s="328"/>
      <c r="VXM150" s="328"/>
      <c r="VXN150" s="328"/>
      <c r="VXO150" s="328"/>
      <c r="VXP150" s="328"/>
      <c r="VXQ150" s="328"/>
      <c r="VXR150" s="328"/>
      <c r="VXS150" s="328"/>
      <c r="VXT150" s="328"/>
      <c r="VXU150" s="328"/>
      <c r="VXV150" s="328"/>
      <c r="VXW150" s="328"/>
      <c r="VXX150" s="328"/>
      <c r="VXY150" s="328"/>
      <c r="VXZ150" s="328"/>
      <c r="VYA150" s="328"/>
      <c r="VYB150" s="328"/>
      <c r="VYC150" s="328"/>
      <c r="VYD150" s="328"/>
      <c r="VYE150" s="328"/>
      <c r="VYF150" s="328"/>
      <c r="VYG150" s="328"/>
      <c r="VYH150" s="328"/>
      <c r="VYI150" s="328"/>
      <c r="VYJ150" s="328"/>
      <c r="VYK150" s="328"/>
      <c r="VYL150" s="328"/>
      <c r="VYM150" s="328"/>
      <c r="VYN150" s="328"/>
      <c r="VYO150" s="328"/>
      <c r="VYP150" s="328"/>
      <c r="VYQ150" s="328"/>
      <c r="VYR150" s="328"/>
      <c r="VYS150" s="328"/>
      <c r="VYT150" s="328"/>
      <c r="VYU150" s="328"/>
      <c r="VYV150" s="328"/>
      <c r="VYW150" s="328"/>
      <c r="VYX150" s="328"/>
      <c r="VYY150" s="328"/>
      <c r="VYZ150" s="328"/>
      <c r="VZA150" s="328"/>
      <c r="VZB150" s="328"/>
      <c r="VZC150" s="328"/>
      <c r="VZD150" s="328"/>
      <c r="VZE150" s="328"/>
      <c r="VZF150" s="328"/>
      <c r="VZG150" s="328"/>
      <c r="VZH150" s="328"/>
      <c r="VZI150" s="328"/>
      <c r="VZJ150" s="328"/>
      <c r="VZK150" s="328"/>
      <c r="VZL150" s="328"/>
      <c r="VZM150" s="328"/>
      <c r="VZN150" s="328"/>
      <c r="VZO150" s="328"/>
      <c r="VZP150" s="328"/>
      <c r="VZQ150" s="328"/>
      <c r="VZR150" s="328"/>
      <c r="VZS150" s="328"/>
      <c r="VZT150" s="328"/>
      <c r="VZU150" s="328"/>
      <c r="VZV150" s="328"/>
      <c r="VZW150" s="328"/>
      <c r="VZX150" s="328"/>
      <c r="VZY150" s="328"/>
      <c r="VZZ150" s="328"/>
      <c r="WAA150" s="328"/>
      <c r="WAB150" s="328"/>
      <c r="WAC150" s="328"/>
      <c r="WAD150" s="328"/>
      <c r="WAE150" s="328"/>
      <c r="WAF150" s="328"/>
      <c r="WAG150" s="328"/>
      <c r="WAH150" s="328"/>
      <c r="WAI150" s="328"/>
      <c r="WAJ150" s="328"/>
      <c r="WAK150" s="328"/>
      <c r="WAL150" s="328"/>
      <c r="WAM150" s="328"/>
      <c r="WAN150" s="328"/>
      <c r="WAO150" s="328"/>
      <c r="WAP150" s="328"/>
      <c r="WAQ150" s="328"/>
      <c r="WAR150" s="328"/>
      <c r="WAS150" s="328"/>
      <c r="WAT150" s="328"/>
      <c r="WAU150" s="328"/>
      <c r="WAV150" s="328"/>
      <c r="WAW150" s="328"/>
      <c r="WAX150" s="328"/>
      <c r="WAY150" s="328"/>
      <c r="WAZ150" s="328"/>
      <c r="WBA150" s="328"/>
      <c r="WBB150" s="328"/>
      <c r="WBC150" s="328"/>
      <c r="WBD150" s="328"/>
      <c r="WBE150" s="328"/>
      <c r="WBF150" s="328"/>
      <c r="WBG150" s="328"/>
      <c r="WBH150" s="328"/>
      <c r="WBI150" s="328"/>
      <c r="WBJ150" s="328"/>
      <c r="WBK150" s="328"/>
      <c r="WBL150" s="328"/>
      <c r="WBM150" s="328"/>
      <c r="WBN150" s="328"/>
      <c r="WBO150" s="328"/>
      <c r="WBP150" s="328"/>
      <c r="WBQ150" s="328"/>
      <c r="WBR150" s="328"/>
      <c r="WBS150" s="328"/>
      <c r="WBT150" s="328"/>
      <c r="WBU150" s="328"/>
      <c r="WBV150" s="328"/>
      <c r="WBW150" s="328"/>
      <c r="WBX150" s="328"/>
      <c r="WBY150" s="328"/>
      <c r="WBZ150" s="328"/>
      <c r="WCA150" s="328"/>
      <c r="WCB150" s="328"/>
      <c r="WCC150" s="328"/>
      <c r="WCD150" s="328"/>
      <c r="WCE150" s="328"/>
      <c r="WCF150" s="328"/>
      <c r="WCG150" s="328"/>
      <c r="WCH150" s="328"/>
      <c r="WCI150" s="328"/>
      <c r="WCJ150" s="328"/>
      <c r="WCK150" s="328"/>
      <c r="WCL150" s="328"/>
      <c r="WCM150" s="328"/>
      <c r="WCN150" s="328"/>
      <c r="WCO150" s="328"/>
      <c r="WCP150" s="328"/>
      <c r="WCQ150" s="328"/>
      <c r="WCR150" s="328"/>
      <c r="WCS150" s="328"/>
      <c r="WCT150" s="328"/>
      <c r="WCU150" s="328"/>
      <c r="WCV150" s="328"/>
      <c r="WCW150" s="328"/>
      <c r="WCX150" s="328"/>
      <c r="WCY150" s="328"/>
      <c r="WCZ150" s="328"/>
      <c r="WDA150" s="328"/>
      <c r="WDB150" s="328"/>
      <c r="WDC150" s="328"/>
      <c r="WDD150" s="328"/>
      <c r="WDE150" s="328"/>
      <c r="WDF150" s="328"/>
      <c r="WDG150" s="328"/>
      <c r="WDH150" s="328"/>
      <c r="WDI150" s="328"/>
      <c r="WDJ150" s="328"/>
      <c r="WDK150" s="328"/>
      <c r="WDL150" s="328"/>
      <c r="WDM150" s="328"/>
      <c r="WDN150" s="328"/>
      <c r="WDO150" s="328"/>
      <c r="WDP150" s="328"/>
      <c r="WDQ150" s="328"/>
      <c r="WDR150" s="328"/>
      <c r="WDS150" s="328"/>
      <c r="WDT150" s="328"/>
      <c r="WDU150" s="328"/>
      <c r="WDV150" s="328"/>
      <c r="WDW150" s="328"/>
      <c r="WDX150" s="328"/>
      <c r="WDY150" s="328"/>
      <c r="WDZ150" s="328"/>
      <c r="WEA150" s="328"/>
      <c r="WEB150" s="328"/>
      <c r="WEC150" s="328"/>
      <c r="WED150" s="328"/>
      <c r="WEE150" s="328"/>
      <c r="WEF150" s="328"/>
      <c r="WEG150" s="328"/>
      <c r="WEH150" s="328"/>
      <c r="WEI150" s="328"/>
      <c r="WEJ150" s="328"/>
      <c r="WEK150" s="328"/>
      <c r="WEL150" s="328"/>
      <c r="WEM150" s="328"/>
      <c r="WEN150" s="328"/>
      <c r="WEO150" s="328"/>
      <c r="WEP150" s="328"/>
      <c r="WEQ150" s="328"/>
      <c r="WER150" s="328"/>
      <c r="WES150" s="328"/>
      <c r="WET150" s="328"/>
      <c r="WEU150" s="328"/>
      <c r="WEV150" s="328"/>
      <c r="WEW150" s="328"/>
      <c r="WEX150" s="328"/>
      <c r="WEY150" s="328"/>
      <c r="WEZ150" s="328"/>
      <c r="WFA150" s="328"/>
      <c r="WFB150" s="328"/>
      <c r="WFC150" s="328"/>
      <c r="WFD150" s="328"/>
      <c r="WFE150" s="328"/>
      <c r="WFF150" s="328"/>
      <c r="WFG150" s="328"/>
      <c r="WFH150" s="328"/>
      <c r="WFI150" s="328"/>
      <c r="WFJ150" s="328"/>
      <c r="WFK150" s="328"/>
      <c r="WFL150" s="328"/>
      <c r="WFM150" s="328"/>
      <c r="WFN150" s="328"/>
      <c r="WFO150" s="328"/>
      <c r="WFP150" s="328"/>
      <c r="WFQ150" s="328"/>
      <c r="WFR150" s="328"/>
      <c r="WFS150" s="328"/>
      <c r="WFT150" s="328"/>
      <c r="WFU150" s="328"/>
      <c r="WFV150" s="328"/>
      <c r="WFW150" s="328"/>
      <c r="WFX150" s="328"/>
      <c r="WFY150" s="328"/>
      <c r="WFZ150" s="328"/>
      <c r="WGA150" s="328"/>
      <c r="WGB150" s="328"/>
      <c r="WGC150" s="328"/>
      <c r="WGD150" s="328"/>
      <c r="WGE150" s="328"/>
      <c r="WGF150" s="328"/>
      <c r="WGG150" s="328"/>
      <c r="WGH150" s="328"/>
      <c r="WGI150" s="328"/>
      <c r="WGJ150" s="328"/>
      <c r="WGK150" s="328"/>
      <c r="WGL150" s="328"/>
      <c r="WGM150" s="328"/>
      <c r="WGN150" s="328"/>
      <c r="WGO150" s="328"/>
      <c r="WGP150" s="328"/>
      <c r="WGQ150" s="328"/>
      <c r="WGR150" s="328"/>
      <c r="WGS150" s="328"/>
      <c r="WGT150" s="328"/>
      <c r="WGU150" s="328"/>
      <c r="WGV150" s="328"/>
      <c r="WGW150" s="328"/>
      <c r="WGX150" s="328"/>
      <c r="WGY150" s="328"/>
      <c r="WGZ150" s="328"/>
      <c r="WHA150" s="328"/>
      <c r="WHB150" s="328"/>
      <c r="WHC150" s="328"/>
      <c r="WHD150" s="328"/>
      <c r="WHE150" s="328"/>
      <c r="WHF150" s="328"/>
      <c r="WHG150" s="328"/>
      <c r="WHH150" s="328"/>
      <c r="WHI150" s="328"/>
      <c r="WHJ150" s="328"/>
      <c r="WHK150" s="328"/>
      <c r="WHL150" s="328"/>
      <c r="WHM150" s="328"/>
      <c r="WHN150" s="328"/>
      <c r="WHO150" s="328"/>
      <c r="WHP150" s="328"/>
      <c r="WHQ150" s="328"/>
      <c r="WHR150" s="328"/>
      <c r="WHS150" s="328"/>
      <c r="WHT150" s="328"/>
      <c r="WHU150" s="328"/>
      <c r="WHV150" s="328"/>
      <c r="WHW150" s="328"/>
      <c r="WHX150" s="328"/>
      <c r="WHY150" s="328"/>
      <c r="WHZ150" s="328"/>
      <c r="WIA150" s="328"/>
      <c r="WIB150" s="328"/>
      <c r="WIC150" s="328"/>
      <c r="WID150" s="328"/>
      <c r="WIE150" s="328"/>
      <c r="WIF150" s="328"/>
      <c r="WIG150" s="328"/>
      <c r="WIH150" s="328"/>
      <c r="WII150" s="328"/>
      <c r="WIJ150" s="328"/>
      <c r="WIK150" s="328"/>
      <c r="WIL150" s="328"/>
      <c r="WIM150" s="328"/>
      <c r="WIN150" s="328"/>
      <c r="WIO150" s="328"/>
      <c r="WIP150" s="328"/>
      <c r="WIQ150" s="328"/>
      <c r="WIR150" s="328"/>
      <c r="WIS150" s="328"/>
      <c r="WIT150" s="328"/>
      <c r="WIU150" s="328"/>
      <c r="WIV150" s="328"/>
      <c r="WIW150" s="328"/>
      <c r="WIX150" s="328"/>
      <c r="WIY150" s="328"/>
      <c r="WIZ150" s="328"/>
      <c r="WJA150" s="328"/>
      <c r="WJB150" s="328"/>
      <c r="WJC150" s="328"/>
      <c r="WJD150" s="328"/>
      <c r="WJE150" s="328"/>
      <c r="WJF150" s="328"/>
      <c r="WJG150" s="328"/>
      <c r="WJH150" s="328"/>
      <c r="WJI150" s="328"/>
      <c r="WJJ150" s="328"/>
      <c r="WJK150" s="328"/>
      <c r="WJL150" s="328"/>
      <c r="WJM150" s="328"/>
      <c r="WJN150" s="328"/>
      <c r="WJO150" s="328"/>
      <c r="WJP150" s="328"/>
      <c r="WJQ150" s="328"/>
      <c r="WJR150" s="328"/>
      <c r="WJS150" s="328"/>
      <c r="WJT150" s="328"/>
      <c r="WJU150" s="328"/>
      <c r="WJV150" s="328"/>
      <c r="WJW150" s="328"/>
      <c r="WJX150" s="328"/>
      <c r="WJY150" s="328"/>
      <c r="WJZ150" s="328"/>
      <c r="WKA150" s="328"/>
      <c r="WKB150" s="328"/>
      <c r="WKC150" s="328"/>
      <c r="WKD150" s="328"/>
      <c r="WKE150" s="328"/>
      <c r="WKF150" s="328"/>
      <c r="WKG150" s="328"/>
      <c r="WKH150" s="328"/>
      <c r="WKI150" s="328"/>
      <c r="WKJ150" s="328"/>
      <c r="WKK150" s="328"/>
      <c r="WKL150" s="328"/>
      <c r="WKM150" s="328"/>
      <c r="WKN150" s="328"/>
      <c r="WKO150" s="328"/>
      <c r="WKP150" s="328"/>
      <c r="WKQ150" s="328"/>
      <c r="WKR150" s="328"/>
      <c r="WKS150" s="328"/>
      <c r="WKT150" s="328"/>
      <c r="WKU150" s="328"/>
      <c r="WKV150" s="328"/>
      <c r="WKW150" s="328"/>
      <c r="WKX150" s="328"/>
      <c r="WKY150" s="328"/>
      <c r="WKZ150" s="328"/>
      <c r="WLA150" s="328"/>
      <c r="WLB150" s="328"/>
      <c r="WLC150" s="328"/>
      <c r="WLD150" s="328"/>
      <c r="WLE150" s="328"/>
      <c r="WLF150" s="328"/>
      <c r="WLG150" s="328"/>
      <c r="WLH150" s="328"/>
      <c r="WLI150" s="328"/>
      <c r="WLJ150" s="328"/>
      <c r="WLK150" s="328"/>
      <c r="WLL150" s="328"/>
      <c r="WLM150" s="328"/>
      <c r="WLN150" s="328"/>
      <c r="WLO150" s="328"/>
      <c r="WLP150" s="328"/>
      <c r="WLQ150" s="328"/>
      <c r="WLR150" s="328"/>
      <c r="WLS150" s="328"/>
      <c r="WLT150" s="328"/>
      <c r="WLU150" s="328"/>
      <c r="WLV150" s="328"/>
      <c r="WLW150" s="328"/>
      <c r="WLX150" s="328"/>
      <c r="WLY150" s="328"/>
      <c r="WLZ150" s="328"/>
      <c r="WMA150" s="328"/>
      <c r="WMB150" s="328"/>
      <c r="WMC150" s="328"/>
      <c r="WMD150" s="328"/>
      <c r="WME150" s="328"/>
      <c r="WMF150" s="328"/>
      <c r="WMG150" s="328"/>
      <c r="WMH150" s="328"/>
      <c r="WMI150" s="328"/>
      <c r="WMJ150" s="328"/>
      <c r="WMK150" s="328"/>
      <c r="WML150" s="328"/>
      <c r="WMM150" s="328"/>
      <c r="WMN150" s="328"/>
      <c r="WMO150" s="328"/>
      <c r="WMP150" s="328"/>
      <c r="WMQ150" s="328"/>
      <c r="WMR150" s="328"/>
      <c r="WMS150" s="328"/>
      <c r="WMT150" s="328"/>
      <c r="WMU150" s="328"/>
      <c r="WMV150" s="328"/>
      <c r="WMW150" s="328"/>
      <c r="WMX150" s="328"/>
      <c r="WMY150" s="328"/>
      <c r="WMZ150" s="328"/>
      <c r="WNA150" s="328"/>
      <c r="WNB150" s="328"/>
      <c r="WNC150" s="328"/>
      <c r="WND150" s="328"/>
      <c r="WNE150" s="328"/>
      <c r="WNF150" s="328"/>
      <c r="WNG150" s="328"/>
      <c r="WNH150" s="328"/>
      <c r="WNI150" s="328"/>
      <c r="WNJ150" s="328"/>
      <c r="WNK150" s="328"/>
      <c r="WNL150" s="328"/>
      <c r="WNM150" s="328"/>
      <c r="WNN150" s="328"/>
      <c r="WNO150" s="328"/>
      <c r="WNP150" s="328"/>
      <c r="WNQ150" s="328"/>
      <c r="WNR150" s="328"/>
      <c r="WNS150" s="328"/>
      <c r="WNT150" s="328"/>
      <c r="WNU150" s="328"/>
      <c r="WNV150" s="328"/>
      <c r="WNW150" s="328"/>
      <c r="WNX150" s="328"/>
      <c r="WNY150" s="328"/>
      <c r="WNZ150" s="328"/>
      <c r="WOA150" s="328"/>
      <c r="WOB150" s="328"/>
      <c r="WOC150" s="328"/>
      <c r="WOD150" s="328"/>
      <c r="WOE150" s="328"/>
      <c r="WOF150" s="328"/>
      <c r="WOG150" s="328"/>
      <c r="WOH150" s="328"/>
      <c r="WOI150" s="328"/>
      <c r="WOJ150" s="328"/>
      <c r="WOK150" s="328"/>
      <c r="WOL150" s="328"/>
      <c r="WOM150" s="328"/>
      <c r="WON150" s="328"/>
      <c r="WOO150" s="328"/>
      <c r="WOP150" s="328"/>
      <c r="WOQ150" s="328"/>
      <c r="WOR150" s="328"/>
      <c r="WOS150" s="328"/>
      <c r="WOT150" s="328"/>
      <c r="WOU150" s="328"/>
      <c r="WOV150" s="328"/>
      <c r="WOW150" s="328"/>
      <c r="WOX150" s="328"/>
      <c r="WOY150" s="328"/>
      <c r="WOZ150" s="328"/>
      <c r="WPA150" s="328"/>
      <c r="WPB150" s="328"/>
      <c r="WPC150" s="328"/>
      <c r="WPD150" s="328"/>
      <c r="WPE150" s="328"/>
      <c r="WPF150" s="328"/>
      <c r="WPG150" s="328"/>
      <c r="WPH150" s="328"/>
      <c r="WPI150" s="328"/>
      <c r="WPJ150" s="328"/>
      <c r="WPK150" s="328"/>
      <c r="WPL150" s="328"/>
      <c r="WPM150" s="328"/>
      <c r="WPN150" s="328"/>
      <c r="WPO150" s="328"/>
      <c r="WPP150" s="328"/>
      <c r="WPQ150" s="328"/>
      <c r="WPR150" s="328"/>
      <c r="WPS150" s="328"/>
      <c r="WPT150" s="328"/>
      <c r="WPU150" s="328"/>
      <c r="WPV150" s="328"/>
      <c r="WPW150" s="328"/>
      <c r="WPX150" s="328"/>
      <c r="WPY150" s="328"/>
      <c r="WPZ150" s="328"/>
      <c r="WQA150" s="328"/>
      <c r="WQB150" s="328"/>
      <c r="WQC150" s="328"/>
      <c r="WQD150" s="328"/>
      <c r="WQE150" s="328"/>
      <c r="WQF150" s="328"/>
      <c r="WQG150" s="328"/>
      <c r="WQH150" s="328"/>
      <c r="WQI150" s="328"/>
      <c r="WQJ150" s="328"/>
      <c r="WQK150" s="328"/>
      <c r="WQL150" s="328"/>
      <c r="WQM150" s="328"/>
      <c r="WQN150" s="328"/>
      <c r="WQO150" s="328"/>
      <c r="WQP150" s="328"/>
      <c r="WQQ150" s="328"/>
      <c r="WQR150" s="328"/>
      <c r="WQS150" s="328"/>
      <c r="WQT150" s="328"/>
      <c r="WQU150" s="328"/>
      <c r="WQV150" s="328"/>
      <c r="WQW150" s="328"/>
      <c r="WQX150" s="328"/>
      <c r="WQY150" s="328"/>
      <c r="WQZ150" s="328"/>
      <c r="WRA150" s="328"/>
      <c r="WRB150" s="328"/>
      <c r="WRC150" s="328"/>
      <c r="WRD150" s="328"/>
      <c r="WRE150" s="328"/>
      <c r="WRF150" s="328"/>
      <c r="WRG150" s="328"/>
      <c r="WRH150" s="328"/>
      <c r="WRI150" s="328"/>
      <c r="WRJ150" s="328"/>
      <c r="WRK150" s="328"/>
      <c r="WRL150" s="328"/>
      <c r="WRM150" s="328"/>
      <c r="WRN150" s="328"/>
      <c r="WRO150" s="328"/>
      <c r="WRP150" s="328"/>
      <c r="WRQ150" s="328"/>
      <c r="WRR150" s="328"/>
      <c r="WRS150" s="328"/>
      <c r="WRT150" s="328"/>
      <c r="WRU150" s="328"/>
      <c r="WRV150" s="328"/>
      <c r="WRW150" s="328"/>
      <c r="WRX150" s="328"/>
      <c r="WRY150" s="328"/>
      <c r="WRZ150" s="328"/>
      <c r="WSA150" s="328"/>
      <c r="WSB150" s="328"/>
      <c r="WSC150" s="328"/>
      <c r="WSD150" s="328"/>
      <c r="WSE150" s="328"/>
      <c r="WSF150" s="328"/>
      <c r="WSG150" s="328"/>
      <c r="WSH150" s="328"/>
      <c r="WSI150" s="328"/>
      <c r="WSJ150" s="328"/>
      <c r="WSK150" s="328"/>
      <c r="WSL150" s="328"/>
      <c r="WSM150" s="328"/>
      <c r="WSN150" s="328"/>
      <c r="WSO150" s="328"/>
      <c r="WSP150" s="328"/>
      <c r="WSQ150" s="328"/>
      <c r="WSR150" s="328"/>
      <c r="WSS150" s="328"/>
      <c r="WST150" s="328"/>
      <c r="WSU150" s="328"/>
      <c r="WSV150" s="328"/>
      <c r="WSW150" s="328"/>
      <c r="WSX150" s="328"/>
      <c r="WSY150" s="328"/>
      <c r="WSZ150" s="328"/>
      <c r="WTA150" s="328"/>
      <c r="WTB150" s="328"/>
      <c r="WTC150" s="328"/>
      <c r="WTD150" s="328"/>
      <c r="WTE150" s="328"/>
      <c r="WTF150" s="328"/>
      <c r="WTG150" s="328"/>
      <c r="WTH150" s="328"/>
      <c r="WTI150" s="328"/>
      <c r="WTJ150" s="328"/>
      <c r="WTK150" s="328"/>
      <c r="WTL150" s="328"/>
      <c r="WTM150" s="328"/>
      <c r="WTN150" s="328"/>
      <c r="WTO150" s="328"/>
      <c r="WTP150" s="328"/>
      <c r="WTQ150" s="328"/>
      <c r="WTR150" s="328"/>
      <c r="WTS150" s="328"/>
      <c r="WTT150" s="328"/>
      <c r="WTU150" s="328"/>
      <c r="WTV150" s="328"/>
      <c r="WTW150" s="328"/>
      <c r="WTX150" s="328"/>
      <c r="WTY150" s="328"/>
      <c r="WTZ150" s="328"/>
      <c r="WUA150" s="328"/>
      <c r="WUB150" s="328"/>
      <c r="WUC150" s="328"/>
      <c r="WUD150" s="328"/>
      <c r="WUE150" s="328"/>
      <c r="WUF150" s="328"/>
      <c r="WUG150" s="328"/>
      <c r="WUH150" s="328"/>
      <c r="WUI150" s="328"/>
      <c r="WUJ150" s="328"/>
      <c r="WUK150" s="328"/>
      <c r="WUL150" s="328"/>
      <c r="WUM150" s="328"/>
      <c r="WUN150" s="328"/>
      <c r="WUO150" s="328"/>
      <c r="WUP150" s="328"/>
      <c r="WUQ150" s="328"/>
      <c r="WUR150" s="328"/>
      <c r="WUS150" s="328"/>
      <c r="WUT150" s="328"/>
      <c r="WUU150" s="328"/>
      <c r="WUV150" s="328"/>
      <c r="WUW150" s="328"/>
      <c r="WUX150" s="328"/>
      <c r="WUY150" s="328"/>
      <c r="WUZ150" s="328"/>
      <c r="WVA150" s="328"/>
      <c r="WVB150" s="328"/>
      <c r="WVC150" s="328"/>
      <c r="WVD150" s="328"/>
      <c r="WVE150" s="328"/>
      <c r="WVF150" s="328"/>
      <c r="WVG150" s="328"/>
      <c r="WVH150" s="328"/>
      <c r="WVI150" s="328"/>
      <c r="WVJ150" s="328"/>
      <c r="WVK150" s="328"/>
      <c r="WVL150" s="328"/>
      <c r="WVM150" s="328"/>
      <c r="WVN150" s="328"/>
      <c r="WVO150" s="328"/>
      <c r="WVP150" s="328"/>
      <c r="WVQ150" s="328"/>
      <c r="WVR150" s="328"/>
      <c r="WVS150" s="328"/>
      <c r="WVT150" s="328"/>
      <c r="WVU150" s="328"/>
      <c r="WVV150" s="328"/>
      <c r="WVW150" s="328"/>
      <c r="WVX150" s="328"/>
      <c r="WVY150" s="328"/>
      <c r="WVZ150" s="328"/>
      <c r="WWA150" s="328"/>
      <c r="WWB150" s="328"/>
      <c r="WWC150" s="328"/>
      <c r="WWD150" s="328"/>
      <c r="WWE150" s="328"/>
      <c r="WWF150" s="328"/>
      <c r="WWG150" s="328"/>
      <c r="WWH150" s="328"/>
      <c r="WWI150" s="328"/>
      <c r="WWJ150" s="328"/>
      <c r="WWK150" s="328"/>
      <c r="WWL150" s="328"/>
      <c r="WWM150" s="328"/>
      <c r="WWN150" s="328"/>
      <c r="WWO150" s="328"/>
      <c r="WWP150" s="328"/>
      <c r="WWQ150" s="328"/>
      <c r="WWR150" s="328"/>
      <c r="WWS150" s="328"/>
      <c r="WWT150" s="328"/>
      <c r="WWU150" s="328"/>
      <c r="WWV150" s="328"/>
      <c r="WWW150" s="328"/>
      <c r="WWX150" s="328"/>
      <c r="WWY150" s="328"/>
      <c r="WWZ150" s="328"/>
      <c r="WXA150" s="328"/>
      <c r="WXB150" s="328"/>
      <c r="WXC150" s="328"/>
      <c r="WXD150" s="328"/>
      <c r="WXE150" s="328"/>
      <c r="WXF150" s="328"/>
      <c r="WXG150" s="328"/>
      <c r="WXH150" s="328"/>
      <c r="WXI150" s="328"/>
      <c r="WXJ150" s="328"/>
      <c r="WXK150" s="328"/>
      <c r="WXL150" s="328"/>
      <c r="WXM150" s="328"/>
      <c r="WXN150" s="328"/>
      <c r="WXO150" s="328"/>
      <c r="WXP150" s="328"/>
      <c r="WXQ150" s="328"/>
      <c r="WXR150" s="328"/>
      <c r="WXS150" s="328"/>
      <c r="WXT150" s="328"/>
      <c r="WXU150" s="328"/>
      <c r="WXV150" s="328"/>
      <c r="WXW150" s="328"/>
      <c r="WXX150" s="328"/>
      <c r="WXY150" s="328"/>
      <c r="WXZ150" s="328"/>
      <c r="WYA150" s="328"/>
      <c r="WYB150" s="328"/>
      <c r="WYC150" s="328"/>
      <c r="WYD150" s="328"/>
      <c r="WYE150" s="328"/>
      <c r="WYF150" s="328"/>
      <c r="WYG150" s="328"/>
      <c r="WYH150" s="328"/>
      <c r="WYI150" s="328"/>
      <c r="WYJ150" s="328"/>
      <c r="WYK150" s="328"/>
      <c r="WYL150" s="328"/>
      <c r="WYM150" s="328"/>
      <c r="WYN150" s="328"/>
      <c r="WYO150" s="328"/>
      <c r="WYP150" s="328"/>
      <c r="WYQ150" s="328"/>
      <c r="WYR150" s="328"/>
      <c r="WYS150" s="328"/>
      <c r="WYT150" s="328"/>
      <c r="WYU150" s="328"/>
      <c r="WYV150" s="328"/>
      <c r="WYW150" s="328"/>
      <c r="WYX150" s="328"/>
      <c r="WYY150" s="328"/>
      <c r="WYZ150" s="328"/>
      <c r="WZA150" s="328"/>
      <c r="WZB150" s="328"/>
      <c r="WZC150" s="328"/>
      <c r="WZD150" s="328"/>
      <c r="WZE150" s="328"/>
      <c r="WZF150" s="328"/>
      <c r="WZG150" s="328"/>
      <c r="WZH150" s="328"/>
      <c r="WZI150" s="328"/>
      <c r="WZJ150" s="328"/>
      <c r="WZK150" s="328"/>
      <c r="WZL150" s="328"/>
      <c r="WZM150" s="328"/>
      <c r="WZN150" s="328"/>
      <c r="WZO150" s="328"/>
      <c r="WZP150" s="328"/>
      <c r="WZQ150" s="328"/>
      <c r="WZR150" s="328"/>
      <c r="WZS150" s="328"/>
      <c r="WZT150" s="328"/>
      <c r="WZU150" s="328"/>
      <c r="WZV150" s="328"/>
      <c r="WZW150" s="328"/>
      <c r="WZX150" s="328"/>
      <c r="WZY150" s="328"/>
      <c r="WZZ150" s="328"/>
      <c r="XAA150" s="328"/>
      <c r="XAB150" s="328"/>
      <c r="XAC150" s="328"/>
      <c r="XAD150" s="328"/>
      <c r="XAE150" s="328"/>
      <c r="XAF150" s="328"/>
      <c r="XAG150" s="328"/>
      <c r="XAH150" s="328"/>
      <c r="XAI150" s="328"/>
      <c r="XAJ150" s="328"/>
      <c r="XAK150" s="328"/>
      <c r="XAL150" s="328"/>
      <c r="XAM150" s="328"/>
      <c r="XAN150" s="328"/>
      <c r="XAO150" s="328"/>
      <c r="XAP150" s="328"/>
      <c r="XAQ150" s="328"/>
      <c r="XAR150" s="328"/>
      <c r="XAS150" s="328"/>
      <c r="XAT150" s="328"/>
      <c r="XAU150" s="328"/>
      <c r="XAV150" s="328"/>
      <c r="XAW150" s="328"/>
      <c r="XAX150" s="328"/>
      <c r="XAY150" s="328"/>
      <c r="XAZ150" s="328"/>
      <c r="XBA150" s="328"/>
      <c r="XBB150" s="328"/>
      <c r="XBC150" s="328"/>
      <c r="XBD150" s="328"/>
      <c r="XBE150" s="328"/>
      <c r="XBF150" s="328"/>
      <c r="XBG150" s="328"/>
      <c r="XBH150" s="328"/>
      <c r="XBI150" s="328"/>
      <c r="XBJ150" s="328"/>
      <c r="XBK150" s="328"/>
      <c r="XBL150" s="328"/>
      <c r="XBM150" s="328"/>
      <c r="XBN150" s="328"/>
      <c r="XBO150" s="328"/>
      <c r="XBP150" s="328"/>
      <c r="XBQ150" s="328"/>
      <c r="XBR150" s="328"/>
      <c r="XBS150" s="328"/>
      <c r="XBT150" s="328"/>
      <c r="XBU150" s="328"/>
      <c r="XBV150" s="328"/>
      <c r="XBW150" s="328"/>
      <c r="XBX150" s="328"/>
      <c r="XBY150" s="328"/>
      <c r="XBZ150" s="328"/>
      <c r="XCA150" s="328"/>
      <c r="XCB150" s="328"/>
      <c r="XCC150" s="328"/>
      <c r="XCD150" s="328"/>
      <c r="XCE150" s="328"/>
      <c r="XCF150" s="328"/>
      <c r="XCG150" s="328"/>
      <c r="XCH150" s="328"/>
      <c r="XCI150" s="328"/>
      <c r="XCJ150" s="328"/>
      <c r="XCK150" s="328"/>
      <c r="XCL150" s="328"/>
      <c r="XCM150" s="328"/>
      <c r="XCN150" s="328"/>
      <c r="XCO150" s="328"/>
      <c r="XCP150" s="328"/>
      <c r="XCQ150" s="328"/>
      <c r="XCR150" s="328"/>
      <c r="XCS150" s="328"/>
      <c r="XCT150" s="328"/>
      <c r="XCU150" s="328"/>
      <c r="XCV150" s="328"/>
      <c r="XCW150" s="328"/>
      <c r="XCX150" s="328"/>
      <c r="XCY150" s="328"/>
      <c r="XCZ150" s="328"/>
      <c r="XDA150" s="328"/>
      <c r="XDB150" s="328"/>
      <c r="XDC150" s="328"/>
      <c r="XDD150" s="328"/>
      <c r="XDE150" s="328"/>
      <c r="XDF150" s="328"/>
      <c r="XDG150" s="328"/>
      <c r="XDH150" s="328"/>
      <c r="XDI150" s="328"/>
      <c r="XDJ150" s="328"/>
      <c r="XDK150" s="328"/>
      <c r="XDL150" s="328"/>
      <c r="XDM150" s="328"/>
      <c r="XDN150" s="328"/>
      <c r="XDO150" s="328"/>
      <c r="XDP150" s="328"/>
      <c r="XDQ150" s="328"/>
      <c r="XDR150" s="328"/>
      <c r="XDS150" s="328"/>
      <c r="XDT150" s="328"/>
      <c r="XDU150" s="328"/>
      <c r="XDV150" s="328"/>
      <c r="XDW150" s="328"/>
      <c r="XDX150" s="328"/>
      <c r="XDY150" s="328"/>
      <c r="XDZ150" s="328"/>
      <c r="XEA150" s="328"/>
      <c r="XEB150" s="328"/>
      <c r="XEC150" s="328"/>
      <c r="XED150" s="328"/>
      <c r="XEE150" s="328"/>
      <c r="XEF150" s="328"/>
      <c r="XEG150" s="328"/>
      <c r="XEH150" s="328"/>
      <c r="XEI150" s="328"/>
      <c r="XEJ150" s="328"/>
      <c r="XEK150" s="328"/>
      <c r="XEL150" s="328"/>
      <c r="XEM150" s="328"/>
      <c r="XEN150" s="328"/>
      <c r="XEO150" s="328"/>
      <c r="XEP150" s="328"/>
      <c r="XEQ150" s="328"/>
      <c r="XER150" s="328"/>
      <c r="XES150" s="328"/>
      <c r="XET150" s="328"/>
      <c r="XEU150" s="328"/>
      <c r="XEV150" s="328"/>
      <c r="XEW150" s="328"/>
      <c r="XEX150" s="328"/>
      <c r="XEY150" s="328"/>
      <c r="XEZ150" s="328"/>
      <c r="XFA150" s="328"/>
      <c r="XFB150" s="328"/>
      <c r="XFC150" s="328"/>
      <c r="XFD150" s="328"/>
    </row>
    <row r="151" spans="1:16384" s="255" customFormat="1" ht="15">
      <c r="A151" s="257"/>
    </row>
    <row r="152" spans="1:16384" s="255" customFormat="1" ht="15">
      <c r="A152" s="257"/>
    </row>
    <row r="153" spans="1:16384" s="255" customFormat="1" ht="15">
      <c r="A153" s="256"/>
    </row>
    <row r="154" spans="1:16384" s="255" customFormat="1" ht="15">
      <c r="A154" s="256"/>
    </row>
    <row r="155" spans="1:16384" s="255" customFormat="1" ht="15">
      <c r="A155" s="256"/>
    </row>
    <row r="156" spans="1:16384" s="255" customFormat="1" ht="15">
      <c r="A156" s="256"/>
    </row>
    <row r="157" spans="1:16384" s="255" customFormat="1" ht="15">
      <c r="A157" s="256"/>
    </row>
    <row r="158" spans="1:16384" s="255" customFormat="1" ht="15">
      <c r="A158" s="256"/>
    </row>
    <row r="159" spans="1:16384" s="255" customFormat="1" ht="15">
      <c r="A159" s="256"/>
    </row>
    <row r="160" spans="1:16384" s="255" customFormat="1" ht="15">
      <c r="A160" s="256"/>
    </row>
    <row r="161" spans="1:1" customFormat="1">
      <c r="A161" s="256"/>
    </row>
    <row r="162" spans="1:1" customFormat="1">
      <c r="A162" s="256"/>
    </row>
    <row r="163" spans="1:1" customFormat="1">
      <c r="A163" s="256"/>
    </row>
    <row r="164" spans="1:1" customFormat="1">
      <c r="A164" s="256"/>
    </row>
    <row r="165" spans="1:1" customFormat="1">
      <c r="A165" s="256"/>
    </row>
    <row r="166" spans="1:1" customFormat="1">
      <c r="A166" s="256"/>
    </row>
    <row r="167" spans="1:1" customFormat="1">
      <c r="A167" s="256"/>
    </row>
    <row r="168" spans="1:1" customFormat="1">
      <c r="A168" s="256"/>
    </row>
    <row r="169" spans="1:1" customFormat="1">
      <c r="A169" s="256"/>
    </row>
    <row r="170" spans="1:1" customFormat="1">
      <c r="A170" s="256"/>
    </row>
    <row r="171" spans="1:1" customFormat="1">
      <c r="A171" s="256"/>
    </row>
    <row r="172" spans="1:1" customFormat="1">
      <c r="A172" s="256"/>
    </row>
    <row r="173" spans="1:1" customFormat="1">
      <c r="A173" s="256"/>
    </row>
    <row r="174" spans="1:1" customFormat="1">
      <c r="A174" s="256"/>
    </row>
    <row r="175" spans="1:1" customFormat="1">
      <c r="A175" s="256"/>
    </row>
    <row r="176" spans="1:1" customFormat="1">
      <c r="A176" s="256"/>
    </row>
    <row r="177" spans="1:1" customFormat="1">
      <c r="A177" s="256"/>
    </row>
    <row r="178" spans="1:1" customFormat="1">
      <c r="A178" s="256"/>
    </row>
    <row r="179" spans="1:1" customFormat="1">
      <c r="A179" s="256"/>
    </row>
    <row r="180" spans="1:1" customFormat="1">
      <c r="A180" s="256"/>
    </row>
  </sheetData>
  <mergeCells count="16432">
    <mergeCell ref="XFA150:XFD150"/>
    <mergeCell ref="XDH150:XDP150"/>
    <mergeCell ref="XDQ150:XDY150"/>
    <mergeCell ref="XDZ150:XEH150"/>
    <mergeCell ref="XEI150:XEQ150"/>
    <mergeCell ref="XER150:XEZ150"/>
    <mergeCell ref="XBO150:XBW150"/>
    <mergeCell ref="XBX150:XCF150"/>
    <mergeCell ref="XCG150:XCO150"/>
    <mergeCell ref="XCP150:XCX150"/>
    <mergeCell ref="XCY150:XDG150"/>
    <mergeCell ref="WZV150:XAD150"/>
    <mergeCell ref="XAE150:XAM150"/>
    <mergeCell ref="XAN150:XAV150"/>
    <mergeCell ref="XAW150:XBE150"/>
    <mergeCell ref="XBF150:XBN150"/>
    <mergeCell ref="WYC150:WYK150"/>
    <mergeCell ref="WYL150:WYT150"/>
    <mergeCell ref="WYU150:WZC150"/>
    <mergeCell ref="WZD150:WZL150"/>
    <mergeCell ref="WZM150:WZU150"/>
    <mergeCell ref="WWJ150:WWR150"/>
    <mergeCell ref="WWS150:WXA150"/>
    <mergeCell ref="WXB150:WXJ150"/>
    <mergeCell ref="WXK150:WXS150"/>
    <mergeCell ref="WXT150:WYB150"/>
    <mergeCell ref="WUQ150:WUY150"/>
    <mergeCell ref="WUZ150:WVH150"/>
    <mergeCell ref="WVI150:WVQ150"/>
    <mergeCell ref="WVR150:WVZ150"/>
    <mergeCell ref="WWA150:WWI150"/>
    <mergeCell ref="WSX150:WTF150"/>
    <mergeCell ref="WTG150:WTO150"/>
    <mergeCell ref="WTP150:WTX150"/>
    <mergeCell ref="WTY150:WUG150"/>
    <mergeCell ref="WUH150:WUP150"/>
    <mergeCell ref="WRE150:WRM150"/>
    <mergeCell ref="WRN150:WRV150"/>
    <mergeCell ref="WRW150:WSE150"/>
    <mergeCell ref="WSF150:WSN150"/>
    <mergeCell ref="WSO150:WSW150"/>
    <mergeCell ref="WPL150:WPT150"/>
    <mergeCell ref="WPU150:WQC150"/>
    <mergeCell ref="WQD150:WQL150"/>
    <mergeCell ref="WQM150:WQU150"/>
    <mergeCell ref="WQV150:WRD150"/>
    <mergeCell ref="WNS150:WOA150"/>
    <mergeCell ref="WOB150:WOJ150"/>
    <mergeCell ref="WOK150:WOS150"/>
    <mergeCell ref="WOT150:WPB150"/>
    <mergeCell ref="WPC150:WPK150"/>
    <mergeCell ref="WLZ150:WMH150"/>
    <mergeCell ref="WMI150:WMQ150"/>
    <mergeCell ref="WMR150:WMZ150"/>
    <mergeCell ref="WNA150:WNI150"/>
    <mergeCell ref="WNJ150:WNR150"/>
    <mergeCell ref="WKG150:WKO150"/>
    <mergeCell ref="WKP150:WKX150"/>
    <mergeCell ref="WKY150:WLG150"/>
    <mergeCell ref="WLH150:WLP150"/>
    <mergeCell ref="WLQ150:WLY150"/>
    <mergeCell ref="WIN150:WIV150"/>
    <mergeCell ref="WIW150:WJE150"/>
    <mergeCell ref="WJF150:WJN150"/>
    <mergeCell ref="WJO150:WJW150"/>
    <mergeCell ref="WJX150:WKF150"/>
    <mergeCell ref="WGU150:WHC150"/>
    <mergeCell ref="WHD150:WHL150"/>
    <mergeCell ref="WHM150:WHU150"/>
    <mergeCell ref="WHV150:WID150"/>
    <mergeCell ref="WIE150:WIM150"/>
    <mergeCell ref="WFB150:WFJ150"/>
    <mergeCell ref="WFK150:WFS150"/>
    <mergeCell ref="WFT150:WGB150"/>
    <mergeCell ref="WGC150:WGK150"/>
    <mergeCell ref="WGL150:WGT150"/>
    <mergeCell ref="WDI150:WDQ150"/>
    <mergeCell ref="WDR150:WDZ150"/>
    <mergeCell ref="WEA150:WEI150"/>
    <mergeCell ref="WEJ150:WER150"/>
    <mergeCell ref="WES150:WFA150"/>
    <mergeCell ref="WBP150:WBX150"/>
    <mergeCell ref="WBY150:WCG150"/>
    <mergeCell ref="WCH150:WCP150"/>
    <mergeCell ref="WCQ150:WCY150"/>
    <mergeCell ref="WCZ150:WDH150"/>
    <mergeCell ref="VZW150:WAE150"/>
    <mergeCell ref="WAF150:WAN150"/>
    <mergeCell ref="WAO150:WAW150"/>
    <mergeCell ref="WAX150:WBF150"/>
    <mergeCell ref="WBG150:WBO150"/>
    <mergeCell ref="VYD150:VYL150"/>
    <mergeCell ref="VYM150:VYU150"/>
    <mergeCell ref="VYV150:VZD150"/>
    <mergeCell ref="VZE150:VZM150"/>
    <mergeCell ref="VZN150:VZV150"/>
    <mergeCell ref="VWK150:VWS150"/>
    <mergeCell ref="VWT150:VXB150"/>
    <mergeCell ref="VXC150:VXK150"/>
    <mergeCell ref="VXL150:VXT150"/>
    <mergeCell ref="VXU150:VYC150"/>
    <mergeCell ref="VUR150:VUZ150"/>
    <mergeCell ref="VVA150:VVI150"/>
    <mergeCell ref="VVJ150:VVR150"/>
    <mergeCell ref="VVS150:VWA150"/>
    <mergeCell ref="VWB150:VWJ150"/>
    <mergeCell ref="VSY150:VTG150"/>
    <mergeCell ref="VTH150:VTP150"/>
    <mergeCell ref="VTQ150:VTY150"/>
    <mergeCell ref="VTZ150:VUH150"/>
    <mergeCell ref="VUI150:VUQ150"/>
    <mergeCell ref="VRF150:VRN150"/>
    <mergeCell ref="VRO150:VRW150"/>
    <mergeCell ref="VRX150:VSF150"/>
    <mergeCell ref="VSG150:VSO150"/>
    <mergeCell ref="VSP150:VSX150"/>
    <mergeCell ref="VPM150:VPU150"/>
    <mergeCell ref="VPV150:VQD150"/>
    <mergeCell ref="VQE150:VQM150"/>
    <mergeCell ref="VQN150:VQV150"/>
    <mergeCell ref="VQW150:VRE150"/>
    <mergeCell ref="VNT150:VOB150"/>
    <mergeCell ref="VOC150:VOK150"/>
    <mergeCell ref="VOL150:VOT150"/>
    <mergeCell ref="VOU150:VPC150"/>
    <mergeCell ref="VPD150:VPL150"/>
    <mergeCell ref="VMA150:VMI150"/>
    <mergeCell ref="VMJ150:VMR150"/>
    <mergeCell ref="VMS150:VNA150"/>
    <mergeCell ref="VNB150:VNJ150"/>
    <mergeCell ref="VNK150:VNS150"/>
    <mergeCell ref="VKH150:VKP150"/>
    <mergeCell ref="VKQ150:VKY150"/>
    <mergeCell ref="VKZ150:VLH150"/>
    <mergeCell ref="VLI150:VLQ150"/>
    <mergeCell ref="VLR150:VLZ150"/>
    <mergeCell ref="VIO150:VIW150"/>
    <mergeCell ref="VIX150:VJF150"/>
    <mergeCell ref="VJG150:VJO150"/>
    <mergeCell ref="VJP150:VJX150"/>
    <mergeCell ref="VJY150:VKG150"/>
    <mergeCell ref="VGV150:VHD150"/>
    <mergeCell ref="VHE150:VHM150"/>
    <mergeCell ref="VHN150:VHV150"/>
    <mergeCell ref="VHW150:VIE150"/>
    <mergeCell ref="VIF150:VIN150"/>
    <mergeCell ref="VFC150:VFK150"/>
    <mergeCell ref="VFL150:VFT150"/>
    <mergeCell ref="VFU150:VGC150"/>
    <mergeCell ref="VGD150:VGL150"/>
    <mergeCell ref="VGM150:VGU150"/>
    <mergeCell ref="VDJ150:VDR150"/>
    <mergeCell ref="VDS150:VEA150"/>
    <mergeCell ref="VEB150:VEJ150"/>
    <mergeCell ref="VEK150:VES150"/>
    <mergeCell ref="VET150:VFB150"/>
    <mergeCell ref="VBQ150:VBY150"/>
    <mergeCell ref="VBZ150:VCH150"/>
    <mergeCell ref="VCI150:VCQ150"/>
    <mergeCell ref="VCR150:VCZ150"/>
    <mergeCell ref="VDA150:VDI150"/>
    <mergeCell ref="UZX150:VAF150"/>
    <mergeCell ref="VAG150:VAO150"/>
    <mergeCell ref="VAP150:VAX150"/>
    <mergeCell ref="VAY150:VBG150"/>
    <mergeCell ref="VBH150:VBP150"/>
    <mergeCell ref="UYE150:UYM150"/>
    <mergeCell ref="UYN150:UYV150"/>
    <mergeCell ref="UYW150:UZE150"/>
    <mergeCell ref="UZF150:UZN150"/>
    <mergeCell ref="UZO150:UZW150"/>
    <mergeCell ref="UWL150:UWT150"/>
    <mergeCell ref="UWU150:UXC150"/>
    <mergeCell ref="UXD150:UXL150"/>
    <mergeCell ref="UXM150:UXU150"/>
    <mergeCell ref="UXV150:UYD150"/>
    <mergeCell ref="UUS150:UVA150"/>
    <mergeCell ref="UVB150:UVJ150"/>
    <mergeCell ref="UVK150:UVS150"/>
    <mergeCell ref="UVT150:UWB150"/>
    <mergeCell ref="UWC150:UWK150"/>
    <mergeCell ref="USZ150:UTH150"/>
    <mergeCell ref="UTI150:UTQ150"/>
    <mergeCell ref="UTR150:UTZ150"/>
    <mergeCell ref="UUA150:UUI150"/>
    <mergeCell ref="UUJ150:UUR150"/>
    <mergeCell ref="URG150:URO150"/>
    <mergeCell ref="URP150:URX150"/>
    <mergeCell ref="URY150:USG150"/>
    <mergeCell ref="USH150:USP150"/>
    <mergeCell ref="USQ150:USY150"/>
    <mergeCell ref="UPN150:UPV150"/>
    <mergeCell ref="UPW150:UQE150"/>
    <mergeCell ref="UQF150:UQN150"/>
    <mergeCell ref="UQO150:UQW150"/>
    <mergeCell ref="UQX150:URF150"/>
    <mergeCell ref="UNU150:UOC150"/>
    <mergeCell ref="UOD150:UOL150"/>
    <mergeCell ref="UOM150:UOU150"/>
    <mergeCell ref="UOV150:UPD150"/>
    <mergeCell ref="UPE150:UPM150"/>
    <mergeCell ref="UMB150:UMJ150"/>
    <mergeCell ref="UMK150:UMS150"/>
    <mergeCell ref="UMT150:UNB150"/>
    <mergeCell ref="UNC150:UNK150"/>
    <mergeCell ref="UNL150:UNT150"/>
    <mergeCell ref="UKI150:UKQ150"/>
    <mergeCell ref="UKR150:UKZ150"/>
    <mergeCell ref="ULA150:ULI150"/>
    <mergeCell ref="ULJ150:ULR150"/>
    <mergeCell ref="ULS150:UMA150"/>
    <mergeCell ref="UIP150:UIX150"/>
    <mergeCell ref="UIY150:UJG150"/>
    <mergeCell ref="UJH150:UJP150"/>
    <mergeCell ref="UJQ150:UJY150"/>
    <mergeCell ref="UJZ150:UKH150"/>
    <mergeCell ref="UGW150:UHE150"/>
    <mergeCell ref="UHF150:UHN150"/>
    <mergeCell ref="UHO150:UHW150"/>
    <mergeCell ref="UHX150:UIF150"/>
    <mergeCell ref="UIG150:UIO150"/>
    <mergeCell ref="UFD150:UFL150"/>
    <mergeCell ref="UFM150:UFU150"/>
    <mergeCell ref="UFV150:UGD150"/>
    <mergeCell ref="UGE150:UGM150"/>
    <mergeCell ref="UGN150:UGV150"/>
    <mergeCell ref="UDK150:UDS150"/>
    <mergeCell ref="UDT150:UEB150"/>
    <mergeCell ref="UEC150:UEK150"/>
    <mergeCell ref="UEL150:UET150"/>
    <mergeCell ref="UEU150:UFC150"/>
    <mergeCell ref="UBR150:UBZ150"/>
    <mergeCell ref="UCA150:UCI150"/>
    <mergeCell ref="UCJ150:UCR150"/>
    <mergeCell ref="UCS150:UDA150"/>
    <mergeCell ref="UDB150:UDJ150"/>
    <mergeCell ref="TZY150:UAG150"/>
    <mergeCell ref="UAH150:UAP150"/>
    <mergeCell ref="UAQ150:UAY150"/>
    <mergeCell ref="UAZ150:UBH150"/>
    <mergeCell ref="UBI150:UBQ150"/>
    <mergeCell ref="TYF150:TYN150"/>
    <mergeCell ref="TYO150:TYW150"/>
    <mergeCell ref="TYX150:TZF150"/>
    <mergeCell ref="TZG150:TZO150"/>
    <mergeCell ref="TZP150:TZX150"/>
    <mergeCell ref="TWM150:TWU150"/>
    <mergeCell ref="TWV150:TXD150"/>
    <mergeCell ref="TXE150:TXM150"/>
    <mergeCell ref="TXN150:TXV150"/>
    <mergeCell ref="TXW150:TYE150"/>
    <mergeCell ref="TUT150:TVB150"/>
    <mergeCell ref="TVC150:TVK150"/>
    <mergeCell ref="TVL150:TVT150"/>
    <mergeCell ref="TVU150:TWC150"/>
    <mergeCell ref="TWD150:TWL150"/>
    <mergeCell ref="TTA150:TTI150"/>
    <mergeCell ref="TTJ150:TTR150"/>
    <mergeCell ref="TTS150:TUA150"/>
    <mergeCell ref="TUB150:TUJ150"/>
    <mergeCell ref="TUK150:TUS150"/>
    <mergeCell ref="TRH150:TRP150"/>
    <mergeCell ref="TRQ150:TRY150"/>
    <mergeCell ref="TRZ150:TSH150"/>
    <mergeCell ref="TSI150:TSQ150"/>
    <mergeCell ref="TSR150:TSZ150"/>
    <mergeCell ref="TPO150:TPW150"/>
    <mergeCell ref="TPX150:TQF150"/>
    <mergeCell ref="TQG150:TQO150"/>
    <mergeCell ref="TQP150:TQX150"/>
    <mergeCell ref="TQY150:TRG150"/>
    <mergeCell ref="TNV150:TOD150"/>
    <mergeCell ref="TOE150:TOM150"/>
    <mergeCell ref="TON150:TOV150"/>
    <mergeCell ref="TOW150:TPE150"/>
    <mergeCell ref="TPF150:TPN150"/>
    <mergeCell ref="TMC150:TMK150"/>
    <mergeCell ref="TML150:TMT150"/>
    <mergeCell ref="TMU150:TNC150"/>
    <mergeCell ref="TND150:TNL150"/>
    <mergeCell ref="TNM150:TNU150"/>
    <mergeCell ref="TKJ150:TKR150"/>
    <mergeCell ref="TKS150:TLA150"/>
    <mergeCell ref="TLB150:TLJ150"/>
    <mergeCell ref="TLK150:TLS150"/>
    <mergeCell ref="TLT150:TMB150"/>
    <mergeCell ref="TIQ150:TIY150"/>
    <mergeCell ref="TIZ150:TJH150"/>
    <mergeCell ref="TJI150:TJQ150"/>
    <mergeCell ref="TJR150:TJZ150"/>
    <mergeCell ref="TKA150:TKI150"/>
    <mergeCell ref="TGX150:THF150"/>
    <mergeCell ref="THG150:THO150"/>
    <mergeCell ref="THP150:THX150"/>
    <mergeCell ref="THY150:TIG150"/>
    <mergeCell ref="TIH150:TIP150"/>
    <mergeCell ref="TFE150:TFM150"/>
    <mergeCell ref="TFN150:TFV150"/>
    <mergeCell ref="TFW150:TGE150"/>
    <mergeCell ref="TGF150:TGN150"/>
    <mergeCell ref="TGO150:TGW150"/>
    <mergeCell ref="TDL150:TDT150"/>
    <mergeCell ref="TDU150:TEC150"/>
    <mergeCell ref="TED150:TEL150"/>
    <mergeCell ref="TEM150:TEU150"/>
    <mergeCell ref="TEV150:TFD150"/>
    <mergeCell ref="TBS150:TCA150"/>
    <mergeCell ref="TCB150:TCJ150"/>
    <mergeCell ref="TCK150:TCS150"/>
    <mergeCell ref="TCT150:TDB150"/>
    <mergeCell ref="TDC150:TDK150"/>
    <mergeCell ref="SZZ150:TAH150"/>
    <mergeCell ref="TAI150:TAQ150"/>
    <mergeCell ref="TAR150:TAZ150"/>
    <mergeCell ref="TBA150:TBI150"/>
    <mergeCell ref="TBJ150:TBR150"/>
    <mergeCell ref="SYG150:SYO150"/>
    <mergeCell ref="SYP150:SYX150"/>
    <mergeCell ref="SYY150:SZG150"/>
    <mergeCell ref="SZH150:SZP150"/>
    <mergeCell ref="SZQ150:SZY150"/>
    <mergeCell ref="SWN150:SWV150"/>
    <mergeCell ref="SWW150:SXE150"/>
    <mergeCell ref="SXF150:SXN150"/>
    <mergeCell ref="SXO150:SXW150"/>
    <mergeCell ref="SXX150:SYF150"/>
    <mergeCell ref="SUU150:SVC150"/>
    <mergeCell ref="SVD150:SVL150"/>
    <mergeCell ref="SVM150:SVU150"/>
    <mergeCell ref="SVV150:SWD150"/>
    <mergeCell ref="SWE150:SWM150"/>
    <mergeCell ref="STB150:STJ150"/>
    <mergeCell ref="STK150:STS150"/>
    <mergeCell ref="STT150:SUB150"/>
    <mergeCell ref="SUC150:SUK150"/>
    <mergeCell ref="SUL150:SUT150"/>
    <mergeCell ref="SRI150:SRQ150"/>
    <mergeCell ref="SRR150:SRZ150"/>
    <mergeCell ref="SSA150:SSI150"/>
    <mergeCell ref="SSJ150:SSR150"/>
    <mergeCell ref="SSS150:STA150"/>
    <mergeCell ref="SPP150:SPX150"/>
    <mergeCell ref="SPY150:SQG150"/>
    <mergeCell ref="SQH150:SQP150"/>
    <mergeCell ref="SQQ150:SQY150"/>
    <mergeCell ref="SQZ150:SRH150"/>
    <mergeCell ref="SNW150:SOE150"/>
    <mergeCell ref="SOF150:SON150"/>
    <mergeCell ref="SOO150:SOW150"/>
    <mergeCell ref="SOX150:SPF150"/>
    <mergeCell ref="SPG150:SPO150"/>
    <mergeCell ref="SMD150:SML150"/>
    <mergeCell ref="SMM150:SMU150"/>
    <mergeCell ref="SMV150:SND150"/>
    <mergeCell ref="SNE150:SNM150"/>
    <mergeCell ref="SNN150:SNV150"/>
    <mergeCell ref="SKK150:SKS150"/>
    <mergeCell ref="SKT150:SLB150"/>
    <mergeCell ref="SLC150:SLK150"/>
    <mergeCell ref="SLL150:SLT150"/>
    <mergeCell ref="SLU150:SMC150"/>
    <mergeCell ref="SIR150:SIZ150"/>
    <mergeCell ref="SJA150:SJI150"/>
    <mergeCell ref="SJJ150:SJR150"/>
    <mergeCell ref="SJS150:SKA150"/>
    <mergeCell ref="SKB150:SKJ150"/>
    <mergeCell ref="SGY150:SHG150"/>
    <mergeCell ref="SHH150:SHP150"/>
    <mergeCell ref="SHQ150:SHY150"/>
    <mergeCell ref="SHZ150:SIH150"/>
    <mergeCell ref="SII150:SIQ150"/>
    <mergeCell ref="SFF150:SFN150"/>
    <mergeCell ref="SFO150:SFW150"/>
    <mergeCell ref="SFX150:SGF150"/>
    <mergeCell ref="SGG150:SGO150"/>
    <mergeCell ref="SGP150:SGX150"/>
    <mergeCell ref="SDM150:SDU150"/>
    <mergeCell ref="SDV150:SED150"/>
    <mergeCell ref="SEE150:SEM150"/>
    <mergeCell ref="SEN150:SEV150"/>
    <mergeCell ref="SEW150:SFE150"/>
    <mergeCell ref="SBT150:SCB150"/>
    <mergeCell ref="SCC150:SCK150"/>
    <mergeCell ref="SCL150:SCT150"/>
    <mergeCell ref="SCU150:SDC150"/>
    <mergeCell ref="SDD150:SDL150"/>
    <mergeCell ref="SAA150:SAI150"/>
    <mergeCell ref="SAJ150:SAR150"/>
    <mergeCell ref="SAS150:SBA150"/>
    <mergeCell ref="SBB150:SBJ150"/>
    <mergeCell ref="SBK150:SBS150"/>
    <mergeCell ref="RYH150:RYP150"/>
    <mergeCell ref="RYQ150:RYY150"/>
    <mergeCell ref="RYZ150:RZH150"/>
    <mergeCell ref="RZI150:RZQ150"/>
    <mergeCell ref="RZR150:RZZ150"/>
    <mergeCell ref="RWO150:RWW150"/>
    <mergeCell ref="RWX150:RXF150"/>
    <mergeCell ref="RXG150:RXO150"/>
    <mergeCell ref="RXP150:RXX150"/>
    <mergeCell ref="RXY150:RYG150"/>
    <mergeCell ref="RUV150:RVD150"/>
    <mergeCell ref="RVE150:RVM150"/>
    <mergeCell ref="RVN150:RVV150"/>
    <mergeCell ref="RVW150:RWE150"/>
    <mergeCell ref="RWF150:RWN150"/>
    <mergeCell ref="RTC150:RTK150"/>
    <mergeCell ref="RTL150:RTT150"/>
    <mergeCell ref="RTU150:RUC150"/>
    <mergeCell ref="RUD150:RUL150"/>
    <mergeCell ref="RUM150:RUU150"/>
    <mergeCell ref="RRJ150:RRR150"/>
    <mergeCell ref="RRS150:RSA150"/>
    <mergeCell ref="RSB150:RSJ150"/>
    <mergeCell ref="RSK150:RSS150"/>
    <mergeCell ref="RST150:RTB150"/>
    <mergeCell ref="RPQ150:RPY150"/>
    <mergeCell ref="RPZ150:RQH150"/>
    <mergeCell ref="RQI150:RQQ150"/>
    <mergeCell ref="RQR150:RQZ150"/>
    <mergeCell ref="RRA150:RRI150"/>
    <mergeCell ref="RNX150:ROF150"/>
    <mergeCell ref="ROG150:ROO150"/>
    <mergeCell ref="ROP150:ROX150"/>
    <mergeCell ref="ROY150:RPG150"/>
    <mergeCell ref="RPH150:RPP150"/>
    <mergeCell ref="RME150:RMM150"/>
    <mergeCell ref="RMN150:RMV150"/>
    <mergeCell ref="RMW150:RNE150"/>
    <mergeCell ref="RNF150:RNN150"/>
    <mergeCell ref="RNO150:RNW150"/>
    <mergeCell ref="RKL150:RKT150"/>
    <mergeCell ref="RKU150:RLC150"/>
    <mergeCell ref="RLD150:RLL150"/>
    <mergeCell ref="RLM150:RLU150"/>
    <mergeCell ref="RLV150:RMD150"/>
    <mergeCell ref="RIS150:RJA150"/>
    <mergeCell ref="RJB150:RJJ150"/>
    <mergeCell ref="RJK150:RJS150"/>
    <mergeCell ref="RJT150:RKB150"/>
    <mergeCell ref="RKC150:RKK150"/>
    <mergeCell ref="RGZ150:RHH150"/>
    <mergeCell ref="RHI150:RHQ150"/>
    <mergeCell ref="RHR150:RHZ150"/>
    <mergeCell ref="RIA150:RII150"/>
    <mergeCell ref="RIJ150:RIR150"/>
    <mergeCell ref="RFG150:RFO150"/>
    <mergeCell ref="RFP150:RFX150"/>
    <mergeCell ref="RFY150:RGG150"/>
    <mergeCell ref="RGH150:RGP150"/>
    <mergeCell ref="RGQ150:RGY150"/>
    <mergeCell ref="RDN150:RDV150"/>
    <mergeCell ref="RDW150:REE150"/>
    <mergeCell ref="REF150:REN150"/>
    <mergeCell ref="REO150:REW150"/>
    <mergeCell ref="REX150:RFF150"/>
    <mergeCell ref="RBU150:RCC150"/>
    <mergeCell ref="RCD150:RCL150"/>
    <mergeCell ref="RCM150:RCU150"/>
    <mergeCell ref="RCV150:RDD150"/>
    <mergeCell ref="RDE150:RDM150"/>
    <mergeCell ref="RAB150:RAJ150"/>
    <mergeCell ref="RAK150:RAS150"/>
    <mergeCell ref="RAT150:RBB150"/>
    <mergeCell ref="RBC150:RBK150"/>
    <mergeCell ref="RBL150:RBT150"/>
    <mergeCell ref="QYI150:QYQ150"/>
    <mergeCell ref="QYR150:QYZ150"/>
    <mergeCell ref="QZA150:QZI150"/>
    <mergeCell ref="QZJ150:QZR150"/>
    <mergeCell ref="QZS150:RAA150"/>
    <mergeCell ref="QWP150:QWX150"/>
    <mergeCell ref="QWY150:QXG150"/>
    <mergeCell ref="QXH150:QXP150"/>
    <mergeCell ref="QXQ150:QXY150"/>
    <mergeCell ref="QXZ150:QYH150"/>
    <mergeCell ref="QUW150:QVE150"/>
    <mergeCell ref="QVF150:QVN150"/>
    <mergeCell ref="QVO150:QVW150"/>
    <mergeCell ref="QVX150:QWF150"/>
    <mergeCell ref="QWG150:QWO150"/>
    <mergeCell ref="QTD150:QTL150"/>
    <mergeCell ref="QTM150:QTU150"/>
    <mergeCell ref="QTV150:QUD150"/>
    <mergeCell ref="QUE150:QUM150"/>
    <mergeCell ref="QUN150:QUV150"/>
    <mergeCell ref="QRK150:QRS150"/>
    <mergeCell ref="QRT150:QSB150"/>
    <mergeCell ref="QSC150:QSK150"/>
    <mergeCell ref="QSL150:QST150"/>
    <mergeCell ref="QSU150:QTC150"/>
    <mergeCell ref="QPR150:QPZ150"/>
    <mergeCell ref="QQA150:QQI150"/>
    <mergeCell ref="QQJ150:QQR150"/>
    <mergeCell ref="QQS150:QRA150"/>
    <mergeCell ref="QRB150:QRJ150"/>
    <mergeCell ref="QNY150:QOG150"/>
    <mergeCell ref="QOH150:QOP150"/>
    <mergeCell ref="QOQ150:QOY150"/>
    <mergeCell ref="QOZ150:QPH150"/>
    <mergeCell ref="QPI150:QPQ150"/>
    <mergeCell ref="QMF150:QMN150"/>
    <mergeCell ref="QMO150:QMW150"/>
    <mergeCell ref="QMX150:QNF150"/>
    <mergeCell ref="QNG150:QNO150"/>
    <mergeCell ref="QNP150:QNX150"/>
    <mergeCell ref="QKM150:QKU150"/>
    <mergeCell ref="QKV150:QLD150"/>
    <mergeCell ref="QLE150:QLM150"/>
    <mergeCell ref="QLN150:QLV150"/>
    <mergeCell ref="QLW150:QME150"/>
    <mergeCell ref="QIT150:QJB150"/>
    <mergeCell ref="QJC150:QJK150"/>
    <mergeCell ref="QJL150:QJT150"/>
    <mergeCell ref="QJU150:QKC150"/>
    <mergeCell ref="QKD150:QKL150"/>
    <mergeCell ref="QHA150:QHI150"/>
    <mergeCell ref="QHJ150:QHR150"/>
    <mergeCell ref="QHS150:QIA150"/>
    <mergeCell ref="QIB150:QIJ150"/>
    <mergeCell ref="QIK150:QIS150"/>
    <mergeCell ref="QFH150:QFP150"/>
    <mergeCell ref="QFQ150:QFY150"/>
    <mergeCell ref="QFZ150:QGH150"/>
    <mergeCell ref="QGI150:QGQ150"/>
    <mergeCell ref="QGR150:QGZ150"/>
    <mergeCell ref="QDO150:QDW150"/>
    <mergeCell ref="QDX150:QEF150"/>
    <mergeCell ref="QEG150:QEO150"/>
    <mergeCell ref="QEP150:QEX150"/>
    <mergeCell ref="QEY150:QFG150"/>
    <mergeCell ref="QBV150:QCD150"/>
    <mergeCell ref="QCE150:QCM150"/>
    <mergeCell ref="QCN150:QCV150"/>
    <mergeCell ref="QCW150:QDE150"/>
    <mergeCell ref="QDF150:QDN150"/>
    <mergeCell ref="QAC150:QAK150"/>
    <mergeCell ref="QAL150:QAT150"/>
    <mergeCell ref="QAU150:QBC150"/>
    <mergeCell ref="QBD150:QBL150"/>
    <mergeCell ref="QBM150:QBU150"/>
    <mergeCell ref="PYJ150:PYR150"/>
    <mergeCell ref="PYS150:PZA150"/>
    <mergeCell ref="PZB150:PZJ150"/>
    <mergeCell ref="PZK150:PZS150"/>
    <mergeCell ref="PZT150:QAB150"/>
    <mergeCell ref="PWQ150:PWY150"/>
    <mergeCell ref="PWZ150:PXH150"/>
    <mergeCell ref="PXI150:PXQ150"/>
    <mergeCell ref="PXR150:PXZ150"/>
    <mergeCell ref="PYA150:PYI150"/>
    <mergeCell ref="PUX150:PVF150"/>
    <mergeCell ref="PVG150:PVO150"/>
    <mergeCell ref="PVP150:PVX150"/>
    <mergeCell ref="PVY150:PWG150"/>
    <mergeCell ref="PWH150:PWP150"/>
    <mergeCell ref="PTE150:PTM150"/>
    <mergeCell ref="PTN150:PTV150"/>
    <mergeCell ref="PTW150:PUE150"/>
    <mergeCell ref="PUF150:PUN150"/>
    <mergeCell ref="PUO150:PUW150"/>
    <mergeCell ref="PRL150:PRT150"/>
    <mergeCell ref="PRU150:PSC150"/>
    <mergeCell ref="PSD150:PSL150"/>
    <mergeCell ref="PSM150:PSU150"/>
    <mergeCell ref="PSV150:PTD150"/>
    <mergeCell ref="PPS150:PQA150"/>
    <mergeCell ref="PQB150:PQJ150"/>
    <mergeCell ref="PQK150:PQS150"/>
    <mergeCell ref="PQT150:PRB150"/>
    <mergeCell ref="PRC150:PRK150"/>
    <mergeCell ref="PNZ150:POH150"/>
    <mergeCell ref="POI150:POQ150"/>
    <mergeCell ref="POR150:POZ150"/>
    <mergeCell ref="PPA150:PPI150"/>
    <mergeCell ref="PPJ150:PPR150"/>
    <mergeCell ref="PMG150:PMO150"/>
    <mergeCell ref="PMP150:PMX150"/>
    <mergeCell ref="PMY150:PNG150"/>
    <mergeCell ref="PNH150:PNP150"/>
    <mergeCell ref="PNQ150:PNY150"/>
    <mergeCell ref="PKN150:PKV150"/>
    <mergeCell ref="PKW150:PLE150"/>
    <mergeCell ref="PLF150:PLN150"/>
    <mergeCell ref="PLO150:PLW150"/>
    <mergeCell ref="PLX150:PMF150"/>
    <mergeCell ref="PIU150:PJC150"/>
    <mergeCell ref="PJD150:PJL150"/>
    <mergeCell ref="PJM150:PJU150"/>
    <mergeCell ref="PJV150:PKD150"/>
    <mergeCell ref="PKE150:PKM150"/>
    <mergeCell ref="PHB150:PHJ150"/>
    <mergeCell ref="PHK150:PHS150"/>
    <mergeCell ref="PHT150:PIB150"/>
    <mergeCell ref="PIC150:PIK150"/>
    <mergeCell ref="PIL150:PIT150"/>
    <mergeCell ref="PFI150:PFQ150"/>
    <mergeCell ref="PFR150:PFZ150"/>
    <mergeCell ref="PGA150:PGI150"/>
    <mergeCell ref="PGJ150:PGR150"/>
    <mergeCell ref="PGS150:PHA150"/>
    <mergeCell ref="PDP150:PDX150"/>
    <mergeCell ref="PDY150:PEG150"/>
    <mergeCell ref="PEH150:PEP150"/>
    <mergeCell ref="PEQ150:PEY150"/>
    <mergeCell ref="PEZ150:PFH150"/>
    <mergeCell ref="PBW150:PCE150"/>
    <mergeCell ref="PCF150:PCN150"/>
    <mergeCell ref="PCO150:PCW150"/>
    <mergeCell ref="PCX150:PDF150"/>
    <mergeCell ref="PDG150:PDO150"/>
    <mergeCell ref="PAD150:PAL150"/>
    <mergeCell ref="PAM150:PAU150"/>
    <mergeCell ref="PAV150:PBD150"/>
    <mergeCell ref="PBE150:PBM150"/>
    <mergeCell ref="PBN150:PBV150"/>
    <mergeCell ref="OYK150:OYS150"/>
    <mergeCell ref="OYT150:OZB150"/>
    <mergeCell ref="OZC150:OZK150"/>
    <mergeCell ref="OZL150:OZT150"/>
    <mergeCell ref="OZU150:PAC150"/>
    <mergeCell ref="OWR150:OWZ150"/>
    <mergeCell ref="OXA150:OXI150"/>
    <mergeCell ref="OXJ150:OXR150"/>
    <mergeCell ref="OXS150:OYA150"/>
    <mergeCell ref="OYB150:OYJ150"/>
    <mergeCell ref="OUY150:OVG150"/>
    <mergeCell ref="OVH150:OVP150"/>
    <mergeCell ref="OVQ150:OVY150"/>
    <mergeCell ref="OVZ150:OWH150"/>
    <mergeCell ref="OWI150:OWQ150"/>
    <mergeCell ref="OTF150:OTN150"/>
    <mergeCell ref="OTO150:OTW150"/>
    <mergeCell ref="OTX150:OUF150"/>
    <mergeCell ref="OUG150:OUO150"/>
    <mergeCell ref="OUP150:OUX150"/>
    <mergeCell ref="ORM150:ORU150"/>
    <mergeCell ref="ORV150:OSD150"/>
    <mergeCell ref="OSE150:OSM150"/>
    <mergeCell ref="OSN150:OSV150"/>
    <mergeCell ref="OSW150:OTE150"/>
    <mergeCell ref="OPT150:OQB150"/>
    <mergeCell ref="OQC150:OQK150"/>
    <mergeCell ref="OQL150:OQT150"/>
    <mergeCell ref="OQU150:ORC150"/>
    <mergeCell ref="ORD150:ORL150"/>
    <mergeCell ref="OOA150:OOI150"/>
    <mergeCell ref="OOJ150:OOR150"/>
    <mergeCell ref="OOS150:OPA150"/>
    <mergeCell ref="OPB150:OPJ150"/>
    <mergeCell ref="OPK150:OPS150"/>
    <mergeCell ref="OMH150:OMP150"/>
    <mergeCell ref="OMQ150:OMY150"/>
    <mergeCell ref="OMZ150:ONH150"/>
    <mergeCell ref="ONI150:ONQ150"/>
    <mergeCell ref="ONR150:ONZ150"/>
    <mergeCell ref="OKO150:OKW150"/>
    <mergeCell ref="OKX150:OLF150"/>
    <mergeCell ref="OLG150:OLO150"/>
    <mergeCell ref="OLP150:OLX150"/>
    <mergeCell ref="OLY150:OMG150"/>
    <mergeCell ref="OIV150:OJD150"/>
    <mergeCell ref="OJE150:OJM150"/>
    <mergeCell ref="OJN150:OJV150"/>
    <mergeCell ref="OJW150:OKE150"/>
    <mergeCell ref="OKF150:OKN150"/>
    <mergeCell ref="OHC150:OHK150"/>
    <mergeCell ref="OHL150:OHT150"/>
    <mergeCell ref="OHU150:OIC150"/>
    <mergeCell ref="OID150:OIL150"/>
    <mergeCell ref="OIM150:OIU150"/>
    <mergeCell ref="OFJ150:OFR150"/>
    <mergeCell ref="OFS150:OGA150"/>
    <mergeCell ref="OGB150:OGJ150"/>
    <mergeCell ref="OGK150:OGS150"/>
    <mergeCell ref="OGT150:OHB150"/>
    <mergeCell ref="ODQ150:ODY150"/>
    <mergeCell ref="ODZ150:OEH150"/>
    <mergeCell ref="OEI150:OEQ150"/>
    <mergeCell ref="OER150:OEZ150"/>
    <mergeCell ref="OFA150:OFI150"/>
    <mergeCell ref="OBX150:OCF150"/>
    <mergeCell ref="OCG150:OCO150"/>
    <mergeCell ref="OCP150:OCX150"/>
    <mergeCell ref="OCY150:ODG150"/>
    <mergeCell ref="ODH150:ODP150"/>
    <mergeCell ref="OAE150:OAM150"/>
    <mergeCell ref="OAN150:OAV150"/>
    <mergeCell ref="OAW150:OBE150"/>
    <mergeCell ref="OBF150:OBN150"/>
    <mergeCell ref="OBO150:OBW150"/>
    <mergeCell ref="NYL150:NYT150"/>
    <mergeCell ref="NYU150:NZC150"/>
    <mergeCell ref="NZD150:NZL150"/>
    <mergeCell ref="NZM150:NZU150"/>
    <mergeCell ref="NZV150:OAD150"/>
    <mergeCell ref="NWS150:NXA150"/>
    <mergeCell ref="NXB150:NXJ150"/>
    <mergeCell ref="NXK150:NXS150"/>
    <mergeCell ref="NXT150:NYB150"/>
    <mergeCell ref="NYC150:NYK150"/>
    <mergeCell ref="NUZ150:NVH150"/>
    <mergeCell ref="NVI150:NVQ150"/>
    <mergeCell ref="NVR150:NVZ150"/>
    <mergeCell ref="NWA150:NWI150"/>
    <mergeCell ref="NWJ150:NWR150"/>
    <mergeCell ref="NTG150:NTO150"/>
    <mergeCell ref="NTP150:NTX150"/>
    <mergeCell ref="NTY150:NUG150"/>
    <mergeCell ref="NUH150:NUP150"/>
    <mergeCell ref="NUQ150:NUY150"/>
    <mergeCell ref="NRN150:NRV150"/>
    <mergeCell ref="NRW150:NSE150"/>
    <mergeCell ref="NSF150:NSN150"/>
    <mergeCell ref="NSO150:NSW150"/>
    <mergeCell ref="NSX150:NTF150"/>
    <mergeCell ref="NPU150:NQC150"/>
    <mergeCell ref="NQD150:NQL150"/>
    <mergeCell ref="NQM150:NQU150"/>
    <mergeCell ref="NQV150:NRD150"/>
    <mergeCell ref="NRE150:NRM150"/>
    <mergeCell ref="NOB150:NOJ150"/>
    <mergeCell ref="NOK150:NOS150"/>
    <mergeCell ref="NOT150:NPB150"/>
    <mergeCell ref="NPC150:NPK150"/>
    <mergeCell ref="NPL150:NPT150"/>
    <mergeCell ref="NMI150:NMQ150"/>
    <mergeCell ref="NMR150:NMZ150"/>
    <mergeCell ref="NNA150:NNI150"/>
    <mergeCell ref="NNJ150:NNR150"/>
    <mergeCell ref="NNS150:NOA150"/>
    <mergeCell ref="NKP150:NKX150"/>
    <mergeCell ref="NKY150:NLG150"/>
    <mergeCell ref="NLH150:NLP150"/>
    <mergeCell ref="NLQ150:NLY150"/>
    <mergeCell ref="NLZ150:NMH150"/>
    <mergeCell ref="NIW150:NJE150"/>
    <mergeCell ref="NJF150:NJN150"/>
    <mergeCell ref="NJO150:NJW150"/>
    <mergeCell ref="NJX150:NKF150"/>
    <mergeCell ref="NKG150:NKO150"/>
    <mergeCell ref="NHD150:NHL150"/>
    <mergeCell ref="NHM150:NHU150"/>
    <mergeCell ref="NHV150:NID150"/>
    <mergeCell ref="NIE150:NIM150"/>
    <mergeCell ref="NIN150:NIV150"/>
    <mergeCell ref="NFK150:NFS150"/>
    <mergeCell ref="NFT150:NGB150"/>
    <mergeCell ref="NGC150:NGK150"/>
    <mergeCell ref="NGL150:NGT150"/>
    <mergeCell ref="NGU150:NHC150"/>
    <mergeCell ref="NDR150:NDZ150"/>
    <mergeCell ref="NEA150:NEI150"/>
    <mergeCell ref="NEJ150:NER150"/>
    <mergeCell ref="NES150:NFA150"/>
    <mergeCell ref="NFB150:NFJ150"/>
    <mergeCell ref="NBY150:NCG150"/>
    <mergeCell ref="NCH150:NCP150"/>
    <mergeCell ref="NCQ150:NCY150"/>
    <mergeCell ref="NCZ150:NDH150"/>
    <mergeCell ref="NDI150:NDQ150"/>
    <mergeCell ref="NAF150:NAN150"/>
    <mergeCell ref="NAO150:NAW150"/>
    <mergeCell ref="NAX150:NBF150"/>
    <mergeCell ref="NBG150:NBO150"/>
    <mergeCell ref="NBP150:NBX150"/>
    <mergeCell ref="MYM150:MYU150"/>
    <mergeCell ref="MYV150:MZD150"/>
    <mergeCell ref="MZE150:MZM150"/>
    <mergeCell ref="MZN150:MZV150"/>
    <mergeCell ref="MZW150:NAE150"/>
    <mergeCell ref="MWT150:MXB150"/>
    <mergeCell ref="MXC150:MXK150"/>
    <mergeCell ref="MXL150:MXT150"/>
    <mergeCell ref="MXU150:MYC150"/>
    <mergeCell ref="MYD150:MYL150"/>
    <mergeCell ref="MVA150:MVI150"/>
    <mergeCell ref="MVJ150:MVR150"/>
    <mergeCell ref="MVS150:MWA150"/>
    <mergeCell ref="MWB150:MWJ150"/>
    <mergeCell ref="MWK150:MWS150"/>
    <mergeCell ref="MTH150:MTP150"/>
    <mergeCell ref="MTQ150:MTY150"/>
    <mergeCell ref="MTZ150:MUH150"/>
    <mergeCell ref="MUI150:MUQ150"/>
    <mergeCell ref="MUR150:MUZ150"/>
    <mergeCell ref="MRO150:MRW150"/>
    <mergeCell ref="MRX150:MSF150"/>
    <mergeCell ref="MSG150:MSO150"/>
    <mergeCell ref="MSP150:MSX150"/>
    <mergeCell ref="MSY150:MTG150"/>
    <mergeCell ref="MPV150:MQD150"/>
    <mergeCell ref="MQE150:MQM150"/>
    <mergeCell ref="MQN150:MQV150"/>
    <mergeCell ref="MQW150:MRE150"/>
    <mergeCell ref="MRF150:MRN150"/>
    <mergeCell ref="MOC150:MOK150"/>
    <mergeCell ref="MOL150:MOT150"/>
    <mergeCell ref="MOU150:MPC150"/>
    <mergeCell ref="MPD150:MPL150"/>
    <mergeCell ref="MPM150:MPU150"/>
    <mergeCell ref="MMJ150:MMR150"/>
    <mergeCell ref="MMS150:MNA150"/>
    <mergeCell ref="MNB150:MNJ150"/>
    <mergeCell ref="MNK150:MNS150"/>
    <mergeCell ref="MNT150:MOB150"/>
    <mergeCell ref="MKQ150:MKY150"/>
    <mergeCell ref="MKZ150:MLH150"/>
    <mergeCell ref="MLI150:MLQ150"/>
    <mergeCell ref="MLR150:MLZ150"/>
    <mergeCell ref="MMA150:MMI150"/>
    <mergeCell ref="MIX150:MJF150"/>
    <mergeCell ref="MJG150:MJO150"/>
    <mergeCell ref="MJP150:MJX150"/>
    <mergeCell ref="MJY150:MKG150"/>
    <mergeCell ref="MKH150:MKP150"/>
    <mergeCell ref="MHE150:MHM150"/>
    <mergeCell ref="MHN150:MHV150"/>
    <mergeCell ref="MHW150:MIE150"/>
    <mergeCell ref="MIF150:MIN150"/>
    <mergeCell ref="MIO150:MIW150"/>
    <mergeCell ref="MFL150:MFT150"/>
    <mergeCell ref="MFU150:MGC150"/>
    <mergeCell ref="MGD150:MGL150"/>
    <mergeCell ref="MGM150:MGU150"/>
    <mergeCell ref="MGV150:MHD150"/>
    <mergeCell ref="MDS150:MEA150"/>
    <mergeCell ref="MEB150:MEJ150"/>
    <mergeCell ref="MEK150:MES150"/>
    <mergeCell ref="MET150:MFB150"/>
    <mergeCell ref="MFC150:MFK150"/>
    <mergeCell ref="MBZ150:MCH150"/>
    <mergeCell ref="MCI150:MCQ150"/>
    <mergeCell ref="MCR150:MCZ150"/>
    <mergeCell ref="MDA150:MDI150"/>
    <mergeCell ref="MDJ150:MDR150"/>
    <mergeCell ref="MAG150:MAO150"/>
    <mergeCell ref="MAP150:MAX150"/>
    <mergeCell ref="MAY150:MBG150"/>
    <mergeCell ref="MBH150:MBP150"/>
    <mergeCell ref="MBQ150:MBY150"/>
    <mergeCell ref="LYN150:LYV150"/>
    <mergeCell ref="LYW150:LZE150"/>
    <mergeCell ref="LZF150:LZN150"/>
    <mergeCell ref="LZO150:LZW150"/>
    <mergeCell ref="LZX150:MAF150"/>
    <mergeCell ref="LWU150:LXC150"/>
    <mergeCell ref="LXD150:LXL150"/>
    <mergeCell ref="LXM150:LXU150"/>
    <mergeCell ref="LXV150:LYD150"/>
    <mergeCell ref="LYE150:LYM150"/>
    <mergeCell ref="LVB150:LVJ150"/>
    <mergeCell ref="LVK150:LVS150"/>
    <mergeCell ref="LVT150:LWB150"/>
    <mergeCell ref="LWC150:LWK150"/>
    <mergeCell ref="LWL150:LWT150"/>
    <mergeCell ref="LTI150:LTQ150"/>
    <mergeCell ref="LTR150:LTZ150"/>
    <mergeCell ref="LUA150:LUI150"/>
    <mergeCell ref="LUJ150:LUR150"/>
    <mergeCell ref="LUS150:LVA150"/>
    <mergeCell ref="LRP150:LRX150"/>
    <mergeCell ref="LRY150:LSG150"/>
    <mergeCell ref="LSH150:LSP150"/>
    <mergeCell ref="LSQ150:LSY150"/>
    <mergeCell ref="LSZ150:LTH150"/>
    <mergeCell ref="LPW150:LQE150"/>
    <mergeCell ref="LQF150:LQN150"/>
    <mergeCell ref="LQO150:LQW150"/>
    <mergeCell ref="LQX150:LRF150"/>
    <mergeCell ref="LRG150:LRO150"/>
    <mergeCell ref="LOD150:LOL150"/>
    <mergeCell ref="LOM150:LOU150"/>
    <mergeCell ref="LOV150:LPD150"/>
    <mergeCell ref="LPE150:LPM150"/>
    <mergeCell ref="LPN150:LPV150"/>
    <mergeCell ref="LMK150:LMS150"/>
    <mergeCell ref="LMT150:LNB150"/>
    <mergeCell ref="LNC150:LNK150"/>
    <mergeCell ref="LNL150:LNT150"/>
    <mergeCell ref="LNU150:LOC150"/>
    <mergeCell ref="LKR150:LKZ150"/>
    <mergeCell ref="LLA150:LLI150"/>
    <mergeCell ref="LLJ150:LLR150"/>
    <mergeCell ref="LLS150:LMA150"/>
    <mergeCell ref="LMB150:LMJ150"/>
    <mergeCell ref="LIY150:LJG150"/>
    <mergeCell ref="LJH150:LJP150"/>
    <mergeCell ref="LJQ150:LJY150"/>
    <mergeCell ref="LJZ150:LKH150"/>
    <mergeCell ref="LKI150:LKQ150"/>
    <mergeCell ref="LHF150:LHN150"/>
    <mergeCell ref="LHO150:LHW150"/>
    <mergeCell ref="LHX150:LIF150"/>
    <mergeCell ref="LIG150:LIO150"/>
    <mergeCell ref="LIP150:LIX150"/>
    <mergeCell ref="LFM150:LFU150"/>
    <mergeCell ref="LFV150:LGD150"/>
    <mergeCell ref="LGE150:LGM150"/>
    <mergeCell ref="LGN150:LGV150"/>
    <mergeCell ref="LGW150:LHE150"/>
    <mergeCell ref="LDT150:LEB150"/>
    <mergeCell ref="LEC150:LEK150"/>
    <mergeCell ref="LEL150:LET150"/>
    <mergeCell ref="LEU150:LFC150"/>
    <mergeCell ref="LFD150:LFL150"/>
    <mergeCell ref="LCA150:LCI150"/>
    <mergeCell ref="LCJ150:LCR150"/>
    <mergeCell ref="LCS150:LDA150"/>
    <mergeCell ref="LDB150:LDJ150"/>
    <mergeCell ref="LDK150:LDS150"/>
    <mergeCell ref="LAH150:LAP150"/>
    <mergeCell ref="LAQ150:LAY150"/>
    <mergeCell ref="LAZ150:LBH150"/>
    <mergeCell ref="LBI150:LBQ150"/>
    <mergeCell ref="LBR150:LBZ150"/>
    <mergeCell ref="KYO150:KYW150"/>
    <mergeCell ref="KYX150:KZF150"/>
    <mergeCell ref="KZG150:KZO150"/>
    <mergeCell ref="KZP150:KZX150"/>
    <mergeCell ref="KZY150:LAG150"/>
    <mergeCell ref="KWV150:KXD150"/>
    <mergeCell ref="KXE150:KXM150"/>
    <mergeCell ref="KXN150:KXV150"/>
    <mergeCell ref="KXW150:KYE150"/>
    <mergeCell ref="KYF150:KYN150"/>
    <mergeCell ref="KVC150:KVK150"/>
    <mergeCell ref="KVL150:KVT150"/>
    <mergeCell ref="KVU150:KWC150"/>
    <mergeCell ref="KWD150:KWL150"/>
    <mergeCell ref="KWM150:KWU150"/>
    <mergeCell ref="KTJ150:KTR150"/>
    <mergeCell ref="KTS150:KUA150"/>
    <mergeCell ref="KUB150:KUJ150"/>
    <mergeCell ref="KUK150:KUS150"/>
    <mergeCell ref="KUT150:KVB150"/>
    <mergeCell ref="KRQ150:KRY150"/>
    <mergeCell ref="KRZ150:KSH150"/>
    <mergeCell ref="KSI150:KSQ150"/>
    <mergeCell ref="KSR150:KSZ150"/>
    <mergeCell ref="KTA150:KTI150"/>
    <mergeCell ref="KPX150:KQF150"/>
    <mergeCell ref="KQG150:KQO150"/>
    <mergeCell ref="KQP150:KQX150"/>
    <mergeCell ref="KQY150:KRG150"/>
    <mergeCell ref="KRH150:KRP150"/>
    <mergeCell ref="KOE150:KOM150"/>
    <mergeCell ref="KON150:KOV150"/>
    <mergeCell ref="KOW150:KPE150"/>
    <mergeCell ref="KPF150:KPN150"/>
    <mergeCell ref="KPO150:KPW150"/>
    <mergeCell ref="KML150:KMT150"/>
    <mergeCell ref="KMU150:KNC150"/>
    <mergeCell ref="KND150:KNL150"/>
    <mergeCell ref="KNM150:KNU150"/>
    <mergeCell ref="KNV150:KOD150"/>
    <mergeCell ref="KKS150:KLA150"/>
    <mergeCell ref="KLB150:KLJ150"/>
    <mergeCell ref="KLK150:KLS150"/>
    <mergeCell ref="KLT150:KMB150"/>
    <mergeCell ref="KMC150:KMK150"/>
    <mergeCell ref="KIZ150:KJH150"/>
    <mergeCell ref="KJI150:KJQ150"/>
    <mergeCell ref="KJR150:KJZ150"/>
    <mergeCell ref="KKA150:KKI150"/>
    <mergeCell ref="KKJ150:KKR150"/>
    <mergeCell ref="KHG150:KHO150"/>
    <mergeCell ref="KHP150:KHX150"/>
    <mergeCell ref="KHY150:KIG150"/>
    <mergeCell ref="KIH150:KIP150"/>
    <mergeCell ref="KIQ150:KIY150"/>
    <mergeCell ref="KFN150:KFV150"/>
    <mergeCell ref="KFW150:KGE150"/>
    <mergeCell ref="KGF150:KGN150"/>
    <mergeCell ref="KGO150:KGW150"/>
    <mergeCell ref="KGX150:KHF150"/>
    <mergeCell ref="KDU150:KEC150"/>
    <mergeCell ref="KED150:KEL150"/>
    <mergeCell ref="KEM150:KEU150"/>
    <mergeCell ref="KEV150:KFD150"/>
    <mergeCell ref="KFE150:KFM150"/>
    <mergeCell ref="KCB150:KCJ150"/>
    <mergeCell ref="KCK150:KCS150"/>
    <mergeCell ref="KCT150:KDB150"/>
    <mergeCell ref="KDC150:KDK150"/>
    <mergeCell ref="KDL150:KDT150"/>
    <mergeCell ref="KAI150:KAQ150"/>
    <mergeCell ref="KAR150:KAZ150"/>
    <mergeCell ref="KBA150:KBI150"/>
    <mergeCell ref="KBJ150:KBR150"/>
    <mergeCell ref="KBS150:KCA150"/>
    <mergeCell ref="JYP150:JYX150"/>
    <mergeCell ref="JYY150:JZG150"/>
    <mergeCell ref="JZH150:JZP150"/>
    <mergeCell ref="JZQ150:JZY150"/>
    <mergeCell ref="JZZ150:KAH150"/>
    <mergeCell ref="JWW150:JXE150"/>
    <mergeCell ref="JXF150:JXN150"/>
    <mergeCell ref="JXO150:JXW150"/>
    <mergeCell ref="JXX150:JYF150"/>
    <mergeCell ref="JYG150:JYO150"/>
    <mergeCell ref="JVD150:JVL150"/>
    <mergeCell ref="JVM150:JVU150"/>
    <mergeCell ref="JVV150:JWD150"/>
    <mergeCell ref="JWE150:JWM150"/>
    <mergeCell ref="JWN150:JWV150"/>
    <mergeCell ref="JTK150:JTS150"/>
    <mergeCell ref="JTT150:JUB150"/>
    <mergeCell ref="JUC150:JUK150"/>
    <mergeCell ref="JUL150:JUT150"/>
    <mergeCell ref="JUU150:JVC150"/>
    <mergeCell ref="JRR150:JRZ150"/>
    <mergeCell ref="JSA150:JSI150"/>
    <mergeCell ref="JSJ150:JSR150"/>
    <mergeCell ref="JSS150:JTA150"/>
    <mergeCell ref="JTB150:JTJ150"/>
    <mergeCell ref="JPY150:JQG150"/>
    <mergeCell ref="JQH150:JQP150"/>
    <mergeCell ref="JQQ150:JQY150"/>
    <mergeCell ref="JQZ150:JRH150"/>
    <mergeCell ref="JRI150:JRQ150"/>
    <mergeCell ref="JOF150:JON150"/>
    <mergeCell ref="JOO150:JOW150"/>
    <mergeCell ref="JOX150:JPF150"/>
    <mergeCell ref="JPG150:JPO150"/>
    <mergeCell ref="JPP150:JPX150"/>
    <mergeCell ref="JMM150:JMU150"/>
    <mergeCell ref="JMV150:JND150"/>
    <mergeCell ref="JNE150:JNM150"/>
    <mergeCell ref="JNN150:JNV150"/>
    <mergeCell ref="JNW150:JOE150"/>
    <mergeCell ref="JKT150:JLB150"/>
    <mergeCell ref="JLC150:JLK150"/>
    <mergeCell ref="JLL150:JLT150"/>
    <mergeCell ref="JLU150:JMC150"/>
    <mergeCell ref="JMD150:JML150"/>
    <mergeCell ref="JJA150:JJI150"/>
    <mergeCell ref="JJJ150:JJR150"/>
    <mergeCell ref="JJS150:JKA150"/>
    <mergeCell ref="JKB150:JKJ150"/>
    <mergeCell ref="JKK150:JKS150"/>
    <mergeCell ref="JHH150:JHP150"/>
    <mergeCell ref="JHQ150:JHY150"/>
    <mergeCell ref="JHZ150:JIH150"/>
    <mergeCell ref="JII150:JIQ150"/>
    <mergeCell ref="JIR150:JIZ150"/>
    <mergeCell ref="JFO150:JFW150"/>
    <mergeCell ref="JFX150:JGF150"/>
    <mergeCell ref="JGG150:JGO150"/>
    <mergeCell ref="JGP150:JGX150"/>
    <mergeCell ref="JGY150:JHG150"/>
    <mergeCell ref="JDV150:JED150"/>
    <mergeCell ref="JEE150:JEM150"/>
    <mergeCell ref="JEN150:JEV150"/>
    <mergeCell ref="JEW150:JFE150"/>
    <mergeCell ref="JFF150:JFN150"/>
    <mergeCell ref="JCC150:JCK150"/>
    <mergeCell ref="JCL150:JCT150"/>
    <mergeCell ref="JCU150:JDC150"/>
    <mergeCell ref="JDD150:JDL150"/>
    <mergeCell ref="JDM150:JDU150"/>
    <mergeCell ref="JAJ150:JAR150"/>
    <mergeCell ref="JAS150:JBA150"/>
    <mergeCell ref="JBB150:JBJ150"/>
    <mergeCell ref="JBK150:JBS150"/>
    <mergeCell ref="JBT150:JCB150"/>
    <mergeCell ref="IYQ150:IYY150"/>
    <mergeCell ref="IYZ150:IZH150"/>
    <mergeCell ref="IZI150:IZQ150"/>
    <mergeCell ref="IZR150:IZZ150"/>
    <mergeCell ref="JAA150:JAI150"/>
    <mergeCell ref="IWX150:IXF150"/>
    <mergeCell ref="IXG150:IXO150"/>
    <mergeCell ref="IXP150:IXX150"/>
    <mergeCell ref="IXY150:IYG150"/>
    <mergeCell ref="IYH150:IYP150"/>
    <mergeCell ref="IVE150:IVM150"/>
    <mergeCell ref="IVN150:IVV150"/>
    <mergeCell ref="IVW150:IWE150"/>
    <mergeCell ref="IWF150:IWN150"/>
    <mergeCell ref="IWO150:IWW150"/>
    <mergeCell ref="ITL150:ITT150"/>
    <mergeCell ref="ITU150:IUC150"/>
    <mergeCell ref="IUD150:IUL150"/>
    <mergeCell ref="IUM150:IUU150"/>
    <mergeCell ref="IUV150:IVD150"/>
    <mergeCell ref="IRS150:ISA150"/>
    <mergeCell ref="ISB150:ISJ150"/>
    <mergeCell ref="ISK150:ISS150"/>
    <mergeCell ref="IST150:ITB150"/>
    <mergeCell ref="ITC150:ITK150"/>
    <mergeCell ref="IPZ150:IQH150"/>
    <mergeCell ref="IQI150:IQQ150"/>
    <mergeCell ref="IQR150:IQZ150"/>
    <mergeCell ref="IRA150:IRI150"/>
    <mergeCell ref="IRJ150:IRR150"/>
    <mergeCell ref="IOG150:IOO150"/>
    <mergeCell ref="IOP150:IOX150"/>
    <mergeCell ref="IOY150:IPG150"/>
    <mergeCell ref="IPH150:IPP150"/>
    <mergeCell ref="IPQ150:IPY150"/>
    <mergeCell ref="IMN150:IMV150"/>
    <mergeCell ref="IMW150:INE150"/>
    <mergeCell ref="INF150:INN150"/>
    <mergeCell ref="INO150:INW150"/>
    <mergeCell ref="INX150:IOF150"/>
    <mergeCell ref="IKU150:ILC150"/>
    <mergeCell ref="ILD150:ILL150"/>
    <mergeCell ref="ILM150:ILU150"/>
    <mergeCell ref="ILV150:IMD150"/>
    <mergeCell ref="IME150:IMM150"/>
    <mergeCell ref="IJB150:IJJ150"/>
    <mergeCell ref="IJK150:IJS150"/>
    <mergeCell ref="IJT150:IKB150"/>
    <mergeCell ref="IKC150:IKK150"/>
    <mergeCell ref="IKL150:IKT150"/>
    <mergeCell ref="IHI150:IHQ150"/>
    <mergeCell ref="IHR150:IHZ150"/>
    <mergeCell ref="IIA150:III150"/>
    <mergeCell ref="IIJ150:IIR150"/>
    <mergeCell ref="IIS150:IJA150"/>
    <mergeCell ref="IFP150:IFX150"/>
    <mergeCell ref="IFY150:IGG150"/>
    <mergeCell ref="IGH150:IGP150"/>
    <mergeCell ref="IGQ150:IGY150"/>
    <mergeCell ref="IGZ150:IHH150"/>
    <mergeCell ref="IDW150:IEE150"/>
    <mergeCell ref="IEF150:IEN150"/>
    <mergeCell ref="IEO150:IEW150"/>
    <mergeCell ref="IEX150:IFF150"/>
    <mergeCell ref="IFG150:IFO150"/>
    <mergeCell ref="ICD150:ICL150"/>
    <mergeCell ref="ICM150:ICU150"/>
    <mergeCell ref="ICV150:IDD150"/>
    <mergeCell ref="IDE150:IDM150"/>
    <mergeCell ref="IDN150:IDV150"/>
    <mergeCell ref="IAK150:IAS150"/>
    <mergeCell ref="IAT150:IBB150"/>
    <mergeCell ref="IBC150:IBK150"/>
    <mergeCell ref="IBL150:IBT150"/>
    <mergeCell ref="IBU150:ICC150"/>
    <mergeCell ref="HYR150:HYZ150"/>
    <mergeCell ref="HZA150:HZI150"/>
    <mergeCell ref="HZJ150:HZR150"/>
    <mergeCell ref="HZS150:IAA150"/>
    <mergeCell ref="IAB150:IAJ150"/>
    <mergeCell ref="HWY150:HXG150"/>
    <mergeCell ref="HXH150:HXP150"/>
    <mergeCell ref="HXQ150:HXY150"/>
    <mergeCell ref="HXZ150:HYH150"/>
    <mergeCell ref="HYI150:HYQ150"/>
    <mergeCell ref="HVF150:HVN150"/>
    <mergeCell ref="HVO150:HVW150"/>
    <mergeCell ref="HVX150:HWF150"/>
    <mergeCell ref="HWG150:HWO150"/>
    <mergeCell ref="HWP150:HWX150"/>
    <mergeCell ref="HTM150:HTU150"/>
    <mergeCell ref="HTV150:HUD150"/>
    <mergeCell ref="HUE150:HUM150"/>
    <mergeCell ref="HUN150:HUV150"/>
    <mergeCell ref="HUW150:HVE150"/>
    <mergeCell ref="HRT150:HSB150"/>
    <mergeCell ref="HSC150:HSK150"/>
    <mergeCell ref="HSL150:HST150"/>
    <mergeCell ref="HSU150:HTC150"/>
    <mergeCell ref="HTD150:HTL150"/>
    <mergeCell ref="HQA150:HQI150"/>
    <mergeCell ref="HQJ150:HQR150"/>
    <mergeCell ref="HQS150:HRA150"/>
    <mergeCell ref="HRB150:HRJ150"/>
    <mergeCell ref="HRK150:HRS150"/>
    <mergeCell ref="HOH150:HOP150"/>
    <mergeCell ref="HOQ150:HOY150"/>
    <mergeCell ref="HOZ150:HPH150"/>
    <mergeCell ref="HPI150:HPQ150"/>
    <mergeCell ref="HPR150:HPZ150"/>
    <mergeCell ref="HMO150:HMW150"/>
    <mergeCell ref="HMX150:HNF150"/>
    <mergeCell ref="HNG150:HNO150"/>
    <mergeCell ref="HNP150:HNX150"/>
    <mergeCell ref="HNY150:HOG150"/>
    <mergeCell ref="HKV150:HLD150"/>
    <mergeCell ref="HLE150:HLM150"/>
    <mergeCell ref="HLN150:HLV150"/>
    <mergeCell ref="HLW150:HME150"/>
    <mergeCell ref="HMF150:HMN150"/>
    <mergeCell ref="HJC150:HJK150"/>
    <mergeCell ref="HJL150:HJT150"/>
    <mergeCell ref="HJU150:HKC150"/>
    <mergeCell ref="HKD150:HKL150"/>
    <mergeCell ref="HKM150:HKU150"/>
    <mergeCell ref="HHJ150:HHR150"/>
    <mergeCell ref="HHS150:HIA150"/>
    <mergeCell ref="HIB150:HIJ150"/>
    <mergeCell ref="HIK150:HIS150"/>
    <mergeCell ref="HIT150:HJB150"/>
    <mergeCell ref="HFQ150:HFY150"/>
    <mergeCell ref="HFZ150:HGH150"/>
    <mergeCell ref="HGI150:HGQ150"/>
    <mergeCell ref="HGR150:HGZ150"/>
    <mergeCell ref="HHA150:HHI150"/>
    <mergeCell ref="HDX150:HEF150"/>
    <mergeCell ref="HEG150:HEO150"/>
    <mergeCell ref="HEP150:HEX150"/>
    <mergeCell ref="HEY150:HFG150"/>
    <mergeCell ref="HFH150:HFP150"/>
    <mergeCell ref="HCE150:HCM150"/>
    <mergeCell ref="HCN150:HCV150"/>
    <mergeCell ref="HCW150:HDE150"/>
    <mergeCell ref="HDF150:HDN150"/>
    <mergeCell ref="HDO150:HDW150"/>
    <mergeCell ref="HAL150:HAT150"/>
    <mergeCell ref="HAU150:HBC150"/>
    <mergeCell ref="HBD150:HBL150"/>
    <mergeCell ref="HBM150:HBU150"/>
    <mergeCell ref="HBV150:HCD150"/>
    <mergeCell ref="GYS150:GZA150"/>
    <mergeCell ref="GZB150:GZJ150"/>
    <mergeCell ref="GZK150:GZS150"/>
    <mergeCell ref="GZT150:HAB150"/>
    <mergeCell ref="HAC150:HAK150"/>
    <mergeCell ref="GWZ150:GXH150"/>
    <mergeCell ref="GXI150:GXQ150"/>
    <mergeCell ref="GXR150:GXZ150"/>
    <mergeCell ref="GYA150:GYI150"/>
    <mergeCell ref="GYJ150:GYR150"/>
    <mergeCell ref="GVG150:GVO150"/>
    <mergeCell ref="GVP150:GVX150"/>
    <mergeCell ref="GVY150:GWG150"/>
    <mergeCell ref="GWH150:GWP150"/>
    <mergeCell ref="GWQ150:GWY150"/>
    <mergeCell ref="GTN150:GTV150"/>
    <mergeCell ref="GTW150:GUE150"/>
    <mergeCell ref="GUF150:GUN150"/>
    <mergeCell ref="GUO150:GUW150"/>
    <mergeCell ref="GUX150:GVF150"/>
    <mergeCell ref="GRU150:GSC150"/>
    <mergeCell ref="GSD150:GSL150"/>
    <mergeCell ref="GSM150:GSU150"/>
    <mergeCell ref="GSV150:GTD150"/>
    <mergeCell ref="GTE150:GTM150"/>
    <mergeCell ref="GQB150:GQJ150"/>
    <mergeCell ref="GQK150:GQS150"/>
    <mergeCell ref="GQT150:GRB150"/>
    <mergeCell ref="GRC150:GRK150"/>
    <mergeCell ref="GRL150:GRT150"/>
    <mergeCell ref="GOI150:GOQ150"/>
    <mergeCell ref="GOR150:GOZ150"/>
    <mergeCell ref="GPA150:GPI150"/>
    <mergeCell ref="GPJ150:GPR150"/>
    <mergeCell ref="GPS150:GQA150"/>
    <mergeCell ref="GMP150:GMX150"/>
    <mergeCell ref="GMY150:GNG150"/>
    <mergeCell ref="GNH150:GNP150"/>
    <mergeCell ref="GNQ150:GNY150"/>
    <mergeCell ref="GNZ150:GOH150"/>
    <mergeCell ref="GKW150:GLE150"/>
    <mergeCell ref="GLF150:GLN150"/>
    <mergeCell ref="GLO150:GLW150"/>
    <mergeCell ref="GLX150:GMF150"/>
    <mergeCell ref="GMG150:GMO150"/>
    <mergeCell ref="GJD150:GJL150"/>
    <mergeCell ref="GJM150:GJU150"/>
    <mergeCell ref="GJV150:GKD150"/>
    <mergeCell ref="GKE150:GKM150"/>
    <mergeCell ref="GKN150:GKV150"/>
    <mergeCell ref="GHK150:GHS150"/>
    <mergeCell ref="GHT150:GIB150"/>
    <mergeCell ref="GIC150:GIK150"/>
    <mergeCell ref="GIL150:GIT150"/>
    <mergeCell ref="GIU150:GJC150"/>
    <mergeCell ref="GFR150:GFZ150"/>
    <mergeCell ref="GGA150:GGI150"/>
    <mergeCell ref="GGJ150:GGR150"/>
    <mergeCell ref="GGS150:GHA150"/>
    <mergeCell ref="GHB150:GHJ150"/>
    <mergeCell ref="GDY150:GEG150"/>
    <mergeCell ref="GEH150:GEP150"/>
    <mergeCell ref="GEQ150:GEY150"/>
    <mergeCell ref="GEZ150:GFH150"/>
    <mergeCell ref="GFI150:GFQ150"/>
    <mergeCell ref="GCF150:GCN150"/>
    <mergeCell ref="GCO150:GCW150"/>
    <mergeCell ref="GCX150:GDF150"/>
    <mergeCell ref="GDG150:GDO150"/>
    <mergeCell ref="GDP150:GDX150"/>
    <mergeCell ref="GAM150:GAU150"/>
    <mergeCell ref="GAV150:GBD150"/>
    <mergeCell ref="GBE150:GBM150"/>
    <mergeCell ref="GBN150:GBV150"/>
    <mergeCell ref="GBW150:GCE150"/>
    <mergeCell ref="FYT150:FZB150"/>
    <mergeCell ref="FZC150:FZK150"/>
    <mergeCell ref="FZL150:FZT150"/>
    <mergeCell ref="FZU150:GAC150"/>
    <mergeCell ref="GAD150:GAL150"/>
    <mergeCell ref="FXA150:FXI150"/>
    <mergeCell ref="FXJ150:FXR150"/>
    <mergeCell ref="FXS150:FYA150"/>
    <mergeCell ref="FYB150:FYJ150"/>
    <mergeCell ref="FYK150:FYS150"/>
    <mergeCell ref="FVH150:FVP150"/>
    <mergeCell ref="FVQ150:FVY150"/>
    <mergeCell ref="FVZ150:FWH150"/>
    <mergeCell ref="FWI150:FWQ150"/>
    <mergeCell ref="FWR150:FWZ150"/>
    <mergeCell ref="FTO150:FTW150"/>
    <mergeCell ref="FTX150:FUF150"/>
    <mergeCell ref="FUG150:FUO150"/>
    <mergeCell ref="FUP150:FUX150"/>
    <mergeCell ref="FUY150:FVG150"/>
    <mergeCell ref="FRV150:FSD150"/>
    <mergeCell ref="FSE150:FSM150"/>
    <mergeCell ref="FSN150:FSV150"/>
    <mergeCell ref="FSW150:FTE150"/>
    <mergeCell ref="FTF150:FTN150"/>
    <mergeCell ref="FQC150:FQK150"/>
    <mergeCell ref="FQL150:FQT150"/>
    <mergeCell ref="FQU150:FRC150"/>
    <mergeCell ref="FRD150:FRL150"/>
    <mergeCell ref="FRM150:FRU150"/>
    <mergeCell ref="FOJ150:FOR150"/>
    <mergeCell ref="FOS150:FPA150"/>
    <mergeCell ref="FPB150:FPJ150"/>
    <mergeCell ref="FPK150:FPS150"/>
    <mergeCell ref="FPT150:FQB150"/>
    <mergeCell ref="FMQ150:FMY150"/>
    <mergeCell ref="FMZ150:FNH150"/>
    <mergeCell ref="FNI150:FNQ150"/>
    <mergeCell ref="FNR150:FNZ150"/>
    <mergeCell ref="FOA150:FOI150"/>
    <mergeCell ref="FKX150:FLF150"/>
    <mergeCell ref="FLG150:FLO150"/>
    <mergeCell ref="FLP150:FLX150"/>
    <mergeCell ref="FLY150:FMG150"/>
    <mergeCell ref="FMH150:FMP150"/>
    <mergeCell ref="FJE150:FJM150"/>
    <mergeCell ref="FJN150:FJV150"/>
    <mergeCell ref="FJW150:FKE150"/>
    <mergeCell ref="FKF150:FKN150"/>
    <mergeCell ref="FKO150:FKW150"/>
    <mergeCell ref="FHL150:FHT150"/>
    <mergeCell ref="FHU150:FIC150"/>
    <mergeCell ref="FID150:FIL150"/>
    <mergeCell ref="FIM150:FIU150"/>
    <mergeCell ref="FIV150:FJD150"/>
    <mergeCell ref="FFS150:FGA150"/>
    <mergeCell ref="FGB150:FGJ150"/>
    <mergeCell ref="FGK150:FGS150"/>
    <mergeCell ref="FGT150:FHB150"/>
    <mergeCell ref="FHC150:FHK150"/>
    <mergeCell ref="FDZ150:FEH150"/>
    <mergeCell ref="FEI150:FEQ150"/>
    <mergeCell ref="FER150:FEZ150"/>
    <mergeCell ref="FFA150:FFI150"/>
    <mergeCell ref="FFJ150:FFR150"/>
    <mergeCell ref="FCG150:FCO150"/>
    <mergeCell ref="FCP150:FCX150"/>
    <mergeCell ref="FCY150:FDG150"/>
    <mergeCell ref="FDH150:FDP150"/>
    <mergeCell ref="FDQ150:FDY150"/>
    <mergeCell ref="FAN150:FAV150"/>
    <mergeCell ref="FAW150:FBE150"/>
    <mergeCell ref="FBF150:FBN150"/>
    <mergeCell ref="FBO150:FBW150"/>
    <mergeCell ref="FBX150:FCF150"/>
    <mergeCell ref="EYU150:EZC150"/>
    <mergeCell ref="EZD150:EZL150"/>
    <mergeCell ref="EZM150:EZU150"/>
    <mergeCell ref="EZV150:FAD150"/>
    <mergeCell ref="FAE150:FAM150"/>
    <mergeCell ref="EXB150:EXJ150"/>
    <mergeCell ref="EXK150:EXS150"/>
    <mergeCell ref="EXT150:EYB150"/>
    <mergeCell ref="EYC150:EYK150"/>
    <mergeCell ref="EYL150:EYT150"/>
    <mergeCell ref="EVI150:EVQ150"/>
    <mergeCell ref="EVR150:EVZ150"/>
    <mergeCell ref="EWA150:EWI150"/>
    <mergeCell ref="EWJ150:EWR150"/>
    <mergeCell ref="EWS150:EXA150"/>
    <mergeCell ref="ETP150:ETX150"/>
    <mergeCell ref="ETY150:EUG150"/>
    <mergeCell ref="EUH150:EUP150"/>
    <mergeCell ref="EUQ150:EUY150"/>
    <mergeCell ref="EUZ150:EVH150"/>
    <mergeCell ref="ERW150:ESE150"/>
    <mergeCell ref="ESF150:ESN150"/>
    <mergeCell ref="ESO150:ESW150"/>
    <mergeCell ref="ESX150:ETF150"/>
    <mergeCell ref="ETG150:ETO150"/>
    <mergeCell ref="EQD150:EQL150"/>
    <mergeCell ref="EQM150:EQU150"/>
    <mergeCell ref="EQV150:ERD150"/>
    <mergeCell ref="ERE150:ERM150"/>
    <mergeCell ref="ERN150:ERV150"/>
    <mergeCell ref="EOK150:EOS150"/>
    <mergeCell ref="EOT150:EPB150"/>
    <mergeCell ref="EPC150:EPK150"/>
    <mergeCell ref="EPL150:EPT150"/>
    <mergeCell ref="EPU150:EQC150"/>
    <mergeCell ref="EMR150:EMZ150"/>
    <mergeCell ref="ENA150:ENI150"/>
    <mergeCell ref="ENJ150:ENR150"/>
    <mergeCell ref="ENS150:EOA150"/>
    <mergeCell ref="EOB150:EOJ150"/>
    <mergeCell ref="EKY150:ELG150"/>
    <mergeCell ref="ELH150:ELP150"/>
    <mergeCell ref="ELQ150:ELY150"/>
    <mergeCell ref="ELZ150:EMH150"/>
    <mergeCell ref="EMI150:EMQ150"/>
    <mergeCell ref="EJF150:EJN150"/>
    <mergeCell ref="EJO150:EJW150"/>
    <mergeCell ref="EJX150:EKF150"/>
    <mergeCell ref="EKG150:EKO150"/>
    <mergeCell ref="EKP150:EKX150"/>
    <mergeCell ref="EHM150:EHU150"/>
    <mergeCell ref="EHV150:EID150"/>
    <mergeCell ref="EIE150:EIM150"/>
    <mergeCell ref="EIN150:EIV150"/>
    <mergeCell ref="EIW150:EJE150"/>
    <mergeCell ref="EFT150:EGB150"/>
    <mergeCell ref="EGC150:EGK150"/>
    <mergeCell ref="EGL150:EGT150"/>
    <mergeCell ref="EGU150:EHC150"/>
    <mergeCell ref="EHD150:EHL150"/>
    <mergeCell ref="EEA150:EEI150"/>
    <mergeCell ref="EEJ150:EER150"/>
    <mergeCell ref="EES150:EFA150"/>
    <mergeCell ref="EFB150:EFJ150"/>
    <mergeCell ref="EFK150:EFS150"/>
    <mergeCell ref="ECH150:ECP150"/>
    <mergeCell ref="ECQ150:ECY150"/>
    <mergeCell ref="ECZ150:EDH150"/>
    <mergeCell ref="EDI150:EDQ150"/>
    <mergeCell ref="EDR150:EDZ150"/>
    <mergeCell ref="EAO150:EAW150"/>
    <mergeCell ref="EAX150:EBF150"/>
    <mergeCell ref="EBG150:EBO150"/>
    <mergeCell ref="EBP150:EBX150"/>
    <mergeCell ref="EBY150:ECG150"/>
    <mergeCell ref="DYV150:DZD150"/>
    <mergeCell ref="DZE150:DZM150"/>
    <mergeCell ref="DZN150:DZV150"/>
    <mergeCell ref="DZW150:EAE150"/>
    <mergeCell ref="EAF150:EAN150"/>
    <mergeCell ref="DXC150:DXK150"/>
    <mergeCell ref="DXL150:DXT150"/>
    <mergeCell ref="DXU150:DYC150"/>
    <mergeCell ref="DYD150:DYL150"/>
    <mergeCell ref="DYM150:DYU150"/>
    <mergeCell ref="DVJ150:DVR150"/>
    <mergeCell ref="DVS150:DWA150"/>
    <mergeCell ref="DWB150:DWJ150"/>
    <mergeCell ref="DWK150:DWS150"/>
    <mergeCell ref="DWT150:DXB150"/>
    <mergeCell ref="DTQ150:DTY150"/>
    <mergeCell ref="DTZ150:DUH150"/>
    <mergeCell ref="DUI150:DUQ150"/>
    <mergeCell ref="DUR150:DUZ150"/>
    <mergeCell ref="DVA150:DVI150"/>
    <mergeCell ref="DRX150:DSF150"/>
    <mergeCell ref="DSG150:DSO150"/>
    <mergeCell ref="DSP150:DSX150"/>
    <mergeCell ref="DSY150:DTG150"/>
    <mergeCell ref="DTH150:DTP150"/>
    <mergeCell ref="DQE150:DQM150"/>
    <mergeCell ref="DQN150:DQV150"/>
    <mergeCell ref="DQW150:DRE150"/>
    <mergeCell ref="DRF150:DRN150"/>
    <mergeCell ref="DRO150:DRW150"/>
    <mergeCell ref="DOL150:DOT150"/>
    <mergeCell ref="DOU150:DPC150"/>
    <mergeCell ref="DPD150:DPL150"/>
    <mergeCell ref="DPM150:DPU150"/>
    <mergeCell ref="DPV150:DQD150"/>
    <mergeCell ref="DMS150:DNA150"/>
    <mergeCell ref="DNB150:DNJ150"/>
    <mergeCell ref="DNK150:DNS150"/>
    <mergeCell ref="DNT150:DOB150"/>
    <mergeCell ref="DOC150:DOK150"/>
    <mergeCell ref="DKZ150:DLH150"/>
    <mergeCell ref="DLI150:DLQ150"/>
    <mergeCell ref="DLR150:DLZ150"/>
    <mergeCell ref="DMA150:DMI150"/>
    <mergeCell ref="DMJ150:DMR150"/>
    <mergeCell ref="DJG150:DJO150"/>
    <mergeCell ref="DJP150:DJX150"/>
    <mergeCell ref="DJY150:DKG150"/>
    <mergeCell ref="DKH150:DKP150"/>
    <mergeCell ref="DKQ150:DKY150"/>
    <mergeCell ref="DHN150:DHV150"/>
    <mergeCell ref="DHW150:DIE150"/>
    <mergeCell ref="DIF150:DIN150"/>
    <mergeCell ref="DIO150:DIW150"/>
    <mergeCell ref="DIX150:DJF150"/>
    <mergeCell ref="DFU150:DGC150"/>
    <mergeCell ref="DGD150:DGL150"/>
    <mergeCell ref="DGM150:DGU150"/>
    <mergeCell ref="DGV150:DHD150"/>
    <mergeCell ref="DHE150:DHM150"/>
    <mergeCell ref="DEB150:DEJ150"/>
    <mergeCell ref="DEK150:DES150"/>
    <mergeCell ref="DET150:DFB150"/>
    <mergeCell ref="DFC150:DFK150"/>
    <mergeCell ref="DFL150:DFT150"/>
    <mergeCell ref="DCI150:DCQ150"/>
    <mergeCell ref="DCR150:DCZ150"/>
    <mergeCell ref="DDA150:DDI150"/>
    <mergeCell ref="DDJ150:DDR150"/>
    <mergeCell ref="DDS150:DEA150"/>
    <mergeCell ref="DAP150:DAX150"/>
    <mergeCell ref="DAY150:DBG150"/>
    <mergeCell ref="DBH150:DBP150"/>
    <mergeCell ref="DBQ150:DBY150"/>
    <mergeCell ref="DBZ150:DCH150"/>
    <mergeCell ref="CYW150:CZE150"/>
    <mergeCell ref="CZF150:CZN150"/>
    <mergeCell ref="CZO150:CZW150"/>
    <mergeCell ref="CZX150:DAF150"/>
    <mergeCell ref="DAG150:DAO150"/>
    <mergeCell ref="CXD150:CXL150"/>
    <mergeCell ref="CXM150:CXU150"/>
    <mergeCell ref="CXV150:CYD150"/>
    <mergeCell ref="CYE150:CYM150"/>
    <mergeCell ref="CYN150:CYV150"/>
    <mergeCell ref="CVK150:CVS150"/>
    <mergeCell ref="CVT150:CWB150"/>
    <mergeCell ref="CWC150:CWK150"/>
    <mergeCell ref="CWL150:CWT150"/>
    <mergeCell ref="CWU150:CXC150"/>
    <mergeCell ref="CTR150:CTZ150"/>
    <mergeCell ref="CUA150:CUI150"/>
    <mergeCell ref="CUJ150:CUR150"/>
    <mergeCell ref="CUS150:CVA150"/>
    <mergeCell ref="CVB150:CVJ150"/>
    <mergeCell ref="CRY150:CSG150"/>
    <mergeCell ref="CSH150:CSP150"/>
    <mergeCell ref="CSQ150:CSY150"/>
    <mergeCell ref="CSZ150:CTH150"/>
    <mergeCell ref="CTI150:CTQ150"/>
    <mergeCell ref="CQF150:CQN150"/>
    <mergeCell ref="CQO150:CQW150"/>
    <mergeCell ref="CQX150:CRF150"/>
    <mergeCell ref="CRG150:CRO150"/>
    <mergeCell ref="CRP150:CRX150"/>
    <mergeCell ref="COM150:COU150"/>
    <mergeCell ref="COV150:CPD150"/>
    <mergeCell ref="CPE150:CPM150"/>
    <mergeCell ref="CPN150:CPV150"/>
    <mergeCell ref="CPW150:CQE150"/>
    <mergeCell ref="CMT150:CNB150"/>
    <mergeCell ref="CNC150:CNK150"/>
    <mergeCell ref="CNL150:CNT150"/>
    <mergeCell ref="CNU150:COC150"/>
    <mergeCell ref="COD150:COL150"/>
    <mergeCell ref="CLA150:CLI150"/>
    <mergeCell ref="CLJ150:CLR150"/>
    <mergeCell ref="CLS150:CMA150"/>
    <mergeCell ref="CMB150:CMJ150"/>
    <mergeCell ref="CMK150:CMS150"/>
    <mergeCell ref="CJH150:CJP150"/>
    <mergeCell ref="CJQ150:CJY150"/>
    <mergeCell ref="CJZ150:CKH150"/>
    <mergeCell ref="CKI150:CKQ150"/>
    <mergeCell ref="CKR150:CKZ150"/>
    <mergeCell ref="CHO150:CHW150"/>
    <mergeCell ref="CHX150:CIF150"/>
    <mergeCell ref="CIG150:CIO150"/>
    <mergeCell ref="CIP150:CIX150"/>
    <mergeCell ref="CIY150:CJG150"/>
    <mergeCell ref="CFV150:CGD150"/>
    <mergeCell ref="CGE150:CGM150"/>
    <mergeCell ref="CGN150:CGV150"/>
    <mergeCell ref="CGW150:CHE150"/>
    <mergeCell ref="CHF150:CHN150"/>
    <mergeCell ref="CEC150:CEK150"/>
    <mergeCell ref="CEL150:CET150"/>
    <mergeCell ref="CEU150:CFC150"/>
    <mergeCell ref="CFD150:CFL150"/>
    <mergeCell ref="CFM150:CFU150"/>
    <mergeCell ref="CCJ150:CCR150"/>
    <mergeCell ref="CCS150:CDA150"/>
    <mergeCell ref="CDB150:CDJ150"/>
    <mergeCell ref="CDK150:CDS150"/>
    <mergeCell ref="CDT150:CEB150"/>
    <mergeCell ref="CAQ150:CAY150"/>
    <mergeCell ref="CAZ150:CBH150"/>
    <mergeCell ref="CBI150:CBQ150"/>
    <mergeCell ref="CBR150:CBZ150"/>
    <mergeCell ref="CCA150:CCI150"/>
    <mergeCell ref="BYX150:BZF150"/>
    <mergeCell ref="BZG150:BZO150"/>
    <mergeCell ref="BZP150:BZX150"/>
    <mergeCell ref="BZY150:CAG150"/>
    <mergeCell ref="CAH150:CAP150"/>
    <mergeCell ref="BXE150:BXM150"/>
    <mergeCell ref="BXN150:BXV150"/>
    <mergeCell ref="BXW150:BYE150"/>
    <mergeCell ref="BYF150:BYN150"/>
    <mergeCell ref="BYO150:BYW150"/>
    <mergeCell ref="BVL150:BVT150"/>
    <mergeCell ref="BVU150:BWC150"/>
    <mergeCell ref="BWD150:BWL150"/>
    <mergeCell ref="BWM150:BWU150"/>
    <mergeCell ref="BWV150:BXD150"/>
    <mergeCell ref="BTS150:BUA150"/>
    <mergeCell ref="BUB150:BUJ150"/>
    <mergeCell ref="BUK150:BUS150"/>
    <mergeCell ref="BUT150:BVB150"/>
    <mergeCell ref="BVC150:BVK150"/>
    <mergeCell ref="BRZ150:BSH150"/>
    <mergeCell ref="BSI150:BSQ150"/>
    <mergeCell ref="BSR150:BSZ150"/>
    <mergeCell ref="BTA150:BTI150"/>
    <mergeCell ref="BTJ150:BTR150"/>
    <mergeCell ref="BQG150:BQO150"/>
    <mergeCell ref="BQP150:BQX150"/>
    <mergeCell ref="BQY150:BRG150"/>
    <mergeCell ref="BRH150:BRP150"/>
    <mergeCell ref="BRQ150:BRY150"/>
    <mergeCell ref="BON150:BOV150"/>
    <mergeCell ref="BOW150:BPE150"/>
    <mergeCell ref="BPF150:BPN150"/>
    <mergeCell ref="BPO150:BPW150"/>
    <mergeCell ref="BPX150:BQF150"/>
    <mergeCell ref="BMU150:BNC150"/>
    <mergeCell ref="BND150:BNL150"/>
    <mergeCell ref="BNM150:BNU150"/>
    <mergeCell ref="BNV150:BOD150"/>
    <mergeCell ref="BOE150:BOM150"/>
    <mergeCell ref="BLB150:BLJ150"/>
    <mergeCell ref="BLK150:BLS150"/>
    <mergeCell ref="BLT150:BMB150"/>
    <mergeCell ref="BMC150:BMK150"/>
    <mergeCell ref="BML150:BMT150"/>
    <mergeCell ref="BJI150:BJQ150"/>
    <mergeCell ref="BJR150:BJZ150"/>
    <mergeCell ref="BKA150:BKI150"/>
    <mergeCell ref="BKJ150:BKR150"/>
    <mergeCell ref="BKS150:BLA150"/>
    <mergeCell ref="BHP150:BHX150"/>
    <mergeCell ref="BHY150:BIG150"/>
    <mergeCell ref="BIH150:BIP150"/>
    <mergeCell ref="BIQ150:BIY150"/>
    <mergeCell ref="BIZ150:BJH150"/>
    <mergeCell ref="BFW150:BGE150"/>
    <mergeCell ref="BGF150:BGN150"/>
    <mergeCell ref="BGO150:BGW150"/>
    <mergeCell ref="BGX150:BHF150"/>
    <mergeCell ref="BHG150:BHO150"/>
    <mergeCell ref="BED150:BEL150"/>
    <mergeCell ref="BEM150:BEU150"/>
    <mergeCell ref="BEV150:BFD150"/>
    <mergeCell ref="BFE150:BFM150"/>
    <mergeCell ref="BFN150:BFV150"/>
    <mergeCell ref="BCK150:BCS150"/>
    <mergeCell ref="BCT150:BDB150"/>
    <mergeCell ref="BDC150:BDK150"/>
    <mergeCell ref="BDL150:BDT150"/>
    <mergeCell ref="BDU150:BEC150"/>
    <mergeCell ref="BAR150:BAZ150"/>
    <mergeCell ref="BBA150:BBI150"/>
    <mergeCell ref="BBJ150:BBR150"/>
    <mergeCell ref="BBS150:BCA150"/>
    <mergeCell ref="BCB150:BCJ150"/>
    <mergeCell ref="AYY150:AZG150"/>
    <mergeCell ref="AZH150:AZP150"/>
    <mergeCell ref="AZQ150:AZY150"/>
    <mergeCell ref="AZZ150:BAH150"/>
    <mergeCell ref="BAI150:BAQ150"/>
    <mergeCell ref="AXF150:AXN150"/>
    <mergeCell ref="AXO150:AXW150"/>
    <mergeCell ref="AXX150:AYF150"/>
    <mergeCell ref="AYG150:AYO150"/>
    <mergeCell ref="AYP150:AYX150"/>
    <mergeCell ref="AVM150:AVU150"/>
    <mergeCell ref="AVV150:AWD150"/>
    <mergeCell ref="AWE150:AWM150"/>
    <mergeCell ref="AWN150:AWV150"/>
    <mergeCell ref="AWW150:AXE150"/>
    <mergeCell ref="ATT150:AUB150"/>
    <mergeCell ref="AUC150:AUK150"/>
    <mergeCell ref="AUL150:AUT150"/>
    <mergeCell ref="AUU150:AVC150"/>
    <mergeCell ref="AVD150:AVL150"/>
    <mergeCell ref="ASA150:ASI150"/>
    <mergeCell ref="ASJ150:ASR150"/>
    <mergeCell ref="ASS150:ATA150"/>
    <mergeCell ref="ATB150:ATJ150"/>
    <mergeCell ref="ATK150:ATS150"/>
    <mergeCell ref="AQH150:AQP150"/>
    <mergeCell ref="AQQ150:AQY150"/>
    <mergeCell ref="AQZ150:ARH150"/>
    <mergeCell ref="ARI150:ARQ150"/>
    <mergeCell ref="ARR150:ARZ150"/>
    <mergeCell ref="AOO150:AOW150"/>
    <mergeCell ref="AOX150:APF150"/>
    <mergeCell ref="APG150:APO150"/>
    <mergeCell ref="APP150:APX150"/>
    <mergeCell ref="APY150:AQG150"/>
    <mergeCell ref="AMV150:AND150"/>
    <mergeCell ref="ANE150:ANM150"/>
    <mergeCell ref="ANN150:ANV150"/>
    <mergeCell ref="ANW150:AOE150"/>
    <mergeCell ref="AOF150:AON150"/>
    <mergeCell ref="ALC150:ALK150"/>
    <mergeCell ref="ALL150:ALT150"/>
    <mergeCell ref="ALU150:AMC150"/>
    <mergeCell ref="AMD150:AML150"/>
    <mergeCell ref="AMM150:AMU150"/>
    <mergeCell ref="AJJ150:AJR150"/>
    <mergeCell ref="AJS150:AKA150"/>
    <mergeCell ref="AKB150:AKJ150"/>
    <mergeCell ref="AKK150:AKS150"/>
    <mergeCell ref="AKT150:ALB150"/>
    <mergeCell ref="AHQ150:AHY150"/>
    <mergeCell ref="AHZ150:AIH150"/>
    <mergeCell ref="AII150:AIQ150"/>
    <mergeCell ref="AIR150:AIZ150"/>
    <mergeCell ref="AJA150:AJI150"/>
    <mergeCell ref="AFX150:AGF150"/>
    <mergeCell ref="AGG150:AGO150"/>
    <mergeCell ref="AGP150:AGX150"/>
    <mergeCell ref="AGY150:AHG150"/>
    <mergeCell ref="AHH150:AHP150"/>
    <mergeCell ref="AEE150:AEM150"/>
    <mergeCell ref="AEN150:AEV150"/>
    <mergeCell ref="AEW150:AFE150"/>
    <mergeCell ref="AFF150:AFN150"/>
    <mergeCell ref="AFO150:AFW150"/>
    <mergeCell ref="ACL150:ACT150"/>
    <mergeCell ref="ACU150:ADC150"/>
    <mergeCell ref="ADD150:ADL150"/>
    <mergeCell ref="ADM150:ADU150"/>
    <mergeCell ref="ADV150:AED150"/>
    <mergeCell ref="AAS150:ABA150"/>
    <mergeCell ref="ABB150:ABJ150"/>
    <mergeCell ref="ABK150:ABS150"/>
    <mergeCell ref="ABT150:ACB150"/>
    <mergeCell ref="ACC150:ACK150"/>
    <mergeCell ref="YZ150:ZH150"/>
    <mergeCell ref="ZI150:ZQ150"/>
    <mergeCell ref="ZR150:ZZ150"/>
    <mergeCell ref="AAA150:AAI150"/>
    <mergeCell ref="AAJ150:AAR150"/>
    <mergeCell ref="XG150:XO150"/>
    <mergeCell ref="XP150:XX150"/>
    <mergeCell ref="XY150:YG150"/>
    <mergeCell ref="YH150:YP150"/>
    <mergeCell ref="YQ150:YY150"/>
    <mergeCell ref="VW150:WE150"/>
    <mergeCell ref="WF150:WN150"/>
    <mergeCell ref="WO150:WW150"/>
    <mergeCell ref="WX150:XF150"/>
    <mergeCell ref="TU150:UC150"/>
    <mergeCell ref="UD150:UL150"/>
    <mergeCell ref="UM150:UU150"/>
    <mergeCell ref="UV150:VD150"/>
    <mergeCell ref="VE150:VM150"/>
    <mergeCell ref="SB150:SJ150"/>
    <mergeCell ref="SK150:SS150"/>
    <mergeCell ref="ST150:TB150"/>
    <mergeCell ref="TC150:TK150"/>
    <mergeCell ref="TL150:TT150"/>
    <mergeCell ref="QI150:QQ150"/>
    <mergeCell ref="QR150:QZ150"/>
    <mergeCell ref="RA150:RI150"/>
    <mergeCell ref="RJ150:RR150"/>
    <mergeCell ref="RS150:SA150"/>
    <mergeCell ref="OP150:OX150"/>
    <mergeCell ref="OY150:PG150"/>
    <mergeCell ref="PH150:PP150"/>
    <mergeCell ref="PQ150:PY150"/>
    <mergeCell ref="PZ150:QH150"/>
    <mergeCell ref="MW150:NE150"/>
    <mergeCell ref="NF150:NN150"/>
    <mergeCell ref="NO150:NW150"/>
    <mergeCell ref="NX150:OF150"/>
    <mergeCell ref="OG150:OO150"/>
    <mergeCell ref="LD150:LL150"/>
    <mergeCell ref="LM150:LU150"/>
    <mergeCell ref="LV150:MD150"/>
    <mergeCell ref="ME150:MM150"/>
    <mergeCell ref="MN150:MV150"/>
    <mergeCell ref="JK150:JS150"/>
    <mergeCell ref="JT150:KB150"/>
    <mergeCell ref="KC150:KK150"/>
    <mergeCell ref="KL150:KT150"/>
    <mergeCell ref="KU150:LC150"/>
    <mergeCell ref="HR150:HZ150"/>
    <mergeCell ref="IA150:II150"/>
    <mergeCell ref="IJ150:IR150"/>
    <mergeCell ref="IS150:JA150"/>
    <mergeCell ref="JB150:JJ150"/>
    <mergeCell ref="FY150:GG150"/>
    <mergeCell ref="GH150:GP150"/>
    <mergeCell ref="GQ150:GY150"/>
    <mergeCell ref="GZ150:HH150"/>
    <mergeCell ref="HI150:HQ150"/>
    <mergeCell ref="EF150:EN150"/>
    <mergeCell ref="EO150:EW150"/>
    <mergeCell ref="EX150:FF150"/>
    <mergeCell ref="FG150:FO150"/>
    <mergeCell ref="FP150:FX150"/>
    <mergeCell ref="XER147:XEZ147"/>
    <mergeCell ref="XFA147:XFD147"/>
    <mergeCell ref="S150:AA150"/>
    <mergeCell ref="AB150:AJ150"/>
    <mergeCell ref="AK150:AS150"/>
    <mergeCell ref="AT150:BB150"/>
    <mergeCell ref="BC150:BK150"/>
    <mergeCell ref="BL150:BT150"/>
    <mergeCell ref="BU150:CC150"/>
    <mergeCell ref="CD150:CL150"/>
    <mergeCell ref="CM150:CU150"/>
    <mergeCell ref="CV150:DD150"/>
    <mergeCell ref="DE150:DM150"/>
    <mergeCell ref="DN150:DV150"/>
    <mergeCell ref="DW150:EE150"/>
    <mergeCell ref="XCY147:XDG147"/>
    <mergeCell ref="XDH147:XDP147"/>
    <mergeCell ref="XDQ147:XDY147"/>
    <mergeCell ref="XDZ147:XEH147"/>
    <mergeCell ref="XEI147:XEQ147"/>
    <mergeCell ref="XBF147:XBN147"/>
    <mergeCell ref="XBO147:XBW147"/>
    <mergeCell ref="XBX147:XCF147"/>
    <mergeCell ref="XCG147:XCO147"/>
    <mergeCell ref="XCP147:XCX147"/>
    <mergeCell ref="WZM147:WZU147"/>
    <mergeCell ref="WZV147:XAD147"/>
    <mergeCell ref="XAE147:XAM147"/>
    <mergeCell ref="XAN147:XAV147"/>
    <mergeCell ref="XAW147:XBE147"/>
    <mergeCell ref="WXT147:WYB147"/>
    <mergeCell ref="WYC147:WYK147"/>
    <mergeCell ref="WYL147:WYT147"/>
    <mergeCell ref="WYU147:WZC147"/>
    <mergeCell ref="WZD147:WZL147"/>
    <mergeCell ref="WWA147:WWI147"/>
    <mergeCell ref="WWJ147:WWR147"/>
    <mergeCell ref="WWS147:WXA147"/>
    <mergeCell ref="WXB147:WXJ147"/>
    <mergeCell ref="WXK147:WXS147"/>
    <mergeCell ref="WUH147:WUP147"/>
    <mergeCell ref="WUQ147:WUY147"/>
    <mergeCell ref="WUZ147:WVH147"/>
    <mergeCell ref="VN150:VV150"/>
    <mergeCell ref="WVI147:WVQ147"/>
    <mergeCell ref="WVR147:WVZ147"/>
    <mergeCell ref="WSO147:WSW147"/>
    <mergeCell ref="WSX147:WTF147"/>
    <mergeCell ref="WTG147:WTO147"/>
    <mergeCell ref="WTP147:WTX147"/>
    <mergeCell ref="WTY147:WUG147"/>
    <mergeCell ref="WQV147:WRD147"/>
    <mergeCell ref="WRE147:WRM147"/>
    <mergeCell ref="WRN147:WRV147"/>
    <mergeCell ref="WRW147:WSE147"/>
    <mergeCell ref="WSF147:WSN147"/>
    <mergeCell ref="WPC147:WPK147"/>
    <mergeCell ref="WPL147:WPT147"/>
    <mergeCell ref="WPU147:WQC147"/>
    <mergeCell ref="WQD147:WQL147"/>
    <mergeCell ref="WQM147:WQU147"/>
    <mergeCell ref="WNJ147:WNR147"/>
    <mergeCell ref="WNS147:WOA147"/>
    <mergeCell ref="WOB147:WOJ147"/>
    <mergeCell ref="WOK147:WOS147"/>
    <mergeCell ref="WOT147:WPB147"/>
    <mergeCell ref="WLQ147:WLY147"/>
    <mergeCell ref="WLZ147:WMH147"/>
    <mergeCell ref="WMI147:WMQ147"/>
    <mergeCell ref="WMR147:WMZ147"/>
    <mergeCell ref="WNA147:WNI147"/>
    <mergeCell ref="WJX147:WKF147"/>
    <mergeCell ref="WKG147:WKO147"/>
    <mergeCell ref="WKP147:WKX147"/>
    <mergeCell ref="WKY147:WLG147"/>
    <mergeCell ref="WLH147:WLP147"/>
    <mergeCell ref="WIE147:WIM147"/>
    <mergeCell ref="WIN147:WIV147"/>
    <mergeCell ref="WIW147:WJE147"/>
    <mergeCell ref="WJF147:WJN147"/>
    <mergeCell ref="WJO147:WJW147"/>
    <mergeCell ref="WGL147:WGT147"/>
    <mergeCell ref="WGU147:WHC147"/>
    <mergeCell ref="WHD147:WHL147"/>
    <mergeCell ref="WHM147:WHU147"/>
    <mergeCell ref="WHV147:WID147"/>
    <mergeCell ref="WES147:WFA147"/>
    <mergeCell ref="WFB147:WFJ147"/>
    <mergeCell ref="WFK147:WFS147"/>
    <mergeCell ref="WFT147:WGB147"/>
    <mergeCell ref="WGC147:WGK147"/>
    <mergeCell ref="WCZ147:WDH147"/>
    <mergeCell ref="WDI147:WDQ147"/>
    <mergeCell ref="WDR147:WDZ147"/>
    <mergeCell ref="WEA147:WEI147"/>
    <mergeCell ref="WEJ147:WER147"/>
    <mergeCell ref="WBG147:WBO147"/>
    <mergeCell ref="WBP147:WBX147"/>
    <mergeCell ref="WBY147:WCG147"/>
    <mergeCell ref="WCH147:WCP147"/>
    <mergeCell ref="WCQ147:WCY147"/>
    <mergeCell ref="VZN147:VZV147"/>
    <mergeCell ref="VZW147:WAE147"/>
    <mergeCell ref="WAF147:WAN147"/>
    <mergeCell ref="WAO147:WAW147"/>
    <mergeCell ref="WAX147:WBF147"/>
    <mergeCell ref="VXU147:VYC147"/>
    <mergeCell ref="VYD147:VYL147"/>
    <mergeCell ref="VYM147:VYU147"/>
    <mergeCell ref="VYV147:VZD147"/>
    <mergeCell ref="VZE147:VZM147"/>
    <mergeCell ref="VWB147:VWJ147"/>
    <mergeCell ref="VWK147:VWS147"/>
    <mergeCell ref="VWT147:VXB147"/>
    <mergeCell ref="VXC147:VXK147"/>
    <mergeCell ref="VXL147:VXT147"/>
    <mergeCell ref="VUI147:VUQ147"/>
    <mergeCell ref="VUR147:VUZ147"/>
    <mergeCell ref="VVA147:VVI147"/>
    <mergeCell ref="VVJ147:VVR147"/>
    <mergeCell ref="VVS147:VWA147"/>
    <mergeCell ref="VSP147:VSX147"/>
    <mergeCell ref="VSY147:VTG147"/>
    <mergeCell ref="VTH147:VTP147"/>
    <mergeCell ref="VTQ147:VTY147"/>
    <mergeCell ref="VTZ147:VUH147"/>
    <mergeCell ref="VQW147:VRE147"/>
    <mergeCell ref="VRF147:VRN147"/>
    <mergeCell ref="VRO147:VRW147"/>
    <mergeCell ref="VRX147:VSF147"/>
    <mergeCell ref="VSG147:VSO147"/>
    <mergeCell ref="VPD147:VPL147"/>
    <mergeCell ref="VPM147:VPU147"/>
    <mergeCell ref="VPV147:VQD147"/>
    <mergeCell ref="VQE147:VQM147"/>
    <mergeCell ref="VQN147:VQV147"/>
    <mergeCell ref="VNK147:VNS147"/>
    <mergeCell ref="VNT147:VOB147"/>
    <mergeCell ref="VOC147:VOK147"/>
    <mergeCell ref="VOL147:VOT147"/>
    <mergeCell ref="VOU147:VPC147"/>
    <mergeCell ref="VLR147:VLZ147"/>
    <mergeCell ref="VMA147:VMI147"/>
    <mergeCell ref="VMJ147:VMR147"/>
    <mergeCell ref="VMS147:VNA147"/>
    <mergeCell ref="VNB147:VNJ147"/>
    <mergeCell ref="VJY147:VKG147"/>
    <mergeCell ref="VKH147:VKP147"/>
    <mergeCell ref="VKQ147:VKY147"/>
    <mergeCell ref="VKZ147:VLH147"/>
    <mergeCell ref="VLI147:VLQ147"/>
    <mergeCell ref="VIF147:VIN147"/>
    <mergeCell ref="VIO147:VIW147"/>
    <mergeCell ref="VIX147:VJF147"/>
    <mergeCell ref="VJG147:VJO147"/>
    <mergeCell ref="VJP147:VJX147"/>
    <mergeCell ref="VGM147:VGU147"/>
    <mergeCell ref="VGV147:VHD147"/>
    <mergeCell ref="VHE147:VHM147"/>
    <mergeCell ref="VHN147:VHV147"/>
    <mergeCell ref="VHW147:VIE147"/>
    <mergeCell ref="VET147:VFB147"/>
    <mergeCell ref="VFC147:VFK147"/>
    <mergeCell ref="VFL147:VFT147"/>
    <mergeCell ref="VFU147:VGC147"/>
    <mergeCell ref="VGD147:VGL147"/>
    <mergeCell ref="VDA147:VDI147"/>
    <mergeCell ref="VDJ147:VDR147"/>
    <mergeCell ref="VDS147:VEA147"/>
    <mergeCell ref="VEB147:VEJ147"/>
    <mergeCell ref="VEK147:VES147"/>
    <mergeCell ref="VBH147:VBP147"/>
    <mergeCell ref="VBQ147:VBY147"/>
    <mergeCell ref="VBZ147:VCH147"/>
    <mergeCell ref="VCI147:VCQ147"/>
    <mergeCell ref="VCR147:VCZ147"/>
    <mergeCell ref="UZO147:UZW147"/>
    <mergeCell ref="UZX147:VAF147"/>
    <mergeCell ref="VAG147:VAO147"/>
    <mergeCell ref="VAP147:VAX147"/>
    <mergeCell ref="VAY147:VBG147"/>
    <mergeCell ref="UXV147:UYD147"/>
    <mergeCell ref="UYE147:UYM147"/>
    <mergeCell ref="UYN147:UYV147"/>
    <mergeCell ref="UYW147:UZE147"/>
    <mergeCell ref="UZF147:UZN147"/>
    <mergeCell ref="UWC147:UWK147"/>
    <mergeCell ref="UWL147:UWT147"/>
    <mergeCell ref="UWU147:UXC147"/>
    <mergeCell ref="UXD147:UXL147"/>
    <mergeCell ref="UXM147:UXU147"/>
    <mergeCell ref="UUJ147:UUR147"/>
    <mergeCell ref="UUS147:UVA147"/>
    <mergeCell ref="UVB147:UVJ147"/>
    <mergeCell ref="UVK147:UVS147"/>
    <mergeCell ref="UVT147:UWB147"/>
    <mergeCell ref="USQ147:USY147"/>
    <mergeCell ref="USZ147:UTH147"/>
    <mergeCell ref="UTI147:UTQ147"/>
    <mergeCell ref="UTR147:UTZ147"/>
    <mergeCell ref="UUA147:UUI147"/>
    <mergeCell ref="UQX147:URF147"/>
    <mergeCell ref="URG147:URO147"/>
    <mergeCell ref="URP147:URX147"/>
    <mergeCell ref="URY147:USG147"/>
    <mergeCell ref="USH147:USP147"/>
    <mergeCell ref="UPE147:UPM147"/>
    <mergeCell ref="UPN147:UPV147"/>
    <mergeCell ref="UPW147:UQE147"/>
    <mergeCell ref="UQF147:UQN147"/>
    <mergeCell ref="UQO147:UQW147"/>
    <mergeCell ref="UNL147:UNT147"/>
    <mergeCell ref="UNU147:UOC147"/>
    <mergeCell ref="UOD147:UOL147"/>
    <mergeCell ref="UOM147:UOU147"/>
    <mergeCell ref="UOV147:UPD147"/>
    <mergeCell ref="ULS147:UMA147"/>
    <mergeCell ref="UMB147:UMJ147"/>
    <mergeCell ref="UMK147:UMS147"/>
    <mergeCell ref="UMT147:UNB147"/>
    <mergeCell ref="UNC147:UNK147"/>
    <mergeCell ref="UJZ147:UKH147"/>
    <mergeCell ref="UKI147:UKQ147"/>
    <mergeCell ref="UKR147:UKZ147"/>
    <mergeCell ref="ULA147:ULI147"/>
    <mergeCell ref="ULJ147:ULR147"/>
    <mergeCell ref="UIG147:UIO147"/>
    <mergeCell ref="UIP147:UIX147"/>
    <mergeCell ref="UIY147:UJG147"/>
    <mergeCell ref="UJH147:UJP147"/>
    <mergeCell ref="UJQ147:UJY147"/>
    <mergeCell ref="UGN147:UGV147"/>
    <mergeCell ref="UGW147:UHE147"/>
    <mergeCell ref="UHF147:UHN147"/>
    <mergeCell ref="UHO147:UHW147"/>
    <mergeCell ref="UHX147:UIF147"/>
    <mergeCell ref="UEU147:UFC147"/>
    <mergeCell ref="UFD147:UFL147"/>
    <mergeCell ref="UFM147:UFU147"/>
    <mergeCell ref="UFV147:UGD147"/>
    <mergeCell ref="UGE147:UGM147"/>
    <mergeCell ref="UDB147:UDJ147"/>
    <mergeCell ref="UDK147:UDS147"/>
    <mergeCell ref="UDT147:UEB147"/>
    <mergeCell ref="UEC147:UEK147"/>
    <mergeCell ref="UEL147:UET147"/>
    <mergeCell ref="UBI147:UBQ147"/>
    <mergeCell ref="UBR147:UBZ147"/>
    <mergeCell ref="UCA147:UCI147"/>
    <mergeCell ref="UCJ147:UCR147"/>
    <mergeCell ref="UCS147:UDA147"/>
    <mergeCell ref="TZP147:TZX147"/>
    <mergeCell ref="TZY147:UAG147"/>
    <mergeCell ref="UAH147:UAP147"/>
    <mergeCell ref="UAQ147:UAY147"/>
    <mergeCell ref="UAZ147:UBH147"/>
    <mergeCell ref="TXW147:TYE147"/>
    <mergeCell ref="TYF147:TYN147"/>
    <mergeCell ref="TYO147:TYW147"/>
    <mergeCell ref="TYX147:TZF147"/>
    <mergeCell ref="TZG147:TZO147"/>
    <mergeCell ref="TWD147:TWL147"/>
    <mergeCell ref="TWM147:TWU147"/>
    <mergeCell ref="TWV147:TXD147"/>
    <mergeCell ref="TXE147:TXM147"/>
    <mergeCell ref="TXN147:TXV147"/>
    <mergeCell ref="TUK147:TUS147"/>
    <mergeCell ref="TUT147:TVB147"/>
    <mergeCell ref="TVC147:TVK147"/>
    <mergeCell ref="TVL147:TVT147"/>
    <mergeCell ref="TVU147:TWC147"/>
    <mergeCell ref="TSR147:TSZ147"/>
    <mergeCell ref="TTA147:TTI147"/>
    <mergeCell ref="TTJ147:TTR147"/>
    <mergeCell ref="TTS147:TUA147"/>
    <mergeCell ref="TUB147:TUJ147"/>
    <mergeCell ref="TQY147:TRG147"/>
    <mergeCell ref="TRH147:TRP147"/>
    <mergeCell ref="TRQ147:TRY147"/>
    <mergeCell ref="TRZ147:TSH147"/>
    <mergeCell ref="TSI147:TSQ147"/>
    <mergeCell ref="TPF147:TPN147"/>
    <mergeCell ref="TPO147:TPW147"/>
    <mergeCell ref="TPX147:TQF147"/>
    <mergeCell ref="TQG147:TQO147"/>
    <mergeCell ref="TQP147:TQX147"/>
    <mergeCell ref="TNM147:TNU147"/>
    <mergeCell ref="TNV147:TOD147"/>
    <mergeCell ref="TOE147:TOM147"/>
    <mergeCell ref="TON147:TOV147"/>
    <mergeCell ref="TOW147:TPE147"/>
    <mergeCell ref="TLT147:TMB147"/>
    <mergeCell ref="TMC147:TMK147"/>
    <mergeCell ref="TML147:TMT147"/>
    <mergeCell ref="TMU147:TNC147"/>
    <mergeCell ref="TND147:TNL147"/>
    <mergeCell ref="TKA147:TKI147"/>
    <mergeCell ref="TKJ147:TKR147"/>
    <mergeCell ref="TKS147:TLA147"/>
    <mergeCell ref="TLB147:TLJ147"/>
    <mergeCell ref="TLK147:TLS147"/>
    <mergeCell ref="TIH147:TIP147"/>
    <mergeCell ref="TIQ147:TIY147"/>
    <mergeCell ref="TIZ147:TJH147"/>
    <mergeCell ref="TJI147:TJQ147"/>
    <mergeCell ref="TJR147:TJZ147"/>
    <mergeCell ref="TGO147:TGW147"/>
    <mergeCell ref="TGX147:THF147"/>
    <mergeCell ref="THG147:THO147"/>
    <mergeCell ref="THP147:THX147"/>
    <mergeCell ref="THY147:TIG147"/>
    <mergeCell ref="TEV147:TFD147"/>
    <mergeCell ref="TFE147:TFM147"/>
    <mergeCell ref="TFN147:TFV147"/>
    <mergeCell ref="TFW147:TGE147"/>
    <mergeCell ref="TGF147:TGN147"/>
    <mergeCell ref="TDC147:TDK147"/>
    <mergeCell ref="TDL147:TDT147"/>
    <mergeCell ref="TDU147:TEC147"/>
    <mergeCell ref="TED147:TEL147"/>
    <mergeCell ref="TEM147:TEU147"/>
    <mergeCell ref="TBJ147:TBR147"/>
    <mergeCell ref="TBS147:TCA147"/>
    <mergeCell ref="TCB147:TCJ147"/>
    <mergeCell ref="TCK147:TCS147"/>
    <mergeCell ref="TCT147:TDB147"/>
    <mergeCell ref="SZQ147:SZY147"/>
    <mergeCell ref="SZZ147:TAH147"/>
    <mergeCell ref="TAI147:TAQ147"/>
    <mergeCell ref="TAR147:TAZ147"/>
    <mergeCell ref="TBA147:TBI147"/>
    <mergeCell ref="SXX147:SYF147"/>
    <mergeCell ref="SYG147:SYO147"/>
    <mergeCell ref="SYP147:SYX147"/>
    <mergeCell ref="SYY147:SZG147"/>
    <mergeCell ref="SZH147:SZP147"/>
    <mergeCell ref="SWE147:SWM147"/>
    <mergeCell ref="SWN147:SWV147"/>
    <mergeCell ref="SWW147:SXE147"/>
    <mergeCell ref="SXF147:SXN147"/>
    <mergeCell ref="SXO147:SXW147"/>
    <mergeCell ref="SUL147:SUT147"/>
    <mergeCell ref="SUU147:SVC147"/>
    <mergeCell ref="SVD147:SVL147"/>
    <mergeCell ref="SVM147:SVU147"/>
    <mergeCell ref="SVV147:SWD147"/>
    <mergeCell ref="SSS147:STA147"/>
    <mergeCell ref="STB147:STJ147"/>
    <mergeCell ref="STK147:STS147"/>
    <mergeCell ref="STT147:SUB147"/>
    <mergeCell ref="SUC147:SUK147"/>
    <mergeCell ref="SQZ147:SRH147"/>
    <mergeCell ref="SRI147:SRQ147"/>
    <mergeCell ref="SRR147:SRZ147"/>
    <mergeCell ref="SSA147:SSI147"/>
    <mergeCell ref="SSJ147:SSR147"/>
    <mergeCell ref="SPG147:SPO147"/>
    <mergeCell ref="SPP147:SPX147"/>
    <mergeCell ref="SPY147:SQG147"/>
    <mergeCell ref="SQH147:SQP147"/>
    <mergeCell ref="SQQ147:SQY147"/>
    <mergeCell ref="SNN147:SNV147"/>
    <mergeCell ref="SNW147:SOE147"/>
    <mergeCell ref="SOF147:SON147"/>
    <mergeCell ref="SOO147:SOW147"/>
    <mergeCell ref="SOX147:SPF147"/>
    <mergeCell ref="SLU147:SMC147"/>
    <mergeCell ref="SMD147:SML147"/>
    <mergeCell ref="SMM147:SMU147"/>
    <mergeCell ref="SMV147:SND147"/>
    <mergeCell ref="SNE147:SNM147"/>
    <mergeCell ref="SKB147:SKJ147"/>
    <mergeCell ref="SKK147:SKS147"/>
    <mergeCell ref="SKT147:SLB147"/>
    <mergeCell ref="SLC147:SLK147"/>
    <mergeCell ref="SLL147:SLT147"/>
    <mergeCell ref="SII147:SIQ147"/>
    <mergeCell ref="SIR147:SIZ147"/>
    <mergeCell ref="SJA147:SJI147"/>
    <mergeCell ref="SJJ147:SJR147"/>
    <mergeCell ref="SJS147:SKA147"/>
    <mergeCell ref="SGP147:SGX147"/>
    <mergeCell ref="SGY147:SHG147"/>
    <mergeCell ref="SHH147:SHP147"/>
    <mergeCell ref="SHQ147:SHY147"/>
    <mergeCell ref="SHZ147:SIH147"/>
    <mergeCell ref="SEW147:SFE147"/>
    <mergeCell ref="SFF147:SFN147"/>
    <mergeCell ref="SFO147:SFW147"/>
    <mergeCell ref="SFX147:SGF147"/>
    <mergeCell ref="SGG147:SGO147"/>
    <mergeCell ref="SDD147:SDL147"/>
    <mergeCell ref="SDM147:SDU147"/>
    <mergeCell ref="SDV147:SED147"/>
    <mergeCell ref="SEE147:SEM147"/>
    <mergeCell ref="SEN147:SEV147"/>
    <mergeCell ref="SBK147:SBS147"/>
    <mergeCell ref="SBT147:SCB147"/>
    <mergeCell ref="SCC147:SCK147"/>
    <mergeCell ref="SCL147:SCT147"/>
    <mergeCell ref="SCU147:SDC147"/>
    <mergeCell ref="RZR147:RZZ147"/>
    <mergeCell ref="SAA147:SAI147"/>
    <mergeCell ref="SAJ147:SAR147"/>
    <mergeCell ref="SAS147:SBA147"/>
    <mergeCell ref="SBB147:SBJ147"/>
    <mergeCell ref="RXY147:RYG147"/>
    <mergeCell ref="RYH147:RYP147"/>
    <mergeCell ref="RYQ147:RYY147"/>
    <mergeCell ref="RYZ147:RZH147"/>
    <mergeCell ref="RZI147:RZQ147"/>
    <mergeCell ref="RWF147:RWN147"/>
    <mergeCell ref="RWO147:RWW147"/>
    <mergeCell ref="RWX147:RXF147"/>
    <mergeCell ref="RXG147:RXO147"/>
    <mergeCell ref="RXP147:RXX147"/>
    <mergeCell ref="RUM147:RUU147"/>
    <mergeCell ref="RUV147:RVD147"/>
    <mergeCell ref="RVE147:RVM147"/>
    <mergeCell ref="RVN147:RVV147"/>
    <mergeCell ref="RVW147:RWE147"/>
    <mergeCell ref="RST147:RTB147"/>
    <mergeCell ref="RTC147:RTK147"/>
    <mergeCell ref="RTL147:RTT147"/>
    <mergeCell ref="RTU147:RUC147"/>
    <mergeCell ref="RUD147:RUL147"/>
    <mergeCell ref="RRA147:RRI147"/>
    <mergeCell ref="RRJ147:RRR147"/>
    <mergeCell ref="RRS147:RSA147"/>
    <mergeCell ref="RSB147:RSJ147"/>
    <mergeCell ref="RSK147:RSS147"/>
    <mergeCell ref="RPH147:RPP147"/>
    <mergeCell ref="RPQ147:RPY147"/>
    <mergeCell ref="RPZ147:RQH147"/>
    <mergeCell ref="RQI147:RQQ147"/>
    <mergeCell ref="RQR147:RQZ147"/>
    <mergeCell ref="RNO147:RNW147"/>
    <mergeCell ref="RNX147:ROF147"/>
    <mergeCell ref="ROG147:ROO147"/>
    <mergeCell ref="ROP147:ROX147"/>
    <mergeCell ref="ROY147:RPG147"/>
    <mergeCell ref="RLV147:RMD147"/>
    <mergeCell ref="RME147:RMM147"/>
    <mergeCell ref="RMN147:RMV147"/>
    <mergeCell ref="RMW147:RNE147"/>
    <mergeCell ref="RNF147:RNN147"/>
    <mergeCell ref="RKC147:RKK147"/>
    <mergeCell ref="RKL147:RKT147"/>
    <mergeCell ref="RKU147:RLC147"/>
    <mergeCell ref="RLD147:RLL147"/>
    <mergeCell ref="RLM147:RLU147"/>
    <mergeCell ref="RIJ147:RIR147"/>
    <mergeCell ref="RIS147:RJA147"/>
    <mergeCell ref="RJB147:RJJ147"/>
    <mergeCell ref="RJK147:RJS147"/>
    <mergeCell ref="RJT147:RKB147"/>
    <mergeCell ref="RGQ147:RGY147"/>
    <mergeCell ref="RGZ147:RHH147"/>
    <mergeCell ref="RHI147:RHQ147"/>
    <mergeCell ref="RHR147:RHZ147"/>
    <mergeCell ref="RIA147:RII147"/>
    <mergeCell ref="REX147:RFF147"/>
    <mergeCell ref="RFG147:RFO147"/>
    <mergeCell ref="RFP147:RFX147"/>
    <mergeCell ref="RFY147:RGG147"/>
    <mergeCell ref="RGH147:RGP147"/>
    <mergeCell ref="RDE147:RDM147"/>
    <mergeCell ref="RDN147:RDV147"/>
    <mergeCell ref="RDW147:REE147"/>
    <mergeCell ref="REF147:REN147"/>
    <mergeCell ref="REO147:REW147"/>
    <mergeCell ref="RBL147:RBT147"/>
    <mergeCell ref="RBU147:RCC147"/>
    <mergeCell ref="RCD147:RCL147"/>
    <mergeCell ref="RCM147:RCU147"/>
    <mergeCell ref="RCV147:RDD147"/>
    <mergeCell ref="QZS147:RAA147"/>
    <mergeCell ref="RAB147:RAJ147"/>
    <mergeCell ref="RAK147:RAS147"/>
    <mergeCell ref="RAT147:RBB147"/>
    <mergeCell ref="RBC147:RBK147"/>
    <mergeCell ref="QXZ147:QYH147"/>
    <mergeCell ref="QYI147:QYQ147"/>
    <mergeCell ref="QYR147:QYZ147"/>
    <mergeCell ref="QZA147:QZI147"/>
    <mergeCell ref="QZJ147:QZR147"/>
    <mergeCell ref="QWG147:QWO147"/>
    <mergeCell ref="QWP147:QWX147"/>
    <mergeCell ref="QWY147:QXG147"/>
    <mergeCell ref="QXH147:QXP147"/>
    <mergeCell ref="QXQ147:QXY147"/>
    <mergeCell ref="QUN147:QUV147"/>
    <mergeCell ref="QUW147:QVE147"/>
    <mergeCell ref="QVF147:QVN147"/>
    <mergeCell ref="QVO147:QVW147"/>
    <mergeCell ref="QVX147:QWF147"/>
    <mergeCell ref="QSU147:QTC147"/>
    <mergeCell ref="QTD147:QTL147"/>
    <mergeCell ref="QTM147:QTU147"/>
    <mergeCell ref="QTV147:QUD147"/>
    <mergeCell ref="QUE147:QUM147"/>
    <mergeCell ref="QRB147:QRJ147"/>
    <mergeCell ref="QRK147:QRS147"/>
    <mergeCell ref="QRT147:QSB147"/>
    <mergeCell ref="QSC147:QSK147"/>
    <mergeCell ref="QSL147:QST147"/>
    <mergeCell ref="QPI147:QPQ147"/>
    <mergeCell ref="QPR147:QPZ147"/>
    <mergeCell ref="QQA147:QQI147"/>
    <mergeCell ref="QQJ147:QQR147"/>
    <mergeCell ref="QQS147:QRA147"/>
    <mergeCell ref="QNP147:QNX147"/>
    <mergeCell ref="QNY147:QOG147"/>
    <mergeCell ref="QOH147:QOP147"/>
    <mergeCell ref="QOQ147:QOY147"/>
    <mergeCell ref="QOZ147:QPH147"/>
    <mergeCell ref="QLW147:QME147"/>
    <mergeCell ref="QMF147:QMN147"/>
    <mergeCell ref="QMO147:QMW147"/>
    <mergeCell ref="QMX147:QNF147"/>
    <mergeCell ref="QNG147:QNO147"/>
    <mergeCell ref="QKD147:QKL147"/>
    <mergeCell ref="QKM147:QKU147"/>
    <mergeCell ref="QKV147:QLD147"/>
    <mergeCell ref="QLE147:QLM147"/>
    <mergeCell ref="QLN147:QLV147"/>
    <mergeCell ref="QIK147:QIS147"/>
    <mergeCell ref="QIT147:QJB147"/>
    <mergeCell ref="QJC147:QJK147"/>
    <mergeCell ref="QJL147:QJT147"/>
    <mergeCell ref="QJU147:QKC147"/>
    <mergeCell ref="QGR147:QGZ147"/>
    <mergeCell ref="QHA147:QHI147"/>
    <mergeCell ref="QHJ147:QHR147"/>
    <mergeCell ref="QHS147:QIA147"/>
    <mergeCell ref="QIB147:QIJ147"/>
    <mergeCell ref="QEY147:QFG147"/>
    <mergeCell ref="QFH147:QFP147"/>
    <mergeCell ref="QFQ147:QFY147"/>
    <mergeCell ref="QFZ147:QGH147"/>
    <mergeCell ref="QGI147:QGQ147"/>
    <mergeCell ref="QDF147:QDN147"/>
    <mergeCell ref="QDO147:QDW147"/>
    <mergeCell ref="QDX147:QEF147"/>
    <mergeCell ref="QEG147:QEO147"/>
    <mergeCell ref="QEP147:QEX147"/>
    <mergeCell ref="QBM147:QBU147"/>
    <mergeCell ref="QBV147:QCD147"/>
    <mergeCell ref="QCE147:QCM147"/>
    <mergeCell ref="QCN147:QCV147"/>
    <mergeCell ref="QCW147:QDE147"/>
    <mergeCell ref="PZT147:QAB147"/>
    <mergeCell ref="QAC147:QAK147"/>
    <mergeCell ref="QAL147:QAT147"/>
    <mergeCell ref="QAU147:QBC147"/>
    <mergeCell ref="QBD147:QBL147"/>
    <mergeCell ref="PYA147:PYI147"/>
    <mergeCell ref="PYJ147:PYR147"/>
    <mergeCell ref="PYS147:PZA147"/>
    <mergeCell ref="PZB147:PZJ147"/>
    <mergeCell ref="PZK147:PZS147"/>
    <mergeCell ref="PWH147:PWP147"/>
    <mergeCell ref="PWQ147:PWY147"/>
    <mergeCell ref="PWZ147:PXH147"/>
    <mergeCell ref="PXI147:PXQ147"/>
    <mergeCell ref="PXR147:PXZ147"/>
    <mergeCell ref="PUO147:PUW147"/>
    <mergeCell ref="PUX147:PVF147"/>
    <mergeCell ref="PVG147:PVO147"/>
    <mergeCell ref="PVP147:PVX147"/>
    <mergeCell ref="PVY147:PWG147"/>
    <mergeCell ref="PSV147:PTD147"/>
    <mergeCell ref="PTE147:PTM147"/>
    <mergeCell ref="PTN147:PTV147"/>
    <mergeCell ref="PTW147:PUE147"/>
    <mergeCell ref="PUF147:PUN147"/>
    <mergeCell ref="PRC147:PRK147"/>
    <mergeCell ref="PRL147:PRT147"/>
    <mergeCell ref="PRU147:PSC147"/>
    <mergeCell ref="PSD147:PSL147"/>
    <mergeCell ref="PSM147:PSU147"/>
    <mergeCell ref="PPJ147:PPR147"/>
    <mergeCell ref="PPS147:PQA147"/>
    <mergeCell ref="PQB147:PQJ147"/>
    <mergeCell ref="PQK147:PQS147"/>
    <mergeCell ref="PQT147:PRB147"/>
    <mergeCell ref="PNQ147:PNY147"/>
    <mergeCell ref="PNZ147:POH147"/>
    <mergeCell ref="POI147:POQ147"/>
    <mergeCell ref="POR147:POZ147"/>
    <mergeCell ref="PPA147:PPI147"/>
    <mergeCell ref="PLX147:PMF147"/>
    <mergeCell ref="PMG147:PMO147"/>
    <mergeCell ref="PMP147:PMX147"/>
    <mergeCell ref="PMY147:PNG147"/>
    <mergeCell ref="PNH147:PNP147"/>
    <mergeCell ref="PKE147:PKM147"/>
    <mergeCell ref="PKN147:PKV147"/>
    <mergeCell ref="PKW147:PLE147"/>
    <mergeCell ref="PLF147:PLN147"/>
    <mergeCell ref="PLO147:PLW147"/>
    <mergeCell ref="PIL147:PIT147"/>
    <mergeCell ref="PIU147:PJC147"/>
    <mergeCell ref="PJD147:PJL147"/>
    <mergeCell ref="PJM147:PJU147"/>
    <mergeCell ref="PJV147:PKD147"/>
    <mergeCell ref="PGS147:PHA147"/>
    <mergeCell ref="PHB147:PHJ147"/>
    <mergeCell ref="PHK147:PHS147"/>
    <mergeCell ref="PHT147:PIB147"/>
    <mergeCell ref="PIC147:PIK147"/>
    <mergeCell ref="PEZ147:PFH147"/>
    <mergeCell ref="PFI147:PFQ147"/>
    <mergeCell ref="PFR147:PFZ147"/>
    <mergeCell ref="PGA147:PGI147"/>
    <mergeCell ref="PGJ147:PGR147"/>
    <mergeCell ref="PDG147:PDO147"/>
    <mergeCell ref="PDP147:PDX147"/>
    <mergeCell ref="PDY147:PEG147"/>
    <mergeCell ref="PEH147:PEP147"/>
    <mergeCell ref="PEQ147:PEY147"/>
    <mergeCell ref="PBN147:PBV147"/>
    <mergeCell ref="PBW147:PCE147"/>
    <mergeCell ref="PCF147:PCN147"/>
    <mergeCell ref="PCO147:PCW147"/>
    <mergeCell ref="PCX147:PDF147"/>
    <mergeCell ref="OZU147:PAC147"/>
    <mergeCell ref="PAD147:PAL147"/>
    <mergeCell ref="PAM147:PAU147"/>
    <mergeCell ref="PAV147:PBD147"/>
    <mergeCell ref="PBE147:PBM147"/>
    <mergeCell ref="OYB147:OYJ147"/>
    <mergeCell ref="OYK147:OYS147"/>
    <mergeCell ref="OYT147:OZB147"/>
    <mergeCell ref="OZC147:OZK147"/>
    <mergeCell ref="OZL147:OZT147"/>
    <mergeCell ref="OWI147:OWQ147"/>
    <mergeCell ref="OWR147:OWZ147"/>
    <mergeCell ref="OXA147:OXI147"/>
    <mergeCell ref="OXJ147:OXR147"/>
    <mergeCell ref="OXS147:OYA147"/>
    <mergeCell ref="OUP147:OUX147"/>
    <mergeCell ref="OUY147:OVG147"/>
    <mergeCell ref="OVH147:OVP147"/>
    <mergeCell ref="OVQ147:OVY147"/>
    <mergeCell ref="OVZ147:OWH147"/>
    <mergeCell ref="OSW147:OTE147"/>
    <mergeCell ref="OTF147:OTN147"/>
    <mergeCell ref="OTO147:OTW147"/>
    <mergeCell ref="OTX147:OUF147"/>
    <mergeCell ref="OUG147:OUO147"/>
    <mergeCell ref="ORD147:ORL147"/>
    <mergeCell ref="ORM147:ORU147"/>
    <mergeCell ref="ORV147:OSD147"/>
    <mergeCell ref="OSE147:OSM147"/>
    <mergeCell ref="OSN147:OSV147"/>
    <mergeCell ref="OPK147:OPS147"/>
    <mergeCell ref="OPT147:OQB147"/>
    <mergeCell ref="OQC147:OQK147"/>
    <mergeCell ref="OQL147:OQT147"/>
    <mergeCell ref="OQU147:ORC147"/>
    <mergeCell ref="ONR147:ONZ147"/>
    <mergeCell ref="OOA147:OOI147"/>
    <mergeCell ref="OOJ147:OOR147"/>
    <mergeCell ref="OOS147:OPA147"/>
    <mergeCell ref="OPB147:OPJ147"/>
    <mergeCell ref="OLY147:OMG147"/>
    <mergeCell ref="OMH147:OMP147"/>
    <mergeCell ref="OMQ147:OMY147"/>
    <mergeCell ref="OMZ147:ONH147"/>
    <mergeCell ref="ONI147:ONQ147"/>
    <mergeCell ref="OKF147:OKN147"/>
    <mergeCell ref="OKO147:OKW147"/>
    <mergeCell ref="OKX147:OLF147"/>
    <mergeCell ref="OLG147:OLO147"/>
    <mergeCell ref="OLP147:OLX147"/>
    <mergeCell ref="OIM147:OIU147"/>
    <mergeCell ref="OIV147:OJD147"/>
    <mergeCell ref="OJE147:OJM147"/>
    <mergeCell ref="OJN147:OJV147"/>
    <mergeCell ref="OJW147:OKE147"/>
    <mergeCell ref="OGT147:OHB147"/>
    <mergeCell ref="OHC147:OHK147"/>
    <mergeCell ref="OHL147:OHT147"/>
    <mergeCell ref="OHU147:OIC147"/>
    <mergeCell ref="OID147:OIL147"/>
    <mergeCell ref="OFA147:OFI147"/>
    <mergeCell ref="OFJ147:OFR147"/>
    <mergeCell ref="OFS147:OGA147"/>
    <mergeCell ref="OGB147:OGJ147"/>
    <mergeCell ref="OGK147:OGS147"/>
    <mergeCell ref="ODH147:ODP147"/>
    <mergeCell ref="ODQ147:ODY147"/>
    <mergeCell ref="ODZ147:OEH147"/>
    <mergeCell ref="OEI147:OEQ147"/>
    <mergeCell ref="OER147:OEZ147"/>
    <mergeCell ref="OBO147:OBW147"/>
    <mergeCell ref="OBX147:OCF147"/>
    <mergeCell ref="OCG147:OCO147"/>
    <mergeCell ref="OCP147:OCX147"/>
    <mergeCell ref="OCY147:ODG147"/>
    <mergeCell ref="NZV147:OAD147"/>
    <mergeCell ref="OAE147:OAM147"/>
    <mergeCell ref="OAN147:OAV147"/>
    <mergeCell ref="OAW147:OBE147"/>
    <mergeCell ref="OBF147:OBN147"/>
    <mergeCell ref="NYC147:NYK147"/>
    <mergeCell ref="NYL147:NYT147"/>
    <mergeCell ref="NYU147:NZC147"/>
    <mergeCell ref="NZD147:NZL147"/>
    <mergeCell ref="NZM147:NZU147"/>
    <mergeCell ref="NWJ147:NWR147"/>
    <mergeCell ref="NWS147:NXA147"/>
    <mergeCell ref="NXB147:NXJ147"/>
    <mergeCell ref="NXK147:NXS147"/>
    <mergeCell ref="NXT147:NYB147"/>
    <mergeCell ref="NUQ147:NUY147"/>
    <mergeCell ref="NUZ147:NVH147"/>
    <mergeCell ref="NVI147:NVQ147"/>
    <mergeCell ref="NVR147:NVZ147"/>
    <mergeCell ref="NWA147:NWI147"/>
    <mergeCell ref="NSX147:NTF147"/>
    <mergeCell ref="NTG147:NTO147"/>
    <mergeCell ref="NTP147:NTX147"/>
    <mergeCell ref="NTY147:NUG147"/>
    <mergeCell ref="NUH147:NUP147"/>
    <mergeCell ref="NRE147:NRM147"/>
    <mergeCell ref="NRN147:NRV147"/>
    <mergeCell ref="NRW147:NSE147"/>
    <mergeCell ref="NSF147:NSN147"/>
    <mergeCell ref="NSO147:NSW147"/>
    <mergeCell ref="NPL147:NPT147"/>
    <mergeCell ref="NPU147:NQC147"/>
    <mergeCell ref="NQD147:NQL147"/>
    <mergeCell ref="NQM147:NQU147"/>
    <mergeCell ref="NQV147:NRD147"/>
    <mergeCell ref="NNS147:NOA147"/>
    <mergeCell ref="NOB147:NOJ147"/>
    <mergeCell ref="NOK147:NOS147"/>
    <mergeCell ref="NOT147:NPB147"/>
    <mergeCell ref="NPC147:NPK147"/>
    <mergeCell ref="NLZ147:NMH147"/>
    <mergeCell ref="NMI147:NMQ147"/>
    <mergeCell ref="NMR147:NMZ147"/>
    <mergeCell ref="NNA147:NNI147"/>
    <mergeCell ref="NNJ147:NNR147"/>
    <mergeCell ref="NKG147:NKO147"/>
    <mergeCell ref="NKP147:NKX147"/>
    <mergeCell ref="NKY147:NLG147"/>
    <mergeCell ref="NLH147:NLP147"/>
    <mergeCell ref="NLQ147:NLY147"/>
    <mergeCell ref="NIN147:NIV147"/>
    <mergeCell ref="NIW147:NJE147"/>
    <mergeCell ref="NJF147:NJN147"/>
    <mergeCell ref="NJO147:NJW147"/>
    <mergeCell ref="NJX147:NKF147"/>
    <mergeCell ref="NGU147:NHC147"/>
    <mergeCell ref="NHD147:NHL147"/>
    <mergeCell ref="NHM147:NHU147"/>
    <mergeCell ref="NHV147:NID147"/>
    <mergeCell ref="NIE147:NIM147"/>
    <mergeCell ref="NFB147:NFJ147"/>
    <mergeCell ref="NFK147:NFS147"/>
    <mergeCell ref="NFT147:NGB147"/>
    <mergeCell ref="NGC147:NGK147"/>
    <mergeCell ref="NGL147:NGT147"/>
    <mergeCell ref="NDI147:NDQ147"/>
    <mergeCell ref="NDR147:NDZ147"/>
    <mergeCell ref="NEA147:NEI147"/>
    <mergeCell ref="NEJ147:NER147"/>
    <mergeCell ref="NES147:NFA147"/>
    <mergeCell ref="NBP147:NBX147"/>
    <mergeCell ref="NBY147:NCG147"/>
    <mergeCell ref="NCH147:NCP147"/>
    <mergeCell ref="NCQ147:NCY147"/>
    <mergeCell ref="NCZ147:NDH147"/>
    <mergeCell ref="MZW147:NAE147"/>
    <mergeCell ref="NAF147:NAN147"/>
    <mergeCell ref="NAO147:NAW147"/>
    <mergeCell ref="NAX147:NBF147"/>
    <mergeCell ref="NBG147:NBO147"/>
    <mergeCell ref="MYD147:MYL147"/>
    <mergeCell ref="MYM147:MYU147"/>
    <mergeCell ref="MYV147:MZD147"/>
    <mergeCell ref="MZE147:MZM147"/>
    <mergeCell ref="MZN147:MZV147"/>
    <mergeCell ref="MWK147:MWS147"/>
    <mergeCell ref="MWT147:MXB147"/>
    <mergeCell ref="MXC147:MXK147"/>
    <mergeCell ref="MXL147:MXT147"/>
    <mergeCell ref="MXU147:MYC147"/>
    <mergeCell ref="MUR147:MUZ147"/>
    <mergeCell ref="MVA147:MVI147"/>
    <mergeCell ref="MVJ147:MVR147"/>
    <mergeCell ref="MVS147:MWA147"/>
    <mergeCell ref="MWB147:MWJ147"/>
    <mergeCell ref="MSY147:MTG147"/>
    <mergeCell ref="MTH147:MTP147"/>
    <mergeCell ref="MTQ147:MTY147"/>
    <mergeCell ref="MTZ147:MUH147"/>
    <mergeCell ref="MUI147:MUQ147"/>
    <mergeCell ref="MRF147:MRN147"/>
    <mergeCell ref="MRO147:MRW147"/>
    <mergeCell ref="MRX147:MSF147"/>
    <mergeCell ref="MSG147:MSO147"/>
    <mergeCell ref="MSP147:MSX147"/>
    <mergeCell ref="MPM147:MPU147"/>
    <mergeCell ref="MPV147:MQD147"/>
    <mergeCell ref="MQE147:MQM147"/>
    <mergeCell ref="MQN147:MQV147"/>
    <mergeCell ref="MQW147:MRE147"/>
    <mergeCell ref="MNT147:MOB147"/>
    <mergeCell ref="MOC147:MOK147"/>
    <mergeCell ref="MOL147:MOT147"/>
    <mergeCell ref="MOU147:MPC147"/>
    <mergeCell ref="MPD147:MPL147"/>
    <mergeCell ref="MMA147:MMI147"/>
    <mergeCell ref="MMJ147:MMR147"/>
    <mergeCell ref="MMS147:MNA147"/>
    <mergeCell ref="MNB147:MNJ147"/>
    <mergeCell ref="MNK147:MNS147"/>
    <mergeCell ref="MKH147:MKP147"/>
    <mergeCell ref="MKQ147:MKY147"/>
    <mergeCell ref="MKZ147:MLH147"/>
    <mergeCell ref="MLI147:MLQ147"/>
    <mergeCell ref="MLR147:MLZ147"/>
    <mergeCell ref="MIO147:MIW147"/>
    <mergeCell ref="MIX147:MJF147"/>
    <mergeCell ref="MJG147:MJO147"/>
    <mergeCell ref="MJP147:MJX147"/>
    <mergeCell ref="MJY147:MKG147"/>
    <mergeCell ref="MGV147:MHD147"/>
    <mergeCell ref="MHE147:MHM147"/>
    <mergeCell ref="MHN147:MHV147"/>
    <mergeCell ref="MHW147:MIE147"/>
    <mergeCell ref="MIF147:MIN147"/>
    <mergeCell ref="MFC147:MFK147"/>
    <mergeCell ref="MFL147:MFT147"/>
    <mergeCell ref="MFU147:MGC147"/>
    <mergeCell ref="MGD147:MGL147"/>
    <mergeCell ref="MGM147:MGU147"/>
    <mergeCell ref="MDJ147:MDR147"/>
    <mergeCell ref="MDS147:MEA147"/>
    <mergeCell ref="MEB147:MEJ147"/>
    <mergeCell ref="MEK147:MES147"/>
    <mergeCell ref="MET147:MFB147"/>
    <mergeCell ref="MBQ147:MBY147"/>
    <mergeCell ref="MBZ147:MCH147"/>
    <mergeCell ref="MCI147:MCQ147"/>
    <mergeCell ref="MCR147:MCZ147"/>
    <mergeCell ref="MDA147:MDI147"/>
    <mergeCell ref="LZX147:MAF147"/>
    <mergeCell ref="MAG147:MAO147"/>
    <mergeCell ref="MAP147:MAX147"/>
    <mergeCell ref="MAY147:MBG147"/>
    <mergeCell ref="MBH147:MBP147"/>
    <mergeCell ref="LYE147:LYM147"/>
    <mergeCell ref="LYN147:LYV147"/>
    <mergeCell ref="LYW147:LZE147"/>
    <mergeCell ref="LZF147:LZN147"/>
    <mergeCell ref="LZO147:LZW147"/>
    <mergeCell ref="LWL147:LWT147"/>
    <mergeCell ref="LWU147:LXC147"/>
    <mergeCell ref="LXD147:LXL147"/>
    <mergeCell ref="LXM147:LXU147"/>
    <mergeCell ref="LXV147:LYD147"/>
    <mergeCell ref="LUS147:LVA147"/>
    <mergeCell ref="LVB147:LVJ147"/>
    <mergeCell ref="LVK147:LVS147"/>
    <mergeCell ref="LVT147:LWB147"/>
    <mergeCell ref="LWC147:LWK147"/>
    <mergeCell ref="LSZ147:LTH147"/>
    <mergeCell ref="LTI147:LTQ147"/>
    <mergeCell ref="LTR147:LTZ147"/>
    <mergeCell ref="LUA147:LUI147"/>
    <mergeCell ref="LUJ147:LUR147"/>
    <mergeCell ref="LRG147:LRO147"/>
    <mergeCell ref="LRP147:LRX147"/>
    <mergeCell ref="LRY147:LSG147"/>
    <mergeCell ref="LSH147:LSP147"/>
    <mergeCell ref="LSQ147:LSY147"/>
    <mergeCell ref="LPN147:LPV147"/>
    <mergeCell ref="LPW147:LQE147"/>
    <mergeCell ref="LQF147:LQN147"/>
    <mergeCell ref="LQO147:LQW147"/>
    <mergeCell ref="LQX147:LRF147"/>
    <mergeCell ref="LNU147:LOC147"/>
    <mergeCell ref="LOD147:LOL147"/>
    <mergeCell ref="LOM147:LOU147"/>
    <mergeCell ref="LOV147:LPD147"/>
    <mergeCell ref="LPE147:LPM147"/>
    <mergeCell ref="LMB147:LMJ147"/>
    <mergeCell ref="LMK147:LMS147"/>
    <mergeCell ref="LMT147:LNB147"/>
    <mergeCell ref="LNC147:LNK147"/>
    <mergeCell ref="LNL147:LNT147"/>
    <mergeCell ref="LKI147:LKQ147"/>
    <mergeCell ref="LKR147:LKZ147"/>
    <mergeCell ref="LLA147:LLI147"/>
    <mergeCell ref="LLJ147:LLR147"/>
    <mergeCell ref="LLS147:LMA147"/>
    <mergeCell ref="LIP147:LIX147"/>
    <mergeCell ref="LIY147:LJG147"/>
    <mergeCell ref="LJH147:LJP147"/>
    <mergeCell ref="LJQ147:LJY147"/>
    <mergeCell ref="LJZ147:LKH147"/>
    <mergeCell ref="LGW147:LHE147"/>
    <mergeCell ref="LHF147:LHN147"/>
    <mergeCell ref="LHO147:LHW147"/>
    <mergeCell ref="LHX147:LIF147"/>
    <mergeCell ref="LIG147:LIO147"/>
    <mergeCell ref="LFD147:LFL147"/>
    <mergeCell ref="LFM147:LFU147"/>
    <mergeCell ref="LFV147:LGD147"/>
    <mergeCell ref="LGE147:LGM147"/>
    <mergeCell ref="LGN147:LGV147"/>
    <mergeCell ref="LDK147:LDS147"/>
    <mergeCell ref="LDT147:LEB147"/>
    <mergeCell ref="LEC147:LEK147"/>
    <mergeCell ref="LEL147:LET147"/>
    <mergeCell ref="LEU147:LFC147"/>
    <mergeCell ref="LBR147:LBZ147"/>
    <mergeCell ref="LCA147:LCI147"/>
    <mergeCell ref="LCJ147:LCR147"/>
    <mergeCell ref="LCS147:LDA147"/>
    <mergeCell ref="LDB147:LDJ147"/>
    <mergeCell ref="KZY147:LAG147"/>
    <mergeCell ref="LAH147:LAP147"/>
    <mergeCell ref="LAQ147:LAY147"/>
    <mergeCell ref="LAZ147:LBH147"/>
    <mergeCell ref="LBI147:LBQ147"/>
    <mergeCell ref="KYF147:KYN147"/>
    <mergeCell ref="KYO147:KYW147"/>
    <mergeCell ref="KYX147:KZF147"/>
    <mergeCell ref="KZG147:KZO147"/>
    <mergeCell ref="KZP147:KZX147"/>
    <mergeCell ref="KWM147:KWU147"/>
    <mergeCell ref="KWV147:KXD147"/>
    <mergeCell ref="KXE147:KXM147"/>
    <mergeCell ref="KXN147:KXV147"/>
    <mergeCell ref="KXW147:KYE147"/>
    <mergeCell ref="KUT147:KVB147"/>
    <mergeCell ref="KVC147:KVK147"/>
    <mergeCell ref="KVL147:KVT147"/>
    <mergeCell ref="KVU147:KWC147"/>
    <mergeCell ref="KWD147:KWL147"/>
    <mergeCell ref="KTA147:KTI147"/>
    <mergeCell ref="KTJ147:KTR147"/>
    <mergeCell ref="KTS147:KUA147"/>
    <mergeCell ref="KUB147:KUJ147"/>
    <mergeCell ref="KUK147:KUS147"/>
    <mergeCell ref="KRH147:KRP147"/>
    <mergeCell ref="KRQ147:KRY147"/>
    <mergeCell ref="KRZ147:KSH147"/>
    <mergeCell ref="KSI147:KSQ147"/>
    <mergeCell ref="KSR147:KSZ147"/>
    <mergeCell ref="KPO147:KPW147"/>
    <mergeCell ref="KPX147:KQF147"/>
    <mergeCell ref="KQG147:KQO147"/>
    <mergeCell ref="KQP147:KQX147"/>
    <mergeCell ref="KQY147:KRG147"/>
    <mergeCell ref="KNV147:KOD147"/>
    <mergeCell ref="KOE147:KOM147"/>
    <mergeCell ref="KON147:KOV147"/>
    <mergeCell ref="KOW147:KPE147"/>
    <mergeCell ref="KPF147:KPN147"/>
    <mergeCell ref="KMC147:KMK147"/>
    <mergeCell ref="KML147:KMT147"/>
    <mergeCell ref="KMU147:KNC147"/>
    <mergeCell ref="KND147:KNL147"/>
    <mergeCell ref="KNM147:KNU147"/>
    <mergeCell ref="KKJ147:KKR147"/>
    <mergeCell ref="KKS147:KLA147"/>
    <mergeCell ref="KLB147:KLJ147"/>
    <mergeCell ref="KLK147:KLS147"/>
    <mergeCell ref="KLT147:KMB147"/>
    <mergeCell ref="KIQ147:KIY147"/>
    <mergeCell ref="KIZ147:KJH147"/>
    <mergeCell ref="KJI147:KJQ147"/>
    <mergeCell ref="KJR147:KJZ147"/>
    <mergeCell ref="KKA147:KKI147"/>
    <mergeCell ref="KGX147:KHF147"/>
    <mergeCell ref="KHG147:KHO147"/>
    <mergeCell ref="KHP147:KHX147"/>
    <mergeCell ref="KHY147:KIG147"/>
    <mergeCell ref="KIH147:KIP147"/>
    <mergeCell ref="KFE147:KFM147"/>
    <mergeCell ref="KFN147:KFV147"/>
    <mergeCell ref="KFW147:KGE147"/>
    <mergeCell ref="KGF147:KGN147"/>
    <mergeCell ref="KGO147:KGW147"/>
    <mergeCell ref="KDL147:KDT147"/>
    <mergeCell ref="KDU147:KEC147"/>
    <mergeCell ref="KED147:KEL147"/>
    <mergeCell ref="KEM147:KEU147"/>
    <mergeCell ref="KEV147:KFD147"/>
    <mergeCell ref="KBS147:KCA147"/>
    <mergeCell ref="KCB147:KCJ147"/>
    <mergeCell ref="KCK147:KCS147"/>
    <mergeCell ref="KCT147:KDB147"/>
    <mergeCell ref="KDC147:KDK147"/>
    <mergeCell ref="JZZ147:KAH147"/>
    <mergeCell ref="KAI147:KAQ147"/>
    <mergeCell ref="KAR147:KAZ147"/>
    <mergeCell ref="KBA147:KBI147"/>
    <mergeCell ref="KBJ147:KBR147"/>
    <mergeCell ref="JYG147:JYO147"/>
    <mergeCell ref="JYP147:JYX147"/>
    <mergeCell ref="JYY147:JZG147"/>
    <mergeCell ref="JZH147:JZP147"/>
    <mergeCell ref="JZQ147:JZY147"/>
    <mergeCell ref="JWN147:JWV147"/>
    <mergeCell ref="JWW147:JXE147"/>
    <mergeCell ref="JXF147:JXN147"/>
    <mergeCell ref="JXO147:JXW147"/>
    <mergeCell ref="JXX147:JYF147"/>
    <mergeCell ref="JUU147:JVC147"/>
    <mergeCell ref="JVD147:JVL147"/>
    <mergeCell ref="JVM147:JVU147"/>
    <mergeCell ref="JVV147:JWD147"/>
    <mergeCell ref="JWE147:JWM147"/>
    <mergeCell ref="JTB147:JTJ147"/>
    <mergeCell ref="JTK147:JTS147"/>
    <mergeCell ref="JTT147:JUB147"/>
    <mergeCell ref="JUC147:JUK147"/>
    <mergeCell ref="JUL147:JUT147"/>
    <mergeCell ref="JRI147:JRQ147"/>
    <mergeCell ref="JRR147:JRZ147"/>
    <mergeCell ref="JSA147:JSI147"/>
    <mergeCell ref="JSJ147:JSR147"/>
    <mergeCell ref="JSS147:JTA147"/>
    <mergeCell ref="JPP147:JPX147"/>
    <mergeCell ref="JPY147:JQG147"/>
    <mergeCell ref="JQH147:JQP147"/>
    <mergeCell ref="JQQ147:JQY147"/>
    <mergeCell ref="JQZ147:JRH147"/>
    <mergeCell ref="JNW147:JOE147"/>
    <mergeCell ref="JOF147:JON147"/>
    <mergeCell ref="JOO147:JOW147"/>
    <mergeCell ref="JOX147:JPF147"/>
    <mergeCell ref="JPG147:JPO147"/>
    <mergeCell ref="JMD147:JML147"/>
    <mergeCell ref="JMM147:JMU147"/>
    <mergeCell ref="JMV147:JND147"/>
    <mergeCell ref="JNE147:JNM147"/>
    <mergeCell ref="JNN147:JNV147"/>
    <mergeCell ref="JKK147:JKS147"/>
    <mergeCell ref="JKT147:JLB147"/>
    <mergeCell ref="JLC147:JLK147"/>
    <mergeCell ref="JLL147:JLT147"/>
    <mergeCell ref="JLU147:JMC147"/>
    <mergeCell ref="JIR147:JIZ147"/>
    <mergeCell ref="JJA147:JJI147"/>
    <mergeCell ref="JJJ147:JJR147"/>
    <mergeCell ref="JJS147:JKA147"/>
    <mergeCell ref="JKB147:JKJ147"/>
    <mergeCell ref="JGY147:JHG147"/>
    <mergeCell ref="JHH147:JHP147"/>
    <mergeCell ref="JHQ147:JHY147"/>
    <mergeCell ref="JHZ147:JIH147"/>
    <mergeCell ref="JII147:JIQ147"/>
    <mergeCell ref="JFF147:JFN147"/>
    <mergeCell ref="JFO147:JFW147"/>
    <mergeCell ref="JFX147:JGF147"/>
    <mergeCell ref="JGG147:JGO147"/>
    <mergeCell ref="JGP147:JGX147"/>
    <mergeCell ref="JDM147:JDU147"/>
    <mergeCell ref="JDV147:JED147"/>
    <mergeCell ref="JEE147:JEM147"/>
    <mergeCell ref="JEN147:JEV147"/>
    <mergeCell ref="JEW147:JFE147"/>
    <mergeCell ref="JBT147:JCB147"/>
    <mergeCell ref="JCC147:JCK147"/>
    <mergeCell ref="JCL147:JCT147"/>
    <mergeCell ref="JCU147:JDC147"/>
    <mergeCell ref="JDD147:JDL147"/>
    <mergeCell ref="JAA147:JAI147"/>
    <mergeCell ref="JAJ147:JAR147"/>
    <mergeCell ref="JAS147:JBA147"/>
    <mergeCell ref="JBB147:JBJ147"/>
    <mergeCell ref="JBK147:JBS147"/>
    <mergeCell ref="IYH147:IYP147"/>
    <mergeCell ref="IYQ147:IYY147"/>
    <mergeCell ref="IYZ147:IZH147"/>
    <mergeCell ref="IZI147:IZQ147"/>
    <mergeCell ref="IZR147:IZZ147"/>
    <mergeCell ref="IWO147:IWW147"/>
    <mergeCell ref="IWX147:IXF147"/>
    <mergeCell ref="IXG147:IXO147"/>
    <mergeCell ref="IXP147:IXX147"/>
    <mergeCell ref="IXY147:IYG147"/>
    <mergeCell ref="IUV147:IVD147"/>
    <mergeCell ref="IVE147:IVM147"/>
    <mergeCell ref="IVN147:IVV147"/>
    <mergeCell ref="IVW147:IWE147"/>
    <mergeCell ref="IWF147:IWN147"/>
    <mergeCell ref="ITC147:ITK147"/>
    <mergeCell ref="ITL147:ITT147"/>
    <mergeCell ref="ITU147:IUC147"/>
    <mergeCell ref="IUD147:IUL147"/>
    <mergeCell ref="IUM147:IUU147"/>
    <mergeCell ref="IRJ147:IRR147"/>
    <mergeCell ref="IRS147:ISA147"/>
    <mergeCell ref="ISB147:ISJ147"/>
    <mergeCell ref="ISK147:ISS147"/>
    <mergeCell ref="IST147:ITB147"/>
    <mergeCell ref="IPQ147:IPY147"/>
    <mergeCell ref="IPZ147:IQH147"/>
    <mergeCell ref="IQI147:IQQ147"/>
    <mergeCell ref="IQR147:IQZ147"/>
    <mergeCell ref="IRA147:IRI147"/>
    <mergeCell ref="INX147:IOF147"/>
    <mergeCell ref="IOG147:IOO147"/>
    <mergeCell ref="IOP147:IOX147"/>
    <mergeCell ref="IOY147:IPG147"/>
    <mergeCell ref="IPH147:IPP147"/>
    <mergeCell ref="IME147:IMM147"/>
    <mergeCell ref="IMN147:IMV147"/>
    <mergeCell ref="IMW147:INE147"/>
    <mergeCell ref="INF147:INN147"/>
    <mergeCell ref="INO147:INW147"/>
    <mergeCell ref="IKL147:IKT147"/>
    <mergeCell ref="IKU147:ILC147"/>
    <mergeCell ref="ILD147:ILL147"/>
    <mergeCell ref="ILM147:ILU147"/>
    <mergeCell ref="ILV147:IMD147"/>
    <mergeCell ref="IIS147:IJA147"/>
    <mergeCell ref="IJB147:IJJ147"/>
    <mergeCell ref="IJK147:IJS147"/>
    <mergeCell ref="IJT147:IKB147"/>
    <mergeCell ref="IKC147:IKK147"/>
    <mergeCell ref="IGZ147:IHH147"/>
    <mergeCell ref="IHI147:IHQ147"/>
    <mergeCell ref="IHR147:IHZ147"/>
    <mergeCell ref="IIA147:III147"/>
    <mergeCell ref="IIJ147:IIR147"/>
    <mergeCell ref="IFG147:IFO147"/>
    <mergeCell ref="IFP147:IFX147"/>
    <mergeCell ref="IFY147:IGG147"/>
    <mergeCell ref="IGH147:IGP147"/>
    <mergeCell ref="IGQ147:IGY147"/>
    <mergeCell ref="IDN147:IDV147"/>
    <mergeCell ref="IDW147:IEE147"/>
    <mergeCell ref="IEF147:IEN147"/>
    <mergeCell ref="IEO147:IEW147"/>
    <mergeCell ref="IEX147:IFF147"/>
    <mergeCell ref="IBU147:ICC147"/>
    <mergeCell ref="ICD147:ICL147"/>
    <mergeCell ref="ICM147:ICU147"/>
    <mergeCell ref="ICV147:IDD147"/>
    <mergeCell ref="IDE147:IDM147"/>
    <mergeCell ref="IAB147:IAJ147"/>
    <mergeCell ref="IAK147:IAS147"/>
    <mergeCell ref="IAT147:IBB147"/>
    <mergeCell ref="IBC147:IBK147"/>
    <mergeCell ref="IBL147:IBT147"/>
    <mergeCell ref="HYI147:HYQ147"/>
    <mergeCell ref="HYR147:HYZ147"/>
    <mergeCell ref="HZA147:HZI147"/>
    <mergeCell ref="HZJ147:HZR147"/>
    <mergeCell ref="HZS147:IAA147"/>
    <mergeCell ref="HWP147:HWX147"/>
    <mergeCell ref="HWY147:HXG147"/>
    <mergeCell ref="HXH147:HXP147"/>
    <mergeCell ref="HXQ147:HXY147"/>
    <mergeCell ref="HXZ147:HYH147"/>
    <mergeCell ref="HUW147:HVE147"/>
    <mergeCell ref="HVF147:HVN147"/>
    <mergeCell ref="HVO147:HVW147"/>
    <mergeCell ref="HVX147:HWF147"/>
    <mergeCell ref="HWG147:HWO147"/>
    <mergeCell ref="HTD147:HTL147"/>
    <mergeCell ref="HTM147:HTU147"/>
    <mergeCell ref="HTV147:HUD147"/>
    <mergeCell ref="HUE147:HUM147"/>
    <mergeCell ref="HUN147:HUV147"/>
    <mergeCell ref="HRK147:HRS147"/>
    <mergeCell ref="HRT147:HSB147"/>
    <mergeCell ref="HSC147:HSK147"/>
    <mergeCell ref="HSL147:HST147"/>
    <mergeCell ref="HSU147:HTC147"/>
    <mergeCell ref="HPR147:HPZ147"/>
    <mergeCell ref="HQA147:HQI147"/>
    <mergeCell ref="HQJ147:HQR147"/>
    <mergeCell ref="HQS147:HRA147"/>
    <mergeCell ref="HRB147:HRJ147"/>
    <mergeCell ref="HNY147:HOG147"/>
    <mergeCell ref="HOH147:HOP147"/>
    <mergeCell ref="HOQ147:HOY147"/>
    <mergeCell ref="HOZ147:HPH147"/>
    <mergeCell ref="HPI147:HPQ147"/>
    <mergeCell ref="HMF147:HMN147"/>
    <mergeCell ref="HMO147:HMW147"/>
    <mergeCell ref="HMX147:HNF147"/>
    <mergeCell ref="HNG147:HNO147"/>
    <mergeCell ref="HNP147:HNX147"/>
    <mergeCell ref="HKM147:HKU147"/>
    <mergeCell ref="HKV147:HLD147"/>
    <mergeCell ref="HLE147:HLM147"/>
    <mergeCell ref="HLN147:HLV147"/>
    <mergeCell ref="HLW147:HME147"/>
    <mergeCell ref="HIT147:HJB147"/>
    <mergeCell ref="HJC147:HJK147"/>
    <mergeCell ref="HJL147:HJT147"/>
    <mergeCell ref="HJU147:HKC147"/>
    <mergeCell ref="HKD147:HKL147"/>
    <mergeCell ref="HHA147:HHI147"/>
    <mergeCell ref="HHJ147:HHR147"/>
    <mergeCell ref="HHS147:HIA147"/>
    <mergeCell ref="HIB147:HIJ147"/>
    <mergeCell ref="HIK147:HIS147"/>
    <mergeCell ref="HFH147:HFP147"/>
    <mergeCell ref="HFQ147:HFY147"/>
    <mergeCell ref="HFZ147:HGH147"/>
    <mergeCell ref="HGI147:HGQ147"/>
    <mergeCell ref="HGR147:HGZ147"/>
    <mergeCell ref="HDO147:HDW147"/>
    <mergeCell ref="HDX147:HEF147"/>
    <mergeCell ref="HEG147:HEO147"/>
    <mergeCell ref="HEP147:HEX147"/>
    <mergeCell ref="HEY147:HFG147"/>
    <mergeCell ref="HBV147:HCD147"/>
    <mergeCell ref="HCE147:HCM147"/>
    <mergeCell ref="HCN147:HCV147"/>
    <mergeCell ref="HCW147:HDE147"/>
    <mergeCell ref="HDF147:HDN147"/>
    <mergeCell ref="HAC147:HAK147"/>
    <mergeCell ref="HAL147:HAT147"/>
    <mergeCell ref="HAU147:HBC147"/>
    <mergeCell ref="HBD147:HBL147"/>
    <mergeCell ref="HBM147:HBU147"/>
    <mergeCell ref="GYJ147:GYR147"/>
    <mergeCell ref="GYS147:GZA147"/>
    <mergeCell ref="GZB147:GZJ147"/>
    <mergeCell ref="GZK147:GZS147"/>
    <mergeCell ref="GZT147:HAB147"/>
    <mergeCell ref="GWQ147:GWY147"/>
    <mergeCell ref="GWZ147:GXH147"/>
    <mergeCell ref="GXI147:GXQ147"/>
    <mergeCell ref="GXR147:GXZ147"/>
    <mergeCell ref="GYA147:GYI147"/>
    <mergeCell ref="GUX147:GVF147"/>
    <mergeCell ref="GVG147:GVO147"/>
    <mergeCell ref="GVP147:GVX147"/>
    <mergeCell ref="GVY147:GWG147"/>
    <mergeCell ref="GWH147:GWP147"/>
    <mergeCell ref="GTE147:GTM147"/>
    <mergeCell ref="GTN147:GTV147"/>
    <mergeCell ref="GTW147:GUE147"/>
    <mergeCell ref="GUF147:GUN147"/>
    <mergeCell ref="GUO147:GUW147"/>
    <mergeCell ref="GRL147:GRT147"/>
    <mergeCell ref="GRU147:GSC147"/>
    <mergeCell ref="GSD147:GSL147"/>
    <mergeCell ref="GSM147:GSU147"/>
    <mergeCell ref="GSV147:GTD147"/>
    <mergeCell ref="GPS147:GQA147"/>
    <mergeCell ref="GQB147:GQJ147"/>
    <mergeCell ref="GQK147:GQS147"/>
    <mergeCell ref="GQT147:GRB147"/>
    <mergeCell ref="GRC147:GRK147"/>
    <mergeCell ref="GNZ147:GOH147"/>
    <mergeCell ref="GOI147:GOQ147"/>
    <mergeCell ref="GOR147:GOZ147"/>
    <mergeCell ref="GPA147:GPI147"/>
    <mergeCell ref="GPJ147:GPR147"/>
    <mergeCell ref="GMG147:GMO147"/>
    <mergeCell ref="GMP147:GMX147"/>
    <mergeCell ref="GMY147:GNG147"/>
    <mergeCell ref="GNH147:GNP147"/>
    <mergeCell ref="GNQ147:GNY147"/>
    <mergeCell ref="GKN147:GKV147"/>
    <mergeCell ref="GKW147:GLE147"/>
    <mergeCell ref="GLF147:GLN147"/>
    <mergeCell ref="GLO147:GLW147"/>
    <mergeCell ref="GLX147:GMF147"/>
    <mergeCell ref="GIU147:GJC147"/>
    <mergeCell ref="GJD147:GJL147"/>
    <mergeCell ref="GJM147:GJU147"/>
    <mergeCell ref="GJV147:GKD147"/>
    <mergeCell ref="GKE147:GKM147"/>
    <mergeCell ref="GHB147:GHJ147"/>
    <mergeCell ref="GHK147:GHS147"/>
    <mergeCell ref="GHT147:GIB147"/>
    <mergeCell ref="GIC147:GIK147"/>
    <mergeCell ref="GIL147:GIT147"/>
    <mergeCell ref="GFI147:GFQ147"/>
    <mergeCell ref="GFR147:GFZ147"/>
    <mergeCell ref="GGA147:GGI147"/>
    <mergeCell ref="GGJ147:GGR147"/>
    <mergeCell ref="GGS147:GHA147"/>
    <mergeCell ref="GDP147:GDX147"/>
    <mergeCell ref="GDY147:GEG147"/>
    <mergeCell ref="GEH147:GEP147"/>
    <mergeCell ref="GEQ147:GEY147"/>
    <mergeCell ref="GEZ147:GFH147"/>
    <mergeCell ref="GBW147:GCE147"/>
    <mergeCell ref="GCF147:GCN147"/>
    <mergeCell ref="GCO147:GCW147"/>
    <mergeCell ref="GCX147:GDF147"/>
    <mergeCell ref="GDG147:GDO147"/>
    <mergeCell ref="GAD147:GAL147"/>
    <mergeCell ref="GAM147:GAU147"/>
    <mergeCell ref="GAV147:GBD147"/>
    <mergeCell ref="GBE147:GBM147"/>
    <mergeCell ref="GBN147:GBV147"/>
    <mergeCell ref="FYK147:FYS147"/>
    <mergeCell ref="FYT147:FZB147"/>
    <mergeCell ref="FZC147:FZK147"/>
    <mergeCell ref="FZL147:FZT147"/>
    <mergeCell ref="FZU147:GAC147"/>
    <mergeCell ref="FWR147:FWZ147"/>
    <mergeCell ref="FXA147:FXI147"/>
    <mergeCell ref="FXJ147:FXR147"/>
    <mergeCell ref="FXS147:FYA147"/>
    <mergeCell ref="FYB147:FYJ147"/>
    <mergeCell ref="FUY147:FVG147"/>
    <mergeCell ref="FVH147:FVP147"/>
    <mergeCell ref="FVQ147:FVY147"/>
    <mergeCell ref="FVZ147:FWH147"/>
    <mergeCell ref="FWI147:FWQ147"/>
    <mergeCell ref="FTF147:FTN147"/>
    <mergeCell ref="FTO147:FTW147"/>
    <mergeCell ref="FTX147:FUF147"/>
    <mergeCell ref="FUG147:FUO147"/>
    <mergeCell ref="FUP147:FUX147"/>
    <mergeCell ref="FRM147:FRU147"/>
    <mergeCell ref="FRV147:FSD147"/>
    <mergeCell ref="FSE147:FSM147"/>
    <mergeCell ref="FSN147:FSV147"/>
    <mergeCell ref="FSW147:FTE147"/>
    <mergeCell ref="FPT147:FQB147"/>
    <mergeCell ref="FQC147:FQK147"/>
    <mergeCell ref="FQL147:FQT147"/>
    <mergeCell ref="FQU147:FRC147"/>
    <mergeCell ref="FRD147:FRL147"/>
    <mergeCell ref="FOA147:FOI147"/>
    <mergeCell ref="FOJ147:FOR147"/>
    <mergeCell ref="FOS147:FPA147"/>
    <mergeCell ref="FPB147:FPJ147"/>
    <mergeCell ref="FPK147:FPS147"/>
    <mergeCell ref="FMH147:FMP147"/>
    <mergeCell ref="FMQ147:FMY147"/>
    <mergeCell ref="FMZ147:FNH147"/>
    <mergeCell ref="FNI147:FNQ147"/>
    <mergeCell ref="FNR147:FNZ147"/>
    <mergeCell ref="FKO147:FKW147"/>
    <mergeCell ref="FKX147:FLF147"/>
    <mergeCell ref="FLG147:FLO147"/>
    <mergeCell ref="FLP147:FLX147"/>
    <mergeCell ref="FLY147:FMG147"/>
    <mergeCell ref="FIV147:FJD147"/>
    <mergeCell ref="FJE147:FJM147"/>
    <mergeCell ref="FJN147:FJV147"/>
    <mergeCell ref="FJW147:FKE147"/>
    <mergeCell ref="FKF147:FKN147"/>
    <mergeCell ref="FHC147:FHK147"/>
    <mergeCell ref="FHL147:FHT147"/>
    <mergeCell ref="FHU147:FIC147"/>
    <mergeCell ref="FID147:FIL147"/>
    <mergeCell ref="FIM147:FIU147"/>
    <mergeCell ref="FFJ147:FFR147"/>
    <mergeCell ref="FFS147:FGA147"/>
    <mergeCell ref="FGB147:FGJ147"/>
    <mergeCell ref="FGK147:FGS147"/>
    <mergeCell ref="FGT147:FHB147"/>
    <mergeCell ref="FDQ147:FDY147"/>
    <mergeCell ref="FDZ147:FEH147"/>
    <mergeCell ref="FEI147:FEQ147"/>
    <mergeCell ref="FER147:FEZ147"/>
    <mergeCell ref="FFA147:FFI147"/>
    <mergeCell ref="FBX147:FCF147"/>
    <mergeCell ref="FCG147:FCO147"/>
    <mergeCell ref="FCP147:FCX147"/>
    <mergeCell ref="FCY147:FDG147"/>
    <mergeCell ref="FDH147:FDP147"/>
    <mergeCell ref="FAE147:FAM147"/>
    <mergeCell ref="FAN147:FAV147"/>
    <mergeCell ref="FAW147:FBE147"/>
    <mergeCell ref="FBF147:FBN147"/>
    <mergeCell ref="FBO147:FBW147"/>
    <mergeCell ref="EYL147:EYT147"/>
    <mergeCell ref="EYU147:EZC147"/>
    <mergeCell ref="EZD147:EZL147"/>
    <mergeCell ref="EZM147:EZU147"/>
    <mergeCell ref="EZV147:FAD147"/>
    <mergeCell ref="EWS147:EXA147"/>
    <mergeCell ref="EXB147:EXJ147"/>
    <mergeCell ref="EXK147:EXS147"/>
    <mergeCell ref="EXT147:EYB147"/>
    <mergeCell ref="EYC147:EYK147"/>
    <mergeCell ref="EUZ147:EVH147"/>
    <mergeCell ref="EVI147:EVQ147"/>
    <mergeCell ref="EVR147:EVZ147"/>
    <mergeCell ref="EWA147:EWI147"/>
    <mergeCell ref="EWJ147:EWR147"/>
    <mergeCell ref="ETG147:ETO147"/>
    <mergeCell ref="ETP147:ETX147"/>
    <mergeCell ref="ETY147:EUG147"/>
    <mergeCell ref="EUH147:EUP147"/>
    <mergeCell ref="EUQ147:EUY147"/>
    <mergeCell ref="ERN147:ERV147"/>
    <mergeCell ref="ERW147:ESE147"/>
    <mergeCell ref="ESF147:ESN147"/>
    <mergeCell ref="ESO147:ESW147"/>
    <mergeCell ref="ESX147:ETF147"/>
    <mergeCell ref="EPU147:EQC147"/>
    <mergeCell ref="EQD147:EQL147"/>
    <mergeCell ref="EQM147:EQU147"/>
    <mergeCell ref="EQV147:ERD147"/>
    <mergeCell ref="ERE147:ERM147"/>
    <mergeCell ref="EOB147:EOJ147"/>
    <mergeCell ref="EOK147:EOS147"/>
    <mergeCell ref="EOT147:EPB147"/>
    <mergeCell ref="EPC147:EPK147"/>
    <mergeCell ref="EPL147:EPT147"/>
    <mergeCell ref="EMI147:EMQ147"/>
    <mergeCell ref="EMR147:EMZ147"/>
    <mergeCell ref="ENA147:ENI147"/>
    <mergeCell ref="ENJ147:ENR147"/>
    <mergeCell ref="ENS147:EOA147"/>
    <mergeCell ref="EKP147:EKX147"/>
    <mergeCell ref="EKY147:ELG147"/>
    <mergeCell ref="ELH147:ELP147"/>
    <mergeCell ref="ELQ147:ELY147"/>
    <mergeCell ref="ELZ147:EMH147"/>
    <mergeCell ref="EIW147:EJE147"/>
    <mergeCell ref="EJF147:EJN147"/>
    <mergeCell ref="EJO147:EJW147"/>
    <mergeCell ref="EJX147:EKF147"/>
    <mergeCell ref="EKG147:EKO147"/>
    <mergeCell ref="EHD147:EHL147"/>
    <mergeCell ref="EHM147:EHU147"/>
    <mergeCell ref="EHV147:EID147"/>
    <mergeCell ref="EIE147:EIM147"/>
    <mergeCell ref="EIN147:EIV147"/>
    <mergeCell ref="EFK147:EFS147"/>
    <mergeCell ref="EFT147:EGB147"/>
    <mergeCell ref="EGC147:EGK147"/>
    <mergeCell ref="EGL147:EGT147"/>
    <mergeCell ref="EGU147:EHC147"/>
    <mergeCell ref="EDR147:EDZ147"/>
    <mergeCell ref="EEA147:EEI147"/>
    <mergeCell ref="EEJ147:EER147"/>
    <mergeCell ref="EES147:EFA147"/>
    <mergeCell ref="EFB147:EFJ147"/>
    <mergeCell ref="EBY147:ECG147"/>
    <mergeCell ref="ECH147:ECP147"/>
    <mergeCell ref="ECQ147:ECY147"/>
    <mergeCell ref="ECZ147:EDH147"/>
    <mergeCell ref="EDI147:EDQ147"/>
    <mergeCell ref="EAF147:EAN147"/>
    <mergeCell ref="EAO147:EAW147"/>
    <mergeCell ref="EAX147:EBF147"/>
    <mergeCell ref="EBG147:EBO147"/>
    <mergeCell ref="EBP147:EBX147"/>
    <mergeCell ref="DYM147:DYU147"/>
    <mergeCell ref="DYV147:DZD147"/>
    <mergeCell ref="DZE147:DZM147"/>
    <mergeCell ref="DZN147:DZV147"/>
    <mergeCell ref="DZW147:EAE147"/>
    <mergeCell ref="DWT147:DXB147"/>
    <mergeCell ref="DXC147:DXK147"/>
    <mergeCell ref="DXL147:DXT147"/>
    <mergeCell ref="DXU147:DYC147"/>
    <mergeCell ref="DYD147:DYL147"/>
    <mergeCell ref="DVA147:DVI147"/>
    <mergeCell ref="DVJ147:DVR147"/>
    <mergeCell ref="DVS147:DWA147"/>
    <mergeCell ref="DWB147:DWJ147"/>
    <mergeCell ref="DWK147:DWS147"/>
    <mergeCell ref="DTH147:DTP147"/>
    <mergeCell ref="DTQ147:DTY147"/>
    <mergeCell ref="DTZ147:DUH147"/>
    <mergeCell ref="DUI147:DUQ147"/>
    <mergeCell ref="DUR147:DUZ147"/>
    <mergeCell ref="DRO147:DRW147"/>
    <mergeCell ref="DRX147:DSF147"/>
    <mergeCell ref="DSG147:DSO147"/>
    <mergeCell ref="DSP147:DSX147"/>
    <mergeCell ref="DSY147:DTG147"/>
    <mergeCell ref="DPV147:DQD147"/>
    <mergeCell ref="DQE147:DQM147"/>
    <mergeCell ref="DQN147:DQV147"/>
    <mergeCell ref="DQW147:DRE147"/>
    <mergeCell ref="DRF147:DRN147"/>
    <mergeCell ref="DOC147:DOK147"/>
    <mergeCell ref="DOL147:DOT147"/>
    <mergeCell ref="DOU147:DPC147"/>
    <mergeCell ref="DPD147:DPL147"/>
    <mergeCell ref="DPM147:DPU147"/>
    <mergeCell ref="DMJ147:DMR147"/>
    <mergeCell ref="DMS147:DNA147"/>
    <mergeCell ref="DNB147:DNJ147"/>
    <mergeCell ref="DNK147:DNS147"/>
    <mergeCell ref="DNT147:DOB147"/>
    <mergeCell ref="DKQ147:DKY147"/>
    <mergeCell ref="DKZ147:DLH147"/>
    <mergeCell ref="DLI147:DLQ147"/>
    <mergeCell ref="DLR147:DLZ147"/>
    <mergeCell ref="DMA147:DMI147"/>
    <mergeCell ref="DIX147:DJF147"/>
    <mergeCell ref="DJG147:DJO147"/>
    <mergeCell ref="DJP147:DJX147"/>
    <mergeCell ref="DJY147:DKG147"/>
    <mergeCell ref="DKH147:DKP147"/>
    <mergeCell ref="DHE147:DHM147"/>
    <mergeCell ref="DHN147:DHV147"/>
    <mergeCell ref="DHW147:DIE147"/>
    <mergeCell ref="DIF147:DIN147"/>
    <mergeCell ref="DIO147:DIW147"/>
    <mergeCell ref="DFL147:DFT147"/>
    <mergeCell ref="DFU147:DGC147"/>
    <mergeCell ref="DGD147:DGL147"/>
    <mergeCell ref="DGM147:DGU147"/>
    <mergeCell ref="DGV147:DHD147"/>
    <mergeCell ref="DDS147:DEA147"/>
    <mergeCell ref="DEB147:DEJ147"/>
    <mergeCell ref="DEK147:DES147"/>
    <mergeCell ref="DET147:DFB147"/>
    <mergeCell ref="DFC147:DFK147"/>
    <mergeCell ref="DBZ147:DCH147"/>
    <mergeCell ref="DCI147:DCQ147"/>
    <mergeCell ref="DCR147:DCZ147"/>
    <mergeCell ref="DDA147:DDI147"/>
    <mergeCell ref="DDJ147:DDR147"/>
    <mergeCell ref="DAG147:DAO147"/>
    <mergeCell ref="DAP147:DAX147"/>
    <mergeCell ref="DAY147:DBG147"/>
    <mergeCell ref="DBH147:DBP147"/>
    <mergeCell ref="DBQ147:DBY147"/>
    <mergeCell ref="CYN147:CYV147"/>
    <mergeCell ref="CYW147:CZE147"/>
    <mergeCell ref="CZF147:CZN147"/>
    <mergeCell ref="CZO147:CZW147"/>
    <mergeCell ref="CZX147:DAF147"/>
    <mergeCell ref="CWU147:CXC147"/>
    <mergeCell ref="CXD147:CXL147"/>
    <mergeCell ref="CXM147:CXU147"/>
    <mergeCell ref="CXV147:CYD147"/>
    <mergeCell ref="CYE147:CYM147"/>
    <mergeCell ref="CVB147:CVJ147"/>
    <mergeCell ref="CVK147:CVS147"/>
    <mergeCell ref="CVT147:CWB147"/>
    <mergeCell ref="CWC147:CWK147"/>
    <mergeCell ref="CWL147:CWT147"/>
    <mergeCell ref="CTI147:CTQ147"/>
    <mergeCell ref="CTR147:CTZ147"/>
    <mergeCell ref="CUA147:CUI147"/>
    <mergeCell ref="CUJ147:CUR147"/>
    <mergeCell ref="CUS147:CVA147"/>
    <mergeCell ref="CRP147:CRX147"/>
    <mergeCell ref="CRY147:CSG147"/>
    <mergeCell ref="CSH147:CSP147"/>
    <mergeCell ref="CSQ147:CSY147"/>
    <mergeCell ref="CSZ147:CTH147"/>
    <mergeCell ref="CPW147:CQE147"/>
    <mergeCell ref="CQF147:CQN147"/>
    <mergeCell ref="CQO147:CQW147"/>
    <mergeCell ref="CQX147:CRF147"/>
    <mergeCell ref="CRG147:CRO147"/>
    <mergeCell ref="COD147:COL147"/>
    <mergeCell ref="COM147:COU147"/>
    <mergeCell ref="COV147:CPD147"/>
    <mergeCell ref="CPE147:CPM147"/>
    <mergeCell ref="CPN147:CPV147"/>
    <mergeCell ref="CMK147:CMS147"/>
    <mergeCell ref="CMT147:CNB147"/>
    <mergeCell ref="CNC147:CNK147"/>
    <mergeCell ref="CNL147:CNT147"/>
    <mergeCell ref="CNU147:COC147"/>
    <mergeCell ref="CKR147:CKZ147"/>
    <mergeCell ref="CLA147:CLI147"/>
    <mergeCell ref="CLJ147:CLR147"/>
    <mergeCell ref="CLS147:CMA147"/>
    <mergeCell ref="CMB147:CMJ147"/>
    <mergeCell ref="CIY147:CJG147"/>
    <mergeCell ref="CJH147:CJP147"/>
    <mergeCell ref="CJQ147:CJY147"/>
    <mergeCell ref="CJZ147:CKH147"/>
    <mergeCell ref="CKI147:CKQ147"/>
    <mergeCell ref="CHF147:CHN147"/>
    <mergeCell ref="CHO147:CHW147"/>
    <mergeCell ref="CHX147:CIF147"/>
    <mergeCell ref="CIG147:CIO147"/>
    <mergeCell ref="CIP147:CIX147"/>
    <mergeCell ref="CFM147:CFU147"/>
    <mergeCell ref="CFV147:CGD147"/>
    <mergeCell ref="CGE147:CGM147"/>
    <mergeCell ref="CGN147:CGV147"/>
    <mergeCell ref="CGW147:CHE147"/>
    <mergeCell ref="CDT147:CEB147"/>
    <mergeCell ref="CEC147:CEK147"/>
    <mergeCell ref="CEL147:CET147"/>
    <mergeCell ref="CEU147:CFC147"/>
    <mergeCell ref="CFD147:CFL147"/>
    <mergeCell ref="CCA147:CCI147"/>
    <mergeCell ref="CCJ147:CCR147"/>
    <mergeCell ref="CCS147:CDA147"/>
    <mergeCell ref="CDB147:CDJ147"/>
    <mergeCell ref="CDK147:CDS147"/>
    <mergeCell ref="CAH147:CAP147"/>
    <mergeCell ref="CAQ147:CAY147"/>
    <mergeCell ref="CAZ147:CBH147"/>
    <mergeCell ref="CBI147:CBQ147"/>
    <mergeCell ref="CBR147:CBZ147"/>
    <mergeCell ref="BYO147:BYW147"/>
    <mergeCell ref="BYX147:BZF147"/>
    <mergeCell ref="BZG147:BZO147"/>
    <mergeCell ref="BZP147:BZX147"/>
    <mergeCell ref="BZY147:CAG147"/>
    <mergeCell ref="BWV147:BXD147"/>
    <mergeCell ref="BXE147:BXM147"/>
    <mergeCell ref="BXN147:BXV147"/>
    <mergeCell ref="BXW147:BYE147"/>
    <mergeCell ref="BYF147:BYN147"/>
    <mergeCell ref="BVC147:BVK147"/>
    <mergeCell ref="BVL147:BVT147"/>
    <mergeCell ref="BVU147:BWC147"/>
    <mergeCell ref="BWD147:BWL147"/>
    <mergeCell ref="BWM147:BWU147"/>
    <mergeCell ref="BTJ147:BTR147"/>
    <mergeCell ref="BTS147:BUA147"/>
    <mergeCell ref="BUB147:BUJ147"/>
    <mergeCell ref="BUK147:BUS147"/>
    <mergeCell ref="BUT147:BVB147"/>
    <mergeCell ref="BRQ147:BRY147"/>
    <mergeCell ref="BRZ147:BSH147"/>
    <mergeCell ref="BSI147:BSQ147"/>
    <mergeCell ref="BSR147:BSZ147"/>
    <mergeCell ref="BTA147:BTI147"/>
    <mergeCell ref="BPX147:BQF147"/>
    <mergeCell ref="BQG147:BQO147"/>
    <mergeCell ref="BQP147:BQX147"/>
    <mergeCell ref="BQY147:BRG147"/>
    <mergeCell ref="BRH147:BRP147"/>
    <mergeCell ref="BOE147:BOM147"/>
    <mergeCell ref="BON147:BOV147"/>
    <mergeCell ref="BOW147:BPE147"/>
    <mergeCell ref="BPF147:BPN147"/>
    <mergeCell ref="BPO147:BPW147"/>
    <mergeCell ref="BML147:BMT147"/>
    <mergeCell ref="BMU147:BNC147"/>
    <mergeCell ref="BND147:BNL147"/>
    <mergeCell ref="BNM147:BNU147"/>
    <mergeCell ref="BNV147:BOD147"/>
    <mergeCell ref="BKS147:BLA147"/>
    <mergeCell ref="BLB147:BLJ147"/>
    <mergeCell ref="BLK147:BLS147"/>
    <mergeCell ref="BLT147:BMB147"/>
    <mergeCell ref="BMC147:BMK147"/>
    <mergeCell ref="BIZ147:BJH147"/>
    <mergeCell ref="BJI147:BJQ147"/>
    <mergeCell ref="BJR147:BJZ147"/>
    <mergeCell ref="BKA147:BKI147"/>
    <mergeCell ref="BKJ147:BKR147"/>
    <mergeCell ref="BHG147:BHO147"/>
    <mergeCell ref="BHP147:BHX147"/>
    <mergeCell ref="BHY147:BIG147"/>
    <mergeCell ref="BIH147:BIP147"/>
    <mergeCell ref="BIQ147:BIY147"/>
    <mergeCell ref="BFN147:BFV147"/>
    <mergeCell ref="BFW147:BGE147"/>
    <mergeCell ref="BGF147:BGN147"/>
    <mergeCell ref="BGO147:BGW147"/>
    <mergeCell ref="BGX147:BHF147"/>
    <mergeCell ref="BDU147:BEC147"/>
    <mergeCell ref="BED147:BEL147"/>
    <mergeCell ref="BEM147:BEU147"/>
    <mergeCell ref="BEV147:BFD147"/>
    <mergeCell ref="BFE147:BFM147"/>
    <mergeCell ref="BCB147:BCJ147"/>
    <mergeCell ref="BCK147:BCS147"/>
    <mergeCell ref="BCT147:BDB147"/>
    <mergeCell ref="BDC147:BDK147"/>
    <mergeCell ref="BDL147:BDT147"/>
    <mergeCell ref="BAI147:BAQ147"/>
    <mergeCell ref="BAR147:BAZ147"/>
    <mergeCell ref="BBA147:BBI147"/>
    <mergeCell ref="BBJ147:BBR147"/>
    <mergeCell ref="BBS147:BCA147"/>
    <mergeCell ref="AYP147:AYX147"/>
    <mergeCell ref="AYY147:AZG147"/>
    <mergeCell ref="AZH147:AZP147"/>
    <mergeCell ref="AZQ147:AZY147"/>
    <mergeCell ref="AZZ147:BAH147"/>
    <mergeCell ref="AWW147:AXE147"/>
    <mergeCell ref="AXF147:AXN147"/>
    <mergeCell ref="AXO147:AXW147"/>
    <mergeCell ref="AXX147:AYF147"/>
    <mergeCell ref="AYG147:AYO147"/>
    <mergeCell ref="AVD147:AVL147"/>
    <mergeCell ref="AVM147:AVU147"/>
    <mergeCell ref="AVV147:AWD147"/>
    <mergeCell ref="AWE147:AWM147"/>
    <mergeCell ref="AWN147:AWV147"/>
    <mergeCell ref="ATK147:ATS147"/>
    <mergeCell ref="ATT147:AUB147"/>
    <mergeCell ref="AUC147:AUK147"/>
    <mergeCell ref="AUL147:AUT147"/>
    <mergeCell ref="AUU147:AVC147"/>
    <mergeCell ref="ARR147:ARZ147"/>
    <mergeCell ref="ASA147:ASI147"/>
    <mergeCell ref="ASJ147:ASR147"/>
    <mergeCell ref="ASS147:ATA147"/>
    <mergeCell ref="ATB147:ATJ147"/>
    <mergeCell ref="APY147:AQG147"/>
    <mergeCell ref="AQH147:AQP147"/>
    <mergeCell ref="AQQ147:AQY147"/>
    <mergeCell ref="AQZ147:ARH147"/>
    <mergeCell ref="ARI147:ARQ147"/>
    <mergeCell ref="AOF147:AON147"/>
    <mergeCell ref="AOO147:AOW147"/>
    <mergeCell ref="AOX147:APF147"/>
    <mergeCell ref="APG147:APO147"/>
    <mergeCell ref="APP147:APX147"/>
    <mergeCell ref="AMM147:AMU147"/>
    <mergeCell ref="AMV147:AND147"/>
    <mergeCell ref="ANE147:ANM147"/>
    <mergeCell ref="ANN147:ANV147"/>
    <mergeCell ref="ANW147:AOE147"/>
    <mergeCell ref="AKT147:ALB147"/>
    <mergeCell ref="ALC147:ALK147"/>
    <mergeCell ref="ALL147:ALT147"/>
    <mergeCell ref="ALU147:AMC147"/>
    <mergeCell ref="AMD147:AML147"/>
    <mergeCell ref="AJA147:AJI147"/>
    <mergeCell ref="AJJ147:AJR147"/>
    <mergeCell ref="AJS147:AKA147"/>
    <mergeCell ref="AKB147:AKJ147"/>
    <mergeCell ref="AKK147:AKS147"/>
    <mergeCell ref="AHH147:AHP147"/>
    <mergeCell ref="AHQ147:AHY147"/>
    <mergeCell ref="AHZ147:AIH147"/>
    <mergeCell ref="AII147:AIQ147"/>
    <mergeCell ref="AIR147:AIZ147"/>
    <mergeCell ref="AFO147:AFW147"/>
    <mergeCell ref="AFX147:AGF147"/>
    <mergeCell ref="AGG147:AGO147"/>
    <mergeCell ref="AGP147:AGX147"/>
    <mergeCell ref="AGY147:AHG147"/>
    <mergeCell ref="ADV147:AED147"/>
    <mergeCell ref="AEE147:AEM147"/>
    <mergeCell ref="AEN147:AEV147"/>
    <mergeCell ref="AEW147:AFE147"/>
    <mergeCell ref="AFF147:AFN147"/>
    <mergeCell ref="ACC147:ACK147"/>
    <mergeCell ref="ACL147:ACT147"/>
    <mergeCell ref="ACU147:ADC147"/>
    <mergeCell ref="ADD147:ADL147"/>
    <mergeCell ref="ADM147:ADU147"/>
    <mergeCell ref="AAJ147:AAR147"/>
    <mergeCell ref="AAS147:ABA147"/>
    <mergeCell ref="ABB147:ABJ147"/>
    <mergeCell ref="ABK147:ABS147"/>
    <mergeCell ref="ABT147:ACB147"/>
    <mergeCell ref="YQ147:YY147"/>
    <mergeCell ref="YZ147:ZH147"/>
    <mergeCell ref="ZI147:ZQ147"/>
    <mergeCell ref="ZR147:ZZ147"/>
    <mergeCell ref="AAA147:AAI147"/>
    <mergeCell ref="XG147:XO147"/>
    <mergeCell ref="XP147:XX147"/>
    <mergeCell ref="XY147:YG147"/>
    <mergeCell ref="YH147:YP147"/>
    <mergeCell ref="VE147:VM147"/>
    <mergeCell ref="VN147:VV147"/>
    <mergeCell ref="VW147:WE147"/>
    <mergeCell ref="WF147:WN147"/>
    <mergeCell ref="WO147:WW147"/>
    <mergeCell ref="TL147:TT147"/>
    <mergeCell ref="TU147:UC147"/>
    <mergeCell ref="UD147:UL147"/>
    <mergeCell ref="UM147:UU147"/>
    <mergeCell ref="UV147:VD147"/>
    <mergeCell ref="RS147:SA147"/>
    <mergeCell ref="SB147:SJ147"/>
    <mergeCell ref="SK147:SS147"/>
    <mergeCell ref="ST147:TB147"/>
    <mergeCell ref="TC147:TK147"/>
    <mergeCell ref="PZ147:QH147"/>
    <mergeCell ref="QI147:QQ147"/>
    <mergeCell ref="QR147:QZ147"/>
    <mergeCell ref="RA147:RI147"/>
    <mergeCell ref="RJ147:RR147"/>
    <mergeCell ref="OG147:OO147"/>
    <mergeCell ref="OP147:OX147"/>
    <mergeCell ref="OY147:PG147"/>
    <mergeCell ref="PH147:PP147"/>
    <mergeCell ref="PQ147:PY147"/>
    <mergeCell ref="MN147:MV147"/>
    <mergeCell ref="MW147:NE147"/>
    <mergeCell ref="NF147:NN147"/>
    <mergeCell ref="NO147:NW147"/>
    <mergeCell ref="NX147:OF147"/>
    <mergeCell ref="KU147:LC147"/>
    <mergeCell ref="LD147:LL147"/>
    <mergeCell ref="LM147:LU147"/>
    <mergeCell ref="LV147:MD147"/>
    <mergeCell ref="ME147:MM147"/>
    <mergeCell ref="JB147:JJ147"/>
    <mergeCell ref="JK147:JS147"/>
    <mergeCell ref="JT147:KB147"/>
    <mergeCell ref="KC147:KK147"/>
    <mergeCell ref="KL147:KT147"/>
    <mergeCell ref="HI147:HQ147"/>
    <mergeCell ref="HR147:HZ147"/>
    <mergeCell ref="IA147:II147"/>
    <mergeCell ref="IJ147:IR147"/>
    <mergeCell ref="IS147:JA147"/>
    <mergeCell ref="FP147:FX147"/>
    <mergeCell ref="FY147:GG147"/>
    <mergeCell ref="GH147:GP147"/>
    <mergeCell ref="GQ147:GY147"/>
    <mergeCell ref="GZ147:HH147"/>
    <mergeCell ref="DW147:EE147"/>
    <mergeCell ref="EF147:EN147"/>
    <mergeCell ref="EO147:EW147"/>
    <mergeCell ref="EX147:FF147"/>
    <mergeCell ref="FG147:FO147"/>
    <mergeCell ref="XEI141:XEQ141"/>
    <mergeCell ref="XER141:XEZ141"/>
    <mergeCell ref="XFA141:XFD141"/>
    <mergeCell ref="S147:AA147"/>
    <mergeCell ref="AB147:AJ147"/>
    <mergeCell ref="AK147:AS147"/>
    <mergeCell ref="AT147:BB147"/>
    <mergeCell ref="BC147:BK147"/>
    <mergeCell ref="BL147:BT147"/>
    <mergeCell ref="BU147:CC147"/>
    <mergeCell ref="CD147:CL147"/>
    <mergeCell ref="CM147:CU147"/>
    <mergeCell ref="CV147:DD147"/>
    <mergeCell ref="DE147:DM147"/>
    <mergeCell ref="DN147:DV147"/>
    <mergeCell ref="XCP141:XCX141"/>
    <mergeCell ref="XCY141:XDG141"/>
    <mergeCell ref="XDH141:XDP141"/>
    <mergeCell ref="XDQ141:XDY141"/>
    <mergeCell ref="XDZ141:XEH141"/>
    <mergeCell ref="XAW141:XBE141"/>
    <mergeCell ref="XBF141:XBN141"/>
    <mergeCell ref="XBO141:XBW141"/>
    <mergeCell ref="XBX141:XCF141"/>
    <mergeCell ref="XCG141:XCO141"/>
    <mergeCell ref="WZD141:WZL141"/>
    <mergeCell ref="WZM141:WZU141"/>
    <mergeCell ref="WZV141:XAD141"/>
    <mergeCell ref="XAE141:XAM141"/>
    <mergeCell ref="XAN141:XAV141"/>
    <mergeCell ref="WXK141:WXS141"/>
    <mergeCell ref="WXT141:WYB141"/>
    <mergeCell ref="WYC141:WYK141"/>
    <mergeCell ref="WYL141:WYT141"/>
    <mergeCell ref="WYU141:WZC141"/>
    <mergeCell ref="WVR141:WVZ141"/>
    <mergeCell ref="WWA141:WWI141"/>
    <mergeCell ref="WWJ141:WWR141"/>
    <mergeCell ref="WX147:XF147"/>
    <mergeCell ref="WWS141:WXA141"/>
    <mergeCell ref="WXB141:WXJ141"/>
    <mergeCell ref="WTY141:WUG141"/>
    <mergeCell ref="WUH141:WUP141"/>
    <mergeCell ref="WUQ141:WUY141"/>
    <mergeCell ref="WUZ141:WVH141"/>
    <mergeCell ref="WVI141:WVQ141"/>
    <mergeCell ref="WSF141:WSN141"/>
    <mergeCell ref="WSO141:WSW141"/>
    <mergeCell ref="WSX141:WTF141"/>
    <mergeCell ref="WTG141:WTO141"/>
    <mergeCell ref="WTP141:WTX141"/>
    <mergeCell ref="WQM141:WQU141"/>
    <mergeCell ref="WQV141:WRD141"/>
    <mergeCell ref="WRE141:WRM141"/>
    <mergeCell ref="WRN141:WRV141"/>
    <mergeCell ref="WRW141:WSE141"/>
    <mergeCell ref="WOT141:WPB141"/>
    <mergeCell ref="WPC141:WPK141"/>
    <mergeCell ref="WPL141:WPT141"/>
    <mergeCell ref="WPU141:WQC141"/>
    <mergeCell ref="WQD141:WQL141"/>
    <mergeCell ref="WNA141:WNI141"/>
    <mergeCell ref="WNJ141:WNR141"/>
    <mergeCell ref="WNS141:WOA141"/>
    <mergeCell ref="WOB141:WOJ141"/>
    <mergeCell ref="WOK141:WOS141"/>
    <mergeCell ref="WLH141:WLP141"/>
    <mergeCell ref="WLQ141:WLY141"/>
    <mergeCell ref="WLZ141:WMH141"/>
    <mergeCell ref="WMI141:WMQ141"/>
    <mergeCell ref="WMR141:WMZ141"/>
    <mergeCell ref="WJO141:WJW141"/>
    <mergeCell ref="WJX141:WKF141"/>
    <mergeCell ref="WKG141:WKO141"/>
    <mergeCell ref="WKP141:WKX141"/>
    <mergeCell ref="WKY141:WLG141"/>
    <mergeCell ref="WHV141:WID141"/>
    <mergeCell ref="WIE141:WIM141"/>
    <mergeCell ref="WIN141:WIV141"/>
    <mergeCell ref="WIW141:WJE141"/>
    <mergeCell ref="WJF141:WJN141"/>
    <mergeCell ref="WGC141:WGK141"/>
    <mergeCell ref="WGL141:WGT141"/>
    <mergeCell ref="WGU141:WHC141"/>
    <mergeCell ref="WHD141:WHL141"/>
    <mergeCell ref="WHM141:WHU141"/>
    <mergeCell ref="WEJ141:WER141"/>
    <mergeCell ref="WES141:WFA141"/>
    <mergeCell ref="WFB141:WFJ141"/>
    <mergeCell ref="WFK141:WFS141"/>
    <mergeCell ref="WFT141:WGB141"/>
    <mergeCell ref="WCQ141:WCY141"/>
    <mergeCell ref="WCZ141:WDH141"/>
    <mergeCell ref="WDI141:WDQ141"/>
    <mergeCell ref="WDR141:WDZ141"/>
    <mergeCell ref="WEA141:WEI141"/>
    <mergeCell ref="WAX141:WBF141"/>
    <mergeCell ref="WBG141:WBO141"/>
    <mergeCell ref="WBP141:WBX141"/>
    <mergeCell ref="WBY141:WCG141"/>
    <mergeCell ref="WCH141:WCP141"/>
    <mergeCell ref="VZE141:VZM141"/>
    <mergeCell ref="VZN141:VZV141"/>
    <mergeCell ref="VZW141:WAE141"/>
    <mergeCell ref="WAF141:WAN141"/>
    <mergeCell ref="WAO141:WAW141"/>
    <mergeCell ref="VXL141:VXT141"/>
    <mergeCell ref="VXU141:VYC141"/>
    <mergeCell ref="VYD141:VYL141"/>
    <mergeCell ref="VYM141:VYU141"/>
    <mergeCell ref="VYV141:VZD141"/>
    <mergeCell ref="VVS141:VWA141"/>
    <mergeCell ref="VWB141:VWJ141"/>
    <mergeCell ref="VWK141:VWS141"/>
    <mergeCell ref="VWT141:VXB141"/>
    <mergeCell ref="VXC141:VXK141"/>
    <mergeCell ref="VTZ141:VUH141"/>
    <mergeCell ref="VUI141:VUQ141"/>
    <mergeCell ref="VUR141:VUZ141"/>
    <mergeCell ref="VVA141:VVI141"/>
    <mergeCell ref="VVJ141:VVR141"/>
    <mergeCell ref="VSG141:VSO141"/>
    <mergeCell ref="VSP141:VSX141"/>
    <mergeCell ref="VSY141:VTG141"/>
    <mergeCell ref="VTH141:VTP141"/>
    <mergeCell ref="VTQ141:VTY141"/>
    <mergeCell ref="VQN141:VQV141"/>
    <mergeCell ref="VQW141:VRE141"/>
    <mergeCell ref="VRF141:VRN141"/>
    <mergeCell ref="VRO141:VRW141"/>
    <mergeCell ref="VRX141:VSF141"/>
    <mergeCell ref="VOU141:VPC141"/>
    <mergeCell ref="VPD141:VPL141"/>
    <mergeCell ref="VPM141:VPU141"/>
    <mergeCell ref="VPV141:VQD141"/>
    <mergeCell ref="VQE141:VQM141"/>
    <mergeCell ref="VNB141:VNJ141"/>
    <mergeCell ref="VNK141:VNS141"/>
    <mergeCell ref="VNT141:VOB141"/>
    <mergeCell ref="VOC141:VOK141"/>
    <mergeCell ref="VOL141:VOT141"/>
    <mergeCell ref="VLI141:VLQ141"/>
    <mergeCell ref="VLR141:VLZ141"/>
    <mergeCell ref="VMA141:VMI141"/>
    <mergeCell ref="VMJ141:VMR141"/>
    <mergeCell ref="VMS141:VNA141"/>
    <mergeCell ref="VJP141:VJX141"/>
    <mergeCell ref="VJY141:VKG141"/>
    <mergeCell ref="VKH141:VKP141"/>
    <mergeCell ref="VKQ141:VKY141"/>
    <mergeCell ref="VKZ141:VLH141"/>
    <mergeCell ref="VHW141:VIE141"/>
    <mergeCell ref="VIF141:VIN141"/>
    <mergeCell ref="VIO141:VIW141"/>
    <mergeCell ref="VIX141:VJF141"/>
    <mergeCell ref="VJG141:VJO141"/>
    <mergeCell ref="VGD141:VGL141"/>
    <mergeCell ref="VGM141:VGU141"/>
    <mergeCell ref="VGV141:VHD141"/>
    <mergeCell ref="VHE141:VHM141"/>
    <mergeCell ref="VHN141:VHV141"/>
    <mergeCell ref="VEK141:VES141"/>
    <mergeCell ref="VET141:VFB141"/>
    <mergeCell ref="VFC141:VFK141"/>
    <mergeCell ref="VFL141:VFT141"/>
    <mergeCell ref="VFU141:VGC141"/>
    <mergeCell ref="VCR141:VCZ141"/>
    <mergeCell ref="VDA141:VDI141"/>
    <mergeCell ref="VDJ141:VDR141"/>
    <mergeCell ref="VDS141:VEA141"/>
    <mergeCell ref="VEB141:VEJ141"/>
    <mergeCell ref="VAY141:VBG141"/>
    <mergeCell ref="VBH141:VBP141"/>
    <mergeCell ref="VBQ141:VBY141"/>
    <mergeCell ref="VBZ141:VCH141"/>
    <mergeCell ref="VCI141:VCQ141"/>
    <mergeCell ref="UZF141:UZN141"/>
    <mergeCell ref="UZO141:UZW141"/>
    <mergeCell ref="UZX141:VAF141"/>
    <mergeCell ref="VAG141:VAO141"/>
    <mergeCell ref="VAP141:VAX141"/>
    <mergeCell ref="UXM141:UXU141"/>
    <mergeCell ref="UXV141:UYD141"/>
    <mergeCell ref="UYE141:UYM141"/>
    <mergeCell ref="UYN141:UYV141"/>
    <mergeCell ref="UYW141:UZE141"/>
    <mergeCell ref="UVT141:UWB141"/>
    <mergeCell ref="UWC141:UWK141"/>
    <mergeCell ref="UWL141:UWT141"/>
    <mergeCell ref="UWU141:UXC141"/>
    <mergeCell ref="UXD141:UXL141"/>
    <mergeCell ref="UUA141:UUI141"/>
    <mergeCell ref="UUJ141:UUR141"/>
    <mergeCell ref="UUS141:UVA141"/>
    <mergeCell ref="UVB141:UVJ141"/>
    <mergeCell ref="UVK141:UVS141"/>
    <mergeCell ref="USH141:USP141"/>
    <mergeCell ref="USQ141:USY141"/>
    <mergeCell ref="USZ141:UTH141"/>
    <mergeCell ref="UTI141:UTQ141"/>
    <mergeCell ref="UTR141:UTZ141"/>
    <mergeCell ref="UQO141:UQW141"/>
    <mergeCell ref="UQX141:URF141"/>
    <mergeCell ref="URG141:URO141"/>
    <mergeCell ref="URP141:URX141"/>
    <mergeCell ref="URY141:USG141"/>
    <mergeCell ref="UOV141:UPD141"/>
    <mergeCell ref="UPE141:UPM141"/>
    <mergeCell ref="UPN141:UPV141"/>
    <mergeCell ref="UPW141:UQE141"/>
    <mergeCell ref="UQF141:UQN141"/>
    <mergeCell ref="UNC141:UNK141"/>
    <mergeCell ref="UNL141:UNT141"/>
    <mergeCell ref="UNU141:UOC141"/>
    <mergeCell ref="UOD141:UOL141"/>
    <mergeCell ref="UOM141:UOU141"/>
    <mergeCell ref="ULJ141:ULR141"/>
    <mergeCell ref="ULS141:UMA141"/>
    <mergeCell ref="UMB141:UMJ141"/>
    <mergeCell ref="UMK141:UMS141"/>
    <mergeCell ref="UMT141:UNB141"/>
    <mergeCell ref="UJQ141:UJY141"/>
    <mergeCell ref="UJZ141:UKH141"/>
    <mergeCell ref="UKI141:UKQ141"/>
    <mergeCell ref="UKR141:UKZ141"/>
    <mergeCell ref="ULA141:ULI141"/>
    <mergeCell ref="UHX141:UIF141"/>
    <mergeCell ref="UIG141:UIO141"/>
    <mergeCell ref="UIP141:UIX141"/>
    <mergeCell ref="UIY141:UJG141"/>
    <mergeCell ref="UJH141:UJP141"/>
    <mergeCell ref="UGE141:UGM141"/>
    <mergeCell ref="UGN141:UGV141"/>
    <mergeCell ref="UGW141:UHE141"/>
    <mergeCell ref="UHF141:UHN141"/>
    <mergeCell ref="UHO141:UHW141"/>
    <mergeCell ref="UEL141:UET141"/>
    <mergeCell ref="UEU141:UFC141"/>
    <mergeCell ref="UFD141:UFL141"/>
    <mergeCell ref="UFM141:UFU141"/>
    <mergeCell ref="UFV141:UGD141"/>
    <mergeCell ref="UCS141:UDA141"/>
    <mergeCell ref="UDB141:UDJ141"/>
    <mergeCell ref="UDK141:UDS141"/>
    <mergeCell ref="UDT141:UEB141"/>
    <mergeCell ref="UEC141:UEK141"/>
    <mergeCell ref="UAZ141:UBH141"/>
    <mergeCell ref="UBI141:UBQ141"/>
    <mergeCell ref="UBR141:UBZ141"/>
    <mergeCell ref="UCA141:UCI141"/>
    <mergeCell ref="UCJ141:UCR141"/>
    <mergeCell ref="TZG141:TZO141"/>
    <mergeCell ref="TZP141:TZX141"/>
    <mergeCell ref="TZY141:UAG141"/>
    <mergeCell ref="UAH141:UAP141"/>
    <mergeCell ref="UAQ141:UAY141"/>
    <mergeCell ref="TXN141:TXV141"/>
    <mergeCell ref="TXW141:TYE141"/>
    <mergeCell ref="TYF141:TYN141"/>
    <mergeCell ref="TYO141:TYW141"/>
    <mergeCell ref="TYX141:TZF141"/>
    <mergeCell ref="TVU141:TWC141"/>
    <mergeCell ref="TWD141:TWL141"/>
    <mergeCell ref="TWM141:TWU141"/>
    <mergeCell ref="TWV141:TXD141"/>
    <mergeCell ref="TXE141:TXM141"/>
    <mergeCell ref="TUB141:TUJ141"/>
    <mergeCell ref="TUK141:TUS141"/>
    <mergeCell ref="TUT141:TVB141"/>
    <mergeCell ref="TVC141:TVK141"/>
    <mergeCell ref="TVL141:TVT141"/>
    <mergeCell ref="TSI141:TSQ141"/>
    <mergeCell ref="TSR141:TSZ141"/>
    <mergeCell ref="TTA141:TTI141"/>
    <mergeCell ref="TTJ141:TTR141"/>
    <mergeCell ref="TTS141:TUA141"/>
    <mergeCell ref="TQP141:TQX141"/>
    <mergeCell ref="TQY141:TRG141"/>
    <mergeCell ref="TRH141:TRP141"/>
    <mergeCell ref="TRQ141:TRY141"/>
    <mergeCell ref="TRZ141:TSH141"/>
    <mergeCell ref="TOW141:TPE141"/>
    <mergeCell ref="TPF141:TPN141"/>
    <mergeCell ref="TPO141:TPW141"/>
    <mergeCell ref="TPX141:TQF141"/>
    <mergeCell ref="TQG141:TQO141"/>
    <mergeCell ref="TND141:TNL141"/>
    <mergeCell ref="TNM141:TNU141"/>
    <mergeCell ref="TNV141:TOD141"/>
    <mergeCell ref="TOE141:TOM141"/>
    <mergeCell ref="TON141:TOV141"/>
    <mergeCell ref="TLK141:TLS141"/>
    <mergeCell ref="TLT141:TMB141"/>
    <mergeCell ref="TMC141:TMK141"/>
    <mergeCell ref="TML141:TMT141"/>
    <mergeCell ref="TMU141:TNC141"/>
    <mergeCell ref="TJR141:TJZ141"/>
    <mergeCell ref="TKA141:TKI141"/>
    <mergeCell ref="TKJ141:TKR141"/>
    <mergeCell ref="TKS141:TLA141"/>
    <mergeCell ref="TLB141:TLJ141"/>
    <mergeCell ref="THY141:TIG141"/>
    <mergeCell ref="TIH141:TIP141"/>
    <mergeCell ref="TIQ141:TIY141"/>
    <mergeCell ref="TIZ141:TJH141"/>
    <mergeCell ref="TJI141:TJQ141"/>
    <mergeCell ref="TGF141:TGN141"/>
    <mergeCell ref="TGO141:TGW141"/>
    <mergeCell ref="TGX141:THF141"/>
    <mergeCell ref="THG141:THO141"/>
    <mergeCell ref="THP141:THX141"/>
    <mergeCell ref="TEM141:TEU141"/>
    <mergeCell ref="TEV141:TFD141"/>
    <mergeCell ref="TFE141:TFM141"/>
    <mergeCell ref="TFN141:TFV141"/>
    <mergeCell ref="TFW141:TGE141"/>
    <mergeCell ref="TCT141:TDB141"/>
    <mergeCell ref="TDC141:TDK141"/>
    <mergeCell ref="TDL141:TDT141"/>
    <mergeCell ref="TDU141:TEC141"/>
    <mergeCell ref="TED141:TEL141"/>
    <mergeCell ref="TBA141:TBI141"/>
    <mergeCell ref="TBJ141:TBR141"/>
    <mergeCell ref="TBS141:TCA141"/>
    <mergeCell ref="TCB141:TCJ141"/>
    <mergeCell ref="TCK141:TCS141"/>
    <mergeCell ref="SZH141:SZP141"/>
    <mergeCell ref="SZQ141:SZY141"/>
    <mergeCell ref="SZZ141:TAH141"/>
    <mergeCell ref="TAI141:TAQ141"/>
    <mergeCell ref="TAR141:TAZ141"/>
    <mergeCell ref="SXO141:SXW141"/>
    <mergeCell ref="SXX141:SYF141"/>
    <mergeCell ref="SYG141:SYO141"/>
    <mergeCell ref="SYP141:SYX141"/>
    <mergeCell ref="SYY141:SZG141"/>
    <mergeCell ref="SVV141:SWD141"/>
    <mergeCell ref="SWE141:SWM141"/>
    <mergeCell ref="SWN141:SWV141"/>
    <mergeCell ref="SWW141:SXE141"/>
    <mergeCell ref="SXF141:SXN141"/>
    <mergeCell ref="SUC141:SUK141"/>
    <mergeCell ref="SUL141:SUT141"/>
    <mergeCell ref="SUU141:SVC141"/>
    <mergeCell ref="SVD141:SVL141"/>
    <mergeCell ref="SVM141:SVU141"/>
    <mergeCell ref="SSJ141:SSR141"/>
    <mergeCell ref="SSS141:STA141"/>
    <mergeCell ref="STB141:STJ141"/>
    <mergeCell ref="STK141:STS141"/>
    <mergeCell ref="STT141:SUB141"/>
    <mergeCell ref="SQQ141:SQY141"/>
    <mergeCell ref="SQZ141:SRH141"/>
    <mergeCell ref="SRI141:SRQ141"/>
    <mergeCell ref="SRR141:SRZ141"/>
    <mergeCell ref="SSA141:SSI141"/>
    <mergeCell ref="SOX141:SPF141"/>
    <mergeCell ref="SPG141:SPO141"/>
    <mergeCell ref="SPP141:SPX141"/>
    <mergeCell ref="SPY141:SQG141"/>
    <mergeCell ref="SQH141:SQP141"/>
    <mergeCell ref="SNE141:SNM141"/>
    <mergeCell ref="SNN141:SNV141"/>
    <mergeCell ref="SNW141:SOE141"/>
    <mergeCell ref="SOF141:SON141"/>
    <mergeCell ref="SOO141:SOW141"/>
    <mergeCell ref="SLL141:SLT141"/>
    <mergeCell ref="SLU141:SMC141"/>
    <mergeCell ref="SMD141:SML141"/>
    <mergeCell ref="SMM141:SMU141"/>
    <mergeCell ref="SMV141:SND141"/>
    <mergeCell ref="SJS141:SKA141"/>
    <mergeCell ref="SKB141:SKJ141"/>
    <mergeCell ref="SKK141:SKS141"/>
    <mergeCell ref="SKT141:SLB141"/>
    <mergeCell ref="SLC141:SLK141"/>
    <mergeCell ref="SHZ141:SIH141"/>
    <mergeCell ref="SII141:SIQ141"/>
    <mergeCell ref="SIR141:SIZ141"/>
    <mergeCell ref="SJA141:SJI141"/>
    <mergeCell ref="SJJ141:SJR141"/>
    <mergeCell ref="SGG141:SGO141"/>
    <mergeCell ref="SGP141:SGX141"/>
    <mergeCell ref="SGY141:SHG141"/>
    <mergeCell ref="SHH141:SHP141"/>
    <mergeCell ref="SHQ141:SHY141"/>
    <mergeCell ref="SEN141:SEV141"/>
    <mergeCell ref="SEW141:SFE141"/>
    <mergeCell ref="SFF141:SFN141"/>
    <mergeCell ref="SFO141:SFW141"/>
    <mergeCell ref="SFX141:SGF141"/>
    <mergeCell ref="SCU141:SDC141"/>
    <mergeCell ref="SDD141:SDL141"/>
    <mergeCell ref="SDM141:SDU141"/>
    <mergeCell ref="SDV141:SED141"/>
    <mergeCell ref="SEE141:SEM141"/>
    <mergeCell ref="SBB141:SBJ141"/>
    <mergeCell ref="SBK141:SBS141"/>
    <mergeCell ref="SBT141:SCB141"/>
    <mergeCell ref="SCC141:SCK141"/>
    <mergeCell ref="SCL141:SCT141"/>
    <mergeCell ref="RZI141:RZQ141"/>
    <mergeCell ref="RZR141:RZZ141"/>
    <mergeCell ref="SAA141:SAI141"/>
    <mergeCell ref="SAJ141:SAR141"/>
    <mergeCell ref="SAS141:SBA141"/>
    <mergeCell ref="RXP141:RXX141"/>
    <mergeCell ref="RXY141:RYG141"/>
    <mergeCell ref="RYH141:RYP141"/>
    <mergeCell ref="RYQ141:RYY141"/>
    <mergeCell ref="RYZ141:RZH141"/>
    <mergeCell ref="RVW141:RWE141"/>
    <mergeCell ref="RWF141:RWN141"/>
    <mergeCell ref="RWO141:RWW141"/>
    <mergeCell ref="RWX141:RXF141"/>
    <mergeCell ref="RXG141:RXO141"/>
    <mergeCell ref="RUD141:RUL141"/>
    <mergeCell ref="RUM141:RUU141"/>
    <mergeCell ref="RUV141:RVD141"/>
    <mergeCell ref="RVE141:RVM141"/>
    <mergeCell ref="RVN141:RVV141"/>
    <mergeCell ref="RSK141:RSS141"/>
    <mergeCell ref="RST141:RTB141"/>
    <mergeCell ref="RTC141:RTK141"/>
    <mergeCell ref="RTL141:RTT141"/>
    <mergeCell ref="RTU141:RUC141"/>
    <mergeCell ref="RQR141:RQZ141"/>
    <mergeCell ref="RRA141:RRI141"/>
    <mergeCell ref="RRJ141:RRR141"/>
    <mergeCell ref="RRS141:RSA141"/>
    <mergeCell ref="RSB141:RSJ141"/>
    <mergeCell ref="ROY141:RPG141"/>
    <mergeCell ref="RPH141:RPP141"/>
    <mergeCell ref="RPQ141:RPY141"/>
    <mergeCell ref="RPZ141:RQH141"/>
    <mergeCell ref="RQI141:RQQ141"/>
    <mergeCell ref="RNF141:RNN141"/>
    <mergeCell ref="RNO141:RNW141"/>
    <mergeCell ref="RNX141:ROF141"/>
    <mergeCell ref="ROG141:ROO141"/>
    <mergeCell ref="ROP141:ROX141"/>
    <mergeCell ref="RLM141:RLU141"/>
    <mergeCell ref="RLV141:RMD141"/>
    <mergeCell ref="RME141:RMM141"/>
    <mergeCell ref="RMN141:RMV141"/>
    <mergeCell ref="RMW141:RNE141"/>
    <mergeCell ref="RJT141:RKB141"/>
    <mergeCell ref="RKC141:RKK141"/>
    <mergeCell ref="RKL141:RKT141"/>
    <mergeCell ref="RKU141:RLC141"/>
    <mergeCell ref="RLD141:RLL141"/>
    <mergeCell ref="RIA141:RII141"/>
    <mergeCell ref="RIJ141:RIR141"/>
    <mergeCell ref="RIS141:RJA141"/>
    <mergeCell ref="RJB141:RJJ141"/>
    <mergeCell ref="RJK141:RJS141"/>
    <mergeCell ref="RGH141:RGP141"/>
    <mergeCell ref="RGQ141:RGY141"/>
    <mergeCell ref="RGZ141:RHH141"/>
    <mergeCell ref="RHI141:RHQ141"/>
    <mergeCell ref="RHR141:RHZ141"/>
    <mergeCell ref="REO141:REW141"/>
    <mergeCell ref="REX141:RFF141"/>
    <mergeCell ref="RFG141:RFO141"/>
    <mergeCell ref="RFP141:RFX141"/>
    <mergeCell ref="RFY141:RGG141"/>
    <mergeCell ref="RCV141:RDD141"/>
    <mergeCell ref="RDE141:RDM141"/>
    <mergeCell ref="RDN141:RDV141"/>
    <mergeCell ref="RDW141:REE141"/>
    <mergeCell ref="REF141:REN141"/>
    <mergeCell ref="RBC141:RBK141"/>
    <mergeCell ref="RBL141:RBT141"/>
    <mergeCell ref="RBU141:RCC141"/>
    <mergeCell ref="RCD141:RCL141"/>
    <mergeCell ref="RCM141:RCU141"/>
    <mergeCell ref="QZJ141:QZR141"/>
    <mergeCell ref="QZS141:RAA141"/>
    <mergeCell ref="RAB141:RAJ141"/>
    <mergeCell ref="RAK141:RAS141"/>
    <mergeCell ref="RAT141:RBB141"/>
    <mergeCell ref="QXQ141:QXY141"/>
    <mergeCell ref="QXZ141:QYH141"/>
    <mergeCell ref="QYI141:QYQ141"/>
    <mergeCell ref="QYR141:QYZ141"/>
    <mergeCell ref="QZA141:QZI141"/>
    <mergeCell ref="QVX141:QWF141"/>
    <mergeCell ref="QWG141:QWO141"/>
    <mergeCell ref="QWP141:QWX141"/>
    <mergeCell ref="QWY141:QXG141"/>
    <mergeCell ref="QXH141:QXP141"/>
    <mergeCell ref="QUE141:QUM141"/>
    <mergeCell ref="QUN141:QUV141"/>
    <mergeCell ref="QUW141:QVE141"/>
    <mergeCell ref="QVF141:QVN141"/>
    <mergeCell ref="QVO141:QVW141"/>
    <mergeCell ref="QSL141:QST141"/>
    <mergeCell ref="QSU141:QTC141"/>
    <mergeCell ref="QTD141:QTL141"/>
    <mergeCell ref="QTM141:QTU141"/>
    <mergeCell ref="QTV141:QUD141"/>
    <mergeCell ref="QQS141:QRA141"/>
    <mergeCell ref="QRB141:QRJ141"/>
    <mergeCell ref="QRK141:QRS141"/>
    <mergeCell ref="QRT141:QSB141"/>
    <mergeCell ref="QSC141:QSK141"/>
    <mergeCell ref="QOZ141:QPH141"/>
    <mergeCell ref="QPI141:QPQ141"/>
    <mergeCell ref="QPR141:QPZ141"/>
    <mergeCell ref="QQA141:QQI141"/>
    <mergeCell ref="QQJ141:QQR141"/>
    <mergeCell ref="QNG141:QNO141"/>
    <mergeCell ref="QNP141:QNX141"/>
    <mergeCell ref="QNY141:QOG141"/>
    <mergeCell ref="QOH141:QOP141"/>
    <mergeCell ref="QOQ141:QOY141"/>
    <mergeCell ref="QLN141:QLV141"/>
    <mergeCell ref="QLW141:QME141"/>
    <mergeCell ref="QMF141:QMN141"/>
    <mergeCell ref="QMO141:QMW141"/>
    <mergeCell ref="QMX141:QNF141"/>
    <mergeCell ref="QJU141:QKC141"/>
    <mergeCell ref="QKD141:QKL141"/>
    <mergeCell ref="QKM141:QKU141"/>
    <mergeCell ref="QKV141:QLD141"/>
    <mergeCell ref="QLE141:QLM141"/>
    <mergeCell ref="QIB141:QIJ141"/>
    <mergeCell ref="QIK141:QIS141"/>
    <mergeCell ref="QIT141:QJB141"/>
    <mergeCell ref="QJC141:QJK141"/>
    <mergeCell ref="QJL141:QJT141"/>
    <mergeCell ref="QGI141:QGQ141"/>
    <mergeCell ref="QGR141:QGZ141"/>
    <mergeCell ref="QHA141:QHI141"/>
    <mergeCell ref="QHJ141:QHR141"/>
    <mergeCell ref="QHS141:QIA141"/>
    <mergeCell ref="QEP141:QEX141"/>
    <mergeCell ref="QEY141:QFG141"/>
    <mergeCell ref="QFH141:QFP141"/>
    <mergeCell ref="QFQ141:QFY141"/>
    <mergeCell ref="QFZ141:QGH141"/>
    <mergeCell ref="QCW141:QDE141"/>
    <mergeCell ref="QDF141:QDN141"/>
    <mergeCell ref="QDO141:QDW141"/>
    <mergeCell ref="QDX141:QEF141"/>
    <mergeCell ref="QEG141:QEO141"/>
    <mergeCell ref="QBD141:QBL141"/>
    <mergeCell ref="QBM141:QBU141"/>
    <mergeCell ref="QBV141:QCD141"/>
    <mergeCell ref="QCE141:QCM141"/>
    <mergeCell ref="QCN141:QCV141"/>
    <mergeCell ref="PZK141:PZS141"/>
    <mergeCell ref="PZT141:QAB141"/>
    <mergeCell ref="QAC141:QAK141"/>
    <mergeCell ref="QAL141:QAT141"/>
    <mergeCell ref="QAU141:QBC141"/>
    <mergeCell ref="PXR141:PXZ141"/>
    <mergeCell ref="PYA141:PYI141"/>
    <mergeCell ref="PYJ141:PYR141"/>
    <mergeCell ref="PYS141:PZA141"/>
    <mergeCell ref="PZB141:PZJ141"/>
    <mergeCell ref="PVY141:PWG141"/>
    <mergeCell ref="PWH141:PWP141"/>
    <mergeCell ref="PWQ141:PWY141"/>
    <mergeCell ref="PWZ141:PXH141"/>
    <mergeCell ref="PXI141:PXQ141"/>
    <mergeCell ref="PUF141:PUN141"/>
    <mergeCell ref="PUO141:PUW141"/>
    <mergeCell ref="PUX141:PVF141"/>
    <mergeCell ref="PVG141:PVO141"/>
    <mergeCell ref="PVP141:PVX141"/>
    <mergeCell ref="PSM141:PSU141"/>
    <mergeCell ref="PSV141:PTD141"/>
    <mergeCell ref="PTE141:PTM141"/>
    <mergeCell ref="PTN141:PTV141"/>
    <mergeCell ref="PTW141:PUE141"/>
    <mergeCell ref="PQT141:PRB141"/>
    <mergeCell ref="PRC141:PRK141"/>
    <mergeCell ref="PRL141:PRT141"/>
    <mergeCell ref="PRU141:PSC141"/>
    <mergeCell ref="PSD141:PSL141"/>
    <mergeCell ref="PPA141:PPI141"/>
    <mergeCell ref="PPJ141:PPR141"/>
    <mergeCell ref="PPS141:PQA141"/>
    <mergeCell ref="PQB141:PQJ141"/>
    <mergeCell ref="PQK141:PQS141"/>
    <mergeCell ref="PNH141:PNP141"/>
    <mergeCell ref="PNQ141:PNY141"/>
    <mergeCell ref="PNZ141:POH141"/>
    <mergeCell ref="POI141:POQ141"/>
    <mergeCell ref="POR141:POZ141"/>
    <mergeCell ref="PLO141:PLW141"/>
    <mergeCell ref="PLX141:PMF141"/>
    <mergeCell ref="PMG141:PMO141"/>
    <mergeCell ref="PMP141:PMX141"/>
    <mergeCell ref="PMY141:PNG141"/>
    <mergeCell ref="PJV141:PKD141"/>
    <mergeCell ref="PKE141:PKM141"/>
    <mergeCell ref="PKN141:PKV141"/>
    <mergeCell ref="PKW141:PLE141"/>
    <mergeCell ref="PLF141:PLN141"/>
    <mergeCell ref="PIC141:PIK141"/>
    <mergeCell ref="PIL141:PIT141"/>
    <mergeCell ref="PIU141:PJC141"/>
    <mergeCell ref="PJD141:PJL141"/>
    <mergeCell ref="PJM141:PJU141"/>
    <mergeCell ref="PGJ141:PGR141"/>
    <mergeCell ref="PGS141:PHA141"/>
    <mergeCell ref="PHB141:PHJ141"/>
    <mergeCell ref="PHK141:PHS141"/>
    <mergeCell ref="PHT141:PIB141"/>
    <mergeCell ref="PEQ141:PEY141"/>
    <mergeCell ref="PEZ141:PFH141"/>
    <mergeCell ref="PFI141:PFQ141"/>
    <mergeCell ref="PFR141:PFZ141"/>
    <mergeCell ref="PGA141:PGI141"/>
    <mergeCell ref="PCX141:PDF141"/>
    <mergeCell ref="PDG141:PDO141"/>
    <mergeCell ref="PDP141:PDX141"/>
    <mergeCell ref="PDY141:PEG141"/>
    <mergeCell ref="PEH141:PEP141"/>
    <mergeCell ref="PBE141:PBM141"/>
    <mergeCell ref="PBN141:PBV141"/>
    <mergeCell ref="PBW141:PCE141"/>
    <mergeCell ref="PCF141:PCN141"/>
    <mergeCell ref="PCO141:PCW141"/>
    <mergeCell ref="OZL141:OZT141"/>
    <mergeCell ref="OZU141:PAC141"/>
    <mergeCell ref="PAD141:PAL141"/>
    <mergeCell ref="PAM141:PAU141"/>
    <mergeCell ref="PAV141:PBD141"/>
    <mergeCell ref="OXS141:OYA141"/>
    <mergeCell ref="OYB141:OYJ141"/>
    <mergeCell ref="OYK141:OYS141"/>
    <mergeCell ref="OYT141:OZB141"/>
    <mergeCell ref="OZC141:OZK141"/>
    <mergeCell ref="OVZ141:OWH141"/>
    <mergeCell ref="OWI141:OWQ141"/>
    <mergeCell ref="OWR141:OWZ141"/>
    <mergeCell ref="OXA141:OXI141"/>
    <mergeCell ref="OXJ141:OXR141"/>
    <mergeCell ref="OUG141:OUO141"/>
    <mergeCell ref="OUP141:OUX141"/>
    <mergeCell ref="OUY141:OVG141"/>
    <mergeCell ref="OVH141:OVP141"/>
    <mergeCell ref="OVQ141:OVY141"/>
    <mergeCell ref="OSN141:OSV141"/>
    <mergeCell ref="OSW141:OTE141"/>
    <mergeCell ref="OTF141:OTN141"/>
    <mergeCell ref="OTO141:OTW141"/>
    <mergeCell ref="OTX141:OUF141"/>
    <mergeCell ref="OQU141:ORC141"/>
    <mergeCell ref="ORD141:ORL141"/>
    <mergeCell ref="ORM141:ORU141"/>
    <mergeCell ref="ORV141:OSD141"/>
    <mergeCell ref="OSE141:OSM141"/>
    <mergeCell ref="OPB141:OPJ141"/>
    <mergeCell ref="OPK141:OPS141"/>
    <mergeCell ref="OPT141:OQB141"/>
    <mergeCell ref="OQC141:OQK141"/>
    <mergeCell ref="OQL141:OQT141"/>
    <mergeCell ref="ONI141:ONQ141"/>
    <mergeCell ref="ONR141:ONZ141"/>
    <mergeCell ref="OOA141:OOI141"/>
    <mergeCell ref="OOJ141:OOR141"/>
    <mergeCell ref="OOS141:OPA141"/>
    <mergeCell ref="OLP141:OLX141"/>
    <mergeCell ref="OLY141:OMG141"/>
    <mergeCell ref="OMH141:OMP141"/>
    <mergeCell ref="OMQ141:OMY141"/>
    <mergeCell ref="OMZ141:ONH141"/>
    <mergeCell ref="OJW141:OKE141"/>
    <mergeCell ref="OKF141:OKN141"/>
    <mergeCell ref="OKO141:OKW141"/>
    <mergeCell ref="OKX141:OLF141"/>
    <mergeCell ref="OLG141:OLO141"/>
    <mergeCell ref="OID141:OIL141"/>
    <mergeCell ref="OIM141:OIU141"/>
    <mergeCell ref="OIV141:OJD141"/>
    <mergeCell ref="OJE141:OJM141"/>
    <mergeCell ref="OJN141:OJV141"/>
    <mergeCell ref="OGK141:OGS141"/>
    <mergeCell ref="OGT141:OHB141"/>
    <mergeCell ref="OHC141:OHK141"/>
    <mergeCell ref="OHL141:OHT141"/>
    <mergeCell ref="OHU141:OIC141"/>
    <mergeCell ref="OER141:OEZ141"/>
    <mergeCell ref="OFA141:OFI141"/>
    <mergeCell ref="OFJ141:OFR141"/>
    <mergeCell ref="OFS141:OGA141"/>
    <mergeCell ref="OGB141:OGJ141"/>
    <mergeCell ref="OCY141:ODG141"/>
    <mergeCell ref="ODH141:ODP141"/>
    <mergeCell ref="ODQ141:ODY141"/>
    <mergeCell ref="ODZ141:OEH141"/>
    <mergeCell ref="OEI141:OEQ141"/>
    <mergeCell ref="OBF141:OBN141"/>
    <mergeCell ref="OBO141:OBW141"/>
    <mergeCell ref="OBX141:OCF141"/>
    <mergeCell ref="OCG141:OCO141"/>
    <mergeCell ref="OCP141:OCX141"/>
    <mergeCell ref="NZM141:NZU141"/>
    <mergeCell ref="NZV141:OAD141"/>
    <mergeCell ref="OAE141:OAM141"/>
    <mergeCell ref="OAN141:OAV141"/>
    <mergeCell ref="OAW141:OBE141"/>
    <mergeCell ref="NXT141:NYB141"/>
    <mergeCell ref="NYC141:NYK141"/>
    <mergeCell ref="NYL141:NYT141"/>
    <mergeCell ref="NYU141:NZC141"/>
    <mergeCell ref="NZD141:NZL141"/>
    <mergeCell ref="NWA141:NWI141"/>
    <mergeCell ref="NWJ141:NWR141"/>
    <mergeCell ref="NWS141:NXA141"/>
    <mergeCell ref="NXB141:NXJ141"/>
    <mergeCell ref="NXK141:NXS141"/>
    <mergeCell ref="NUH141:NUP141"/>
    <mergeCell ref="NUQ141:NUY141"/>
    <mergeCell ref="NUZ141:NVH141"/>
    <mergeCell ref="NVI141:NVQ141"/>
    <mergeCell ref="NVR141:NVZ141"/>
    <mergeCell ref="NSO141:NSW141"/>
    <mergeCell ref="NSX141:NTF141"/>
    <mergeCell ref="NTG141:NTO141"/>
    <mergeCell ref="NTP141:NTX141"/>
    <mergeCell ref="NTY141:NUG141"/>
    <mergeCell ref="NQV141:NRD141"/>
    <mergeCell ref="NRE141:NRM141"/>
    <mergeCell ref="NRN141:NRV141"/>
    <mergeCell ref="NRW141:NSE141"/>
    <mergeCell ref="NSF141:NSN141"/>
    <mergeCell ref="NPC141:NPK141"/>
    <mergeCell ref="NPL141:NPT141"/>
    <mergeCell ref="NPU141:NQC141"/>
    <mergeCell ref="NQD141:NQL141"/>
    <mergeCell ref="NQM141:NQU141"/>
    <mergeCell ref="NNJ141:NNR141"/>
    <mergeCell ref="NNS141:NOA141"/>
    <mergeCell ref="NOB141:NOJ141"/>
    <mergeCell ref="NOK141:NOS141"/>
    <mergeCell ref="NOT141:NPB141"/>
    <mergeCell ref="NLQ141:NLY141"/>
    <mergeCell ref="NLZ141:NMH141"/>
    <mergeCell ref="NMI141:NMQ141"/>
    <mergeCell ref="NMR141:NMZ141"/>
    <mergeCell ref="NNA141:NNI141"/>
    <mergeCell ref="NJX141:NKF141"/>
    <mergeCell ref="NKG141:NKO141"/>
    <mergeCell ref="NKP141:NKX141"/>
    <mergeCell ref="NKY141:NLG141"/>
    <mergeCell ref="NLH141:NLP141"/>
    <mergeCell ref="NIE141:NIM141"/>
    <mergeCell ref="NIN141:NIV141"/>
    <mergeCell ref="NIW141:NJE141"/>
    <mergeCell ref="NJF141:NJN141"/>
    <mergeCell ref="NJO141:NJW141"/>
    <mergeCell ref="NGL141:NGT141"/>
    <mergeCell ref="NGU141:NHC141"/>
    <mergeCell ref="NHD141:NHL141"/>
    <mergeCell ref="NHM141:NHU141"/>
    <mergeCell ref="NHV141:NID141"/>
    <mergeCell ref="NES141:NFA141"/>
    <mergeCell ref="NFB141:NFJ141"/>
    <mergeCell ref="NFK141:NFS141"/>
    <mergeCell ref="NFT141:NGB141"/>
    <mergeCell ref="NGC141:NGK141"/>
    <mergeCell ref="NCZ141:NDH141"/>
    <mergeCell ref="NDI141:NDQ141"/>
    <mergeCell ref="NDR141:NDZ141"/>
    <mergeCell ref="NEA141:NEI141"/>
    <mergeCell ref="NEJ141:NER141"/>
    <mergeCell ref="NBG141:NBO141"/>
    <mergeCell ref="NBP141:NBX141"/>
    <mergeCell ref="NBY141:NCG141"/>
    <mergeCell ref="NCH141:NCP141"/>
    <mergeCell ref="NCQ141:NCY141"/>
    <mergeCell ref="MZN141:MZV141"/>
    <mergeCell ref="MZW141:NAE141"/>
    <mergeCell ref="NAF141:NAN141"/>
    <mergeCell ref="NAO141:NAW141"/>
    <mergeCell ref="NAX141:NBF141"/>
    <mergeCell ref="MXU141:MYC141"/>
    <mergeCell ref="MYD141:MYL141"/>
    <mergeCell ref="MYM141:MYU141"/>
    <mergeCell ref="MYV141:MZD141"/>
    <mergeCell ref="MZE141:MZM141"/>
    <mergeCell ref="MWB141:MWJ141"/>
    <mergeCell ref="MWK141:MWS141"/>
    <mergeCell ref="MWT141:MXB141"/>
    <mergeCell ref="MXC141:MXK141"/>
    <mergeCell ref="MXL141:MXT141"/>
    <mergeCell ref="MUI141:MUQ141"/>
    <mergeCell ref="MUR141:MUZ141"/>
    <mergeCell ref="MVA141:MVI141"/>
    <mergeCell ref="MVJ141:MVR141"/>
    <mergeCell ref="MVS141:MWA141"/>
    <mergeCell ref="MSP141:MSX141"/>
    <mergeCell ref="MSY141:MTG141"/>
    <mergeCell ref="MTH141:MTP141"/>
    <mergeCell ref="MTQ141:MTY141"/>
    <mergeCell ref="MTZ141:MUH141"/>
    <mergeCell ref="MQW141:MRE141"/>
    <mergeCell ref="MRF141:MRN141"/>
    <mergeCell ref="MRO141:MRW141"/>
    <mergeCell ref="MRX141:MSF141"/>
    <mergeCell ref="MSG141:MSO141"/>
    <mergeCell ref="MPD141:MPL141"/>
    <mergeCell ref="MPM141:MPU141"/>
    <mergeCell ref="MPV141:MQD141"/>
    <mergeCell ref="MQE141:MQM141"/>
    <mergeCell ref="MQN141:MQV141"/>
    <mergeCell ref="MNK141:MNS141"/>
    <mergeCell ref="MNT141:MOB141"/>
    <mergeCell ref="MOC141:MOK141"/>
    <mergeCell ref="MOL141:MOT141"/>
    <mergeCell ref="MOU141:MPC141"/>
    <mergeCell ref="MLR141:MLZ141"/>
    <mergeCell ref="MMA141:MMI141"/>
    <mergeCell ref="MMJ141:MMR141"/>
    <mergeCell ref="MMS141:MNA141"/>
    <mergeCell ref="MNB141:MNJ141"/>
    <mergeCell ref="MJY141:MKG141"/>
    <mergeCell ref="MKH141:MKP141"/>
    <mergeCell ref="MKQ141:MKY141"/>
    <mergeCell ref="MKZ141:MLH141"/>
    <mergeCell ref="MLI141:MLQ141"/>
    <mergeCell ref="MIF141:MIN141"/>
    <mergeCell ref="MIO141:MIW141"/>
    <mergeCell ref="MIX141:MJF141"/>
    <mergeCell ref="MJG141:MJO141"/>
    <mergeCell ref="MJP141:MJX141"/>
    <mergeCell ref="MGM141:MGU141"/>
    <mergeCell ref="MGV141:MHD141"/>
    <mergeCell ref="MHE141:MHM141"/>
    <mergeCell ref="MHN141:MHV141"/>
    <mergeCell ref="MHW141:MIE141"/>
    <mergeCell ref="MET141:MFB141"/>
    <mergeCell ref="MFC141:MFK141"/>
    <mergeCell ref="MFL141:MFT141"/>
    <mergeCell ref="MFU141:MGC141"/>
    <mergeCell ref="MGD141:MGL141"/>
    <mergeCell ref="MDA141:MDI141"/>
    <mergeCell ref="MDJ141:MDR141"/>
    <mergeCell ref="MDS141:MEA141"/>
    <mergeCell ref="MEB141:MEJ141"/>
    <mergeCell ref="MEK141:MES141"/>
    <mergeCell ref="MBH141:MBP141"/>
    <mergeCell ref="MBQ141:MBY141"/>
    <mergeCell ref="MBZ141:MCH141"/>
    <mergeCell ref="MCI141:MCQ141"/>
    <mergeCell ref="MCR141:MCZ141"/>
    <mergeCell ref="LZO141:LZW141"/>
    <mergeCell ref="LZX141:MAF141"/>
    <mergeCell ref="MAG141:MAO141"/>
    <mergeCell ref="MAP141:MAX141"/>
    <mergeCell ref="MAY141:MBG141"/>
    <mergeCell ref="LXV141:LYD141"/>
    <mergeCell ref="LYE141:LYM141"/>
    <mergeCell ref="LYN141:LYV141"/>
    <mergeCell ref="LYW141:LZE141"/>
    <mergeCell ref="LZF141:LZN141"/>
    <mergeCell ref="LWC141:LWK141"/>
    <mergeCell ref="LWL141:LWT141"/>
    <mergeCell ref="LWU141:LXC141"/>
    <mergeCell ref="LXD141:LXL141"/>
    <mergeCell ref="LXM141:LXU141"/>
    <mergeCell ref="LUJ141:LUR141"/>
    <mergeCell ref="LUS141:LVA141"/>
    <mergeCell ref="LVB141:LVJ141"/>
    <mergeCell ref="LVK141:LVS141"/>
    <mergeCell ref="LVT141:LWB141"/>
    <mergeCell ref="LSQ141:LSY141"/>
    <mergeCell ref="LSZ141:LTH141"/>
    <mergeCell ref="LTI141:LTQ141"/>
    <mergeCell ref="LTR141:LTZ141"/>
    <mergeCell ref="LUA141:LUI141"/>
    <mergeCell ref="LQX141:LRF141"/>
    <mergeCell ref="LRG141:LRO141"/>
    <mergeCell ref="LRP141:LRX141"/>
    <mergeCell ref="LRY141:LSG141"/>
    <mergeCell ref="LSH141:LSP141"/>
    <mergeCell ref="LPE141:LPM141"/>
    <mergeCell ref="LPN141:LPV141"/>
    <mergeCell ref="LPW141:LQE141"/>
    <mergeCell ref="LQF141:LQN141"/>
    <mergeCell ref="LQO141:LQW141"/>
    <mergeCell ref="LNL141:LNT141"/>
    <mergeCell ref="LNU141:LOC141"/>
    <mergeCell ref="LOD141:LOL141"/>
    <mergeCell ref="LOM141:LOU141"/>
    <mergeCell ref="LOV141:LPD141"/>
    <mergeCell ref="LLS141:LMA141"/>
    <mergeCell ref="LMB141:LMJ141"/>
    <mergeCell ref="LMK141:LMS141"/>
    <mergeCell ref="LMT141:LNB141"/>
    <mergeCell ref="LNC141:LNK141"/>
    <mergeCell ref="LJZ141:LKH141"/>
    <mergeCell ref="LKI141:LKQ141"/>
    <mergeCell ref="LKR141:LKZ141"/>
    <mergeCell ref="LLA141:LLI141"/>
    <mergeCell ref="LLJ141:LLR141"/>
    <mergeCell ref="LIG141:LIO141"/>
    <mergeCell ref="LIP141:LIX141"/>
    <mergeCell ref="LIY141:LJG141"/>
    <mergeCell ref="LJH141:LJP141"/>
    <mergeCell ref="LJQ141:LJY141"/>
    <mergeCell ref="LGN141:LGV141"/>
    <mergeCell ref="LGW141:LHE141"/>
    <mergeCell ref="LHF141:LHN141"/>
    <mergeCell ref="LHO141:LHW141"/>
    <mergeCell ref="LHX141:LIF141"/>
    <mergeCell ref="LEU141:LFC141"/>
    <mergeCell ref="LFD141:LFL141"/>
    <mergeCell ref="LFM141:LFU141"/>
    <mergeCell ref="LFV141:LGD141"/>
    <mergeCell ref="LGE141:LGM141"/>
    <mergeCell ref="LDB141:LDJ141"/>
    <mergeCell ref="LDK141:LDS141"/>
    <mergeCell ref="LDT141:LEB141"/>
    <mergeCell ref="LEC141:LEK141"/>
    <mergeCell ref="LEL141:LET141"/>
    <mergeCell ref="LBI141:LBQ141"/>
    <mergeCell ref="LBR141:LBZ141"/>
    <mergeCell ref="LCA141:LCI141"/>
    <mergeCell ref="LCJ141:LCR141"/>
    <mergeCell ref="LCS141:LDA141"/>
    <mergeCell ref="KZP141:KZX141"/>
    <mergeCell ref="KZY141:LAG141"/>
    <mergeCell ref="LAH141:LAP141"/>
    <mergeCell ref="LAQ141:LAY141"/>
    <mergeCell ref="LAZ141:LBH141"/>
    <mergeCell ref="KXW141:KYE141"/>
    <mergeCell ref="KYF141:KYN141"/>
    <mergeCell ref="KYO141:KYW141"/>
    <mergeCell ref="KYX141:KZF141"/>
    <mergeCell ref="KZG141:KZO141"/>
    <mergeCell ref="KWD141:KWL141"/>
    <mergeCell ref="KWM141:KWU141"/>
    <mergeCell ref="KWV141:KXD141"/>
    <mergeCell ref="KXE141:KXM141"/>
    <mergeCell ref="KXN141:KXV141"/>
    <mergeCell ref="KUK141:KUS141"/>
    <mergeCell ref="KUT141:KVB141"/>
    <mergeCell ref="KVC141:KVK141"/>
    <mergeCell ref="KVL141:KVT141"/>
    <mergeCell ref="KVU141:KWC141"/>
    <mergeCell ref="KSR141:KSZ141"/>
    <mergeCell ref="KTA141:KTI141"/>
    <mergeCell ref="KTJ141:KTR141"/>
    <mergeCell ref="KTS141:KUA141"/>
    <mergeCell ref="KUB141:KUJ141"/>
    <mergeCell ref="KQY141:KRG141"/>
    <mergeCell ref="KRH141:KRP141"/>
    <mergeCell ref="KRQ141:KRY141"/>
    <mergeCell ref="KRZ141:KSH141"/>
    <mergeCell ref="KSI141:KSQ141"/>
    <mergeCell ref="KPF141:KPN141"/>
    <mergeCell ref="KPO141:KPW141"/>
    <mergeCell ref="KPX141:KQF141"/>
    <mergeCell ref="KQG141:KQO141"/>
    <mergeCell ref="KQP141:KQX141"/>
    <mergeCell ref="KNM141:KNU141"/>
    <mergeCell ref="KNV141:KOD141"/>
    <mergeCell ref="KOE141:KOM141"/>
    <mergeCell ref="KON141:KOV141"/>
    <mergeCell ref="KOW141:KPE141"/>
    <mergeCell ref="KLT141:KMB141"/>
    <mergeCell ref="KMC141:KMK141"/>
    <mergeCell ref="KML141:KMT141"/>
    <mergeCell ref="KMU141:KNC141"/>
    <mergeCell ref="KND141:KNL141"/>
    <mergeCell ref="KKA141:KKI141"/>
    <mergeCell ref="KKJ141:KKR141"/>
    <mergeCell ref="KKS141:KLA141"/>
    <mergeCell ref="KLB141:KLJ141"/>
    <mergeCell ref="KLK141:KLS141"/>
    <mergeCell ref="KIH141:KIP141"/>
    <mergeCell ref="KIQ141:KIY141"/>
    <mergeCell ref="KIZ141:KJH141"/>
    <mergeCell ref="KJI141:KJQ141"/>
    <mergeCell ref="KJR141:KJZ141"/>
    <mergeCell ref="KGO141:KGW141"/>
    <mergeCell ref="KGX141:KHF141"/>
    <mergeCell ref="KHG141:KHO141"/>
    <mergeCell ref="KHP141:KHX141"/>
    <mergeCell ref="KHY141:KIG141"/>
    <mergeCell ref="KEV141:KFD141"/>
    <mergeCell ref="KFE141:KFM141"/>
    <mergeCell ref="KFN141:KFV141"/>
    <mergeCell ref="KFW141:KGE141"/>
    <mergeCell ref="KGF141:KGN141"/>
    <mergeCell ref="KDC141:KDK141"/>
    <mergeCell ref="KDL141:KDT141"/>
    <mergeCell ref="KDU141:KEC141"/>
    <mergeCell ref="KED141:KEL141"/>
    <mergeCell ref="KEM141:KEU141"/>
    <mergeCell ref="KBJ141:KBR141"/>
    <mergeCell ref="KBS141:KCA141"/>
    <mergeCell ref="KCB141:KCJ141"/>
    <mergeCell ref="KCK141:KCS141"/>
    <mergeCell ref="KCT141:KDB141"/>
    <mergeCell ref="JZQ141:JZY141"/>
    <mergeCell ref="JZZ141:KAH141"/>
    <mergeCell ref="KAI141:KAQ141"/>
    <mergeCell ref="KAR141:KAZ141"/>
    <mergeCell ref="KBA141:KBI141"/>
    <mergeCell ref="JXX141:JYF141"/>
    <mergeCell ref="JYG141:JYO141"/>
    <mergeCell ref="JYP141:JYX141"/>
    <mergeCell ref="JYY141:JZG141"/>
    <mergeCell ref="JZH141:JZP141"/>
    <mergeCell ref="JWE141:JWM141"/>
    <mergeCell ref="JWN141:JWV141"/>
    <mergeCell ref="JWW141:JXE141"/>
    <mergeCell ref="JXF141:JXN141"/>
    <mergeCell ref="JXO141:JXW141"/>
    <mergeCell ref="JUL141:JUT141"/>
    <mergeCell ref="JUU141:JVC141"/>
    <mergeCell ref="JVD141:JVL141"/>
    <mergeCell ref="JVM141:JVU141"/>
    <mergeCell ref="JVV141:JWD141"/>
    <mergeCell ref="JSS141:JTA141"/>
    <mergeCell ref="JTB141:JTJ141"/>
    <mergeCell ref="JTK141:JTS141"/>
    <mergeCell ref="JTT141:JUB141"/>
    <mergeCell ref="JUC141:JUK141"/>
    <mergeCell ref="JQZ141:JRH141"/>
    <mergeCell ref="JRI141:JRQ141"/>
    <mergeCell ref="JRR141:JRZ141"/>
    <mergeCell ref="JSA141:JSI141"/>
    <mergeCell ref="JSJ141:JSR141"/>
    <mergeCell ref="JPG141:JPO141"/>
    <mergeCell ref="JPP141:JPX141"/>
    <mergeCell ref="JPY141:JQG141"/>
    <mergeCell ref="JQH141:JQP141"/>
    <mergeCell ref="JQQ141:JQY141"/>
    <mergeCell ref="JNN141:JNV141"/>
    <mergeCell ref="JNW141:JOE141"/>
    <mergeCell ref="JOF141:JON141"/>
    <mergeCell ref="JOO141:JOW141"/>
    <mergeCell ref="JOX141:JPF141"/>
    <mergeCell ref="JLU141:JMC141"/>
    <mergeCell ref="JMD141:JML141"/>
    <mergeCell ref="JMM141:JMU141"/>
    <mergeCell ref="JMV141:JND141"/>
    <mergeCell ref="JNE141:JNM141"/>
    <mergeCell ref="JKB141:JKJ141"/>
    <mergeCell ref="JKK141:JKS141"/>
    <mergeCell ref="JKT141:JLB141"/>
    <mergeCell ref="JLC141:JLK141"/>
    <mergeCell ref="JLL141:JLT141"/>
    <mergeCell ref="JII141:JIQ141"/>
    <mergeCell ref="JIR141:JIZ141"/>
    <mergeCell ref="JJA141:JJI141"/>
    <mergeCell ref="JJJ141:JJR141"/>
    <mergeCell ref="JJS141:JKA141"/>
    <mergeCell ref="JGP141:JGX141"/>
    <mergeCell ref="JGY141:JHG141"/>
    <mergeCell ref="JHH141:JHP141"/>
    <mergeCell ref="JHQ141:JHY141"/>
    <mergeCell ref="JHZ141:JIH141"/>
    <mergeCell ref="JEW141:JFE141"/>
    <mergeCell ref="JFF141:JFN141"/>
    <mergeCell ref="JFO141:JFW141"/>
    <mergeCell ref="JFX141:JGF141"/>
    <mergeCell ref="JGG141:JGO141"/>
    <mergeCell ref="JDD141:JDL141"/>
    <mergeCell ref="JDM141:JDU141"/>
    <mergeCell ref="JDV141:JED141"/>
    <mergeCell ref="JEE141:JEM141"/>
    <mergeCell ref="JEN141:JEV141"/>
    <mergeCell ref="JBK141:JBS141"/>
    <mergeCell ref="JBT141:JCB141"/>
    <mergeCell ref="JCC141:JCK141"/>
    <mergeCell ref="JCL141:JCT141"/>
    <mergeCell ref="JCU141:JDC141"/>
    <mergeCell ref="IZR141:IZZ141"/>
    <mergeCell ref="JAA141:JAI141"/>
    <mergeCell ref="JAJ141:JAR141"/>
    <mergeCell ref="JAS141:JBA141"/>
    <mergeCell ref="JBB141:JBJ141"/>
    <mergeCell ref="IXY141:IYG141"/>
    <mergeCell ref="IYH141:IYP141"/>
    <mergeCell ref="IYQ141:IYY141"/>
    <mergeCell ref="IYZ141:IZH141"/>
    <mergeCell ref="IZI141:IZQ141"/>
    <mergeCell ref="IWF141:IWN141"/>
    <mergeCell ref="IWO141:IWW141"/>
    <mergeCell ref="IWX141:IXF141"/>
    <mergeCell ref="IXG141:IXO141"/>
    <mergeCell ref="IXP141:IXX141"/>
    <mergeCell ref="IUM141:IUU141"/>
    <mergeCell ref="IUV141:IVD141"/>
    <mergeCell ref="IVE141:IVM141"/>
    <mergeCell ref="IVN141:IVV141"/>
    <mergeCell ref="IVW141:IWE141"/>
    <mergeCell ref="IST141:ITB141"/>
    <mergeCell ref="ITC141:ITK141"/>
    <mergeCell ref="ITL141:ITT141"/>
    <mergeCell ref="ITU141:IUC141"/>
    <mergeCell ref="IUD141:IUL141"/>
    <mergeCell ref="IRA141:IRI141"/>
    <mergeCell ref="IRJ141:IRR141"/>
    <mergeCell ref="IRS141:ISA141"/>
    <mergeCell ref="ISB141:ISJ141"/>
    <mergeCell ref="ISK141:ISS141"/>
    <mergeCell ref="IPH141:IPP141"/>
    <mergeCell ref="IPQ141:IPY141"/>
    <mergeCell ref="IPZ141:IQH141"/>
    <mergeCell ref="IQI141:IQQ141"/>
    <mergeCell ref="IQR141:IQZ141"/>
    <mergeCell ref="INO141:INW141"/>
    <mergeCell ref="INX141:IOF141"/>
    <mergeCell ref="IOG141:IOO141"/>
    <mergeCell ref="IOP141:IOX141"/>
    <mergeCell ref="IOY141:IPG141"/>
    <mergeCell ref="ILV141:IMD141"/>
    <mergeCell ref="IME141:IMM141"/>
    <mergeCell ref="IMN141:IMV141"/>
    <mergeCell ref="IMW141:INE141"/>
    <mergeCell ref="INF141:INN141"/>
    <mergeCell ref="IKC141:IKK141"/>
    <mergeCell ref="IKL141:IKT141"/>
    <mergeCell ref="IKU141:ILC141"/>
    <mergeCell ref="ILD141:ILL141"/>
    <mergeCell ref="ILM141:ILU141"/>
    <mergeCell ref="IIJ141:IIR141"/>
    <mergeCell ref="IIS141:IJA141"/>
    <mergeCell ref="IJB141:IJJ141"/>
    <mergeCell ref="IJK141:IJS141"/>
    <mergeCell ref="IJT141:IKB141"/>
    <mergeCell ref="IGQ141:IGY141"/>
    <mergeCell ref="IGZ141:IHH141"/>
    <mergeCell ref="IHI141:IHQ141"/>
    <mergeCell ref="IHR141:IHZ141"/>
    <mergeCell ref="IIA141:III141"/>
    <mergeCell ref="IEX141:IFF141"/>
    <mergeCell ref="IFG141:IFO141"/>
    <mergeCell ref="IFP141:IFX141"/>
    <mergeCell ref="IFY141:IGG141"/>
    <mergeCell ref="IGH141:IGP141"/>
    <mergeCell ref="IDE141:IDM141"/>
    <mergeCell ref="IDN141:IDV141"/>
    <mergeCell ref="IDW141:IEE141"/>
    <mergeCell ref="IEF141:IEN141"/>
    <mergeCell ref="IEO141:IEW141"/>
    <mergeCell ref="IBL141:IBT141"/>
    <mergeCell ref="IBU141:ICC141"/>
    <mergeCell ref="ICD141:ICL141"/>
    <mergeCell ref="ICM141:ICU141"/>
    <mergeCell ref="ICV141:IDD141"/>
    <mergeCell ref="HZS141:IAA141"/>
    <mergeCell ref="IAB141:IAJ141"/>
    <mergeCell ref="IAK141:IAS141"/>
    <mergeCell ref="IAT141:IBB141"/>
    <mergeCell ref="IBC141:IBK141"/>
    <mergeCell ref="HXZ141:HYH141"/>
    <mergeCell ref="HYI141:HYQ141"/>
    <mergeCell ref="HYR141:HYZ141"/>
    <mergeCell ref="HZA141:HZI141"/>
    <mergeCell ref="HZJ141:HZR141"/>
    <mergeCell ref="HWG141:HWO141"/>
    <mergeCell ref="HWP141:HWX141"/>
    <mergeCell ref="HWY141:HXG141"/>
    <mergeCell ref="HXH141:HXP141"/>
    <mergeCell ref="HXQ141:HXY141"/>
    <mergeCell ref="HUN141:HUV141"/>
    <mergeCell ref="HUW141:HVE141"/>
    <mergeCell ref="HVF141:HVN141"/>
    <mergeCell ref="HVO141:HVW141"/>
    <mergeCell ref="HVX141:HWF141"/>
    <mergeCell ref="HSU141:HTC141"/>
    <mergeCell ref="HTD141:HTL141"/>
    <mergeCell ref="HTM141:HTU141"/>
    <mergeCell ref="HTV141:HUD141"/>
    <mergeCell ref="HUE141:HUM141"/>
    <mergeCell ref="HRB141:HRJ141"/>
    <mergeCell ref="HRK141:HRS141"/>
    <mergeCell ref="HRT141:HSB141"/>
    <mergeCell ref="HSC141:HSK141"/>
    <mergeCell ref="HSL141:HST141"/>
    <mergeCell ref="HPI141:HPQ141"/>
    <mergeCell ref="HPR141:HPZ141"/>
    <mergeCell ref="HQA141:HQI141"/>
    <mergeCell ref="HQJ141:HQR141"/>
    <mergeCell ref="HQS141:HRA141"/>
    <mergeCell ref="HNP141:HNX141"/>
    <mergeCell ref="HNY141:HOG141"/>
    <mergeCell ref="HOH141:HOP141"/>
    <mergeCell ref="HOQ141:HOY141"/>
    <mergeCell ref="HOZ141:HPH141"/>
    <mergeCell ref="HLW141:HME141"/>
    <mergeCell ref="HMF141:HMN141"/>
    <mergeCell ref="HMO141:HMW141"/>
    <mergeCell ref="HMX141:HNF141"/>
    <mergeCell ref="HNG141:HNO141"/>
    <mergeCell ref="HKD141:HKL141"/>
    <mergeCell ref="HKM141:HKU141"/>
    <mergeCell ref="HKV141:HLD141"/>
    <mergeCell ref="HLE141:HLM141"/>
    <mergeCell ref="HLN141:HLV141"/>
    <mergeCell ref="HIK141:HIS141"/>
    <mergeCell ref="HIT141:HJB141"/>
    <mergeCell ref="HJC141:HJK141"/>
    <mergeCell ref="HJL141:HJT141"/>
    <mergeCell ref="HJU141:HKC141"/>
    <mergeCell ref="HGR141:HGZ141"/>
    <mergeCell ref="HHA141:HHI141"/>
    <mergeCell ref="HHJ141:HHR141"/>
    <mergeCell ref="HHS141:HIA141"/>
    <mergeCell ref="HIB141:HIJ141"/>
    <mergeCell ref="HEY141:HFG141"/>
    <mergeCell ref="HFH141:HFP141"/>
    <mergeCell ref="HFQ141:HFY141"/>
    <mergeCell ref="HFZ141:HGH141"/>
    <mergeCell ref="HGI141:HGQ141"/>
    <mergeCell ref="HDF141:HDN141"/>
    <mergeCell ref="HDO141:HDW141"/>
    <mergeCell ref="HDX141:HEF141"/>
    <mergeCell ref="HEG141:HEO141"/>
    <mergeCell ref="HEP141:HEX141"/>
    <mergeCell ref="HBM141:HBU141"/>
    <mergeCell ref="HBV141:HCD141"/>
    <mergeCell ref="HCE141:HCM141"/>
    <mergeCell ref="HCN141:HCV141"/>
    <mergeCell ref="HCW141:HDE141"/>
    <mergeCell ref="GZT141:HAB141"/>
    <mergeCell ref="HAC141:HAK141"/>
    <mergeCell ref="HAL141:HAT141"/>
    <mergeCell ref="HAU141:HBC141"/>
    <mergeCell ref="HBD141:HBL141"/>
    <mergeCell ref="GYA141:GYI141"/>
    <mergeCell ref="GYJ141:GYR141"/>
    <mergeCell ref="GYS141:GZA141"/>
    <mergeCell ref="GZB141:GZJ141"/>
    <mergeCell ref="GZK141:GZS141"/>
    <mergeCell ref="GWH141:GWP141"/>
    <mergeCell ref="GWQ141:GWY141"/>
    <mergeCell ref="GWZ141:GXH141"/>
    <mergeCell ref="GXI141:GXQ141"/>
    <mergeCell ref="GXR141:GXZ141"/>
    <mergeCell ref="GUO141:GUW141"/>
    <mergeCell ref="GUX141:GVF141"/>
    <mergeCell ref="GVG141:GVO141"/>
    <mergeCell ref="GVP141:GVX141"/>
    <mergeCell ref="GVY141:GWG141"/>
    <mergeCell ref="GSV141:GTD141"/>
    <mergeCell ref="GTE141:GTM141"/>
    <mergeCell ref="GTN141:GTV141"/>
    <mergeCell ref="GTW141:GUE141"/>
    <mergeCell ref="GUF141:GUN141"/>
    <mergeCell ref="GRC141:GRK141"/>
    <mergeCell ref="GRL141:GRT141"/>
    <mergeCell ref="GRU141:GSC141"/>
    <mergeCell ref="GSD141:GSL141"/>
    <mergeCell ref="GSM141:GSU141"/>
    <mergeCell ref="GPJ141:GPR141"/>
    <mergeCell ref="GPS141:GQA141"/>
    <mergeCell ref="GQB141:GQJ141"/>
    <mergeCell ref="GQK141:GQS141"/>
    <mergeCell ref="GQT141:GRB141"/>
    <mergeCell ref="GNQ141:GNY141"/>
    <mergeCell ref="GNZ141:GOH141"/>
    <mergeCell ref="GOI141:GOQ141"/>
    <mergeCell ref="GOR141:GOZ141"/>
    <mergeCell ref="GPA141:GPI141"/>
    <mergeCell ref="GLX141:GMF141"/>
    <mergeCell ref="GMG141:GMO141"/>
    <mergeCell ref="GMP141:GMX141"/>
    <mergeCell ref="GMY141:GNG141"/>
    <mergeCell ref="GNH141:GNP141"/>
    <mergeCell ref="GKE141:GKM141"/>
    <mergeCell ref="GKN141:GKV141"/>
    <mergeCell ref="GKW141:GLE141"/>
    <mergeCell ref="GLF141:GLN141"/>
    <mergeCell ref="GLO141:GLW141"/>
    <mergeCell ref="GIL141:GIT141"/>
    <mergeCell ref="GIU141:GJC141"/>
    <mergeCell ref="GJD141:GJL141"/>
    <mergeCell ref="GJM141:GJU141"/>
    <mergeCell ref="GJV141:GKD141"/>
    <mergeCell ref="GGS141:GHA141"/>
    <mergeCell ref="GHB141:GHJ141"/>
    <mergeCell ref="GHK141:GHS141"/>
    <mergeCell ref="GHT141:GIB141"/>
    <mergeCell ref="GIC141:GIK141"/>
    <mergeCell ref="GEZ141:GFH141"/>
    <mergeCell ref="GFI141:GFQ141"/>
    <mergeCell ref="GFR141:GFZ141"/>
    <mergeCell ref="GGA141:GGI141"/>
    <mergeCell ref="GGJ141:GGR141"/>
    <mergeCell ref="GDG141:GDO141"/>
    <mergeCell ref="GDP141:GDX141"/>
    <mergeCell ref="GDY141:GEG141"/>
    <mergeCell ref="GEH141:GEP141"/>
    <mergeCell ref="GEQ141:GEY141"/>
    <mergeCell ref="GBN141:GBV141"/>
    <mergeCell ref="GBW141:GCE141"/>
    <mergeCell ref="GCF141:GCN141"/>
    <mergeCell ref="GCO141:GCW141"/>
    <mergeCell ref="GCX141:GDF141"/>
    <mergeCell ref="FZU141:GAC141"/>
    <mergeCell ref="GAD141:GAL141"/>
    <mergeCell ref="GAM141:GAU141"/>
    <mergeCell ref="GAV141:GBD141"/>
    <mergeCell ref="GBE141:GBM141"/>
    <mergeCell ref="FYB141:FYJ141"/>
    <mergeCell ref="FYK141:FYS141"/>
    <mergeCell ref="FYT141:FZB141"/>
    <mergeCell ref="FZC141:FZK141"/>
    <mergeCell ref="FZL141:FZT141"/>
    <mergeCell ref="FWI141:FWQ141"/>
    <mergeCell ref="FWR141:FWZ141"/>
    <mergeCell ref="FXA141:FXI141"/>
    <mergeCell ref="FXJ141:FXR141"/>
    <mergeCell ref="FXS141:FYA141"/>
    <mergeCell ref="FUP141:FUX141"/>
    <mergeCell ref="FUY141:FVG141"/>
    <mergeCell ref="FVH141:FVP141"/>
    <mergeCell ref="FVQ141:FVY141"/>
    <mergeCell ref="FVZ141:FWH141"/>
    <mergeCell ref="FSW141:FTE141"/>
    <mergeCell ref="FTF141:FTN141"/>
    <mergeCell ref="FTO141:FTW141"/>
    <mergeCell ref="FTX141:FUF141"/>
    <mergeCell ref="FUG141:FUO141"/>
    <mergeCell ref="FRD141:FRL141"/>
    <mergeCell ref="FRM141:FRU141"/>
    <mergeCell ref="FRV141:FSD141"/>
    <mergeCell ref="FSE141:FSM141"/>
    <mergeCell ref="FSN141:FSV141"/>
    <mergeCell ref="FPK141:FPS141"/>
    <mergeCell ref="FPT141:FQB141"/>
    <mergeCell ref="FQC141:FQK141"/>
    <mergeCell ref="FQL141:FQT141"/>
    <mergeCell ref="FQU141:FRC141"/>
    <mergeCell ref="FNR141:FNZ141"/>
    <mergeCell ref="FOA141:FOI141"/>
    <mergeCell ref="FOJ141:FOR141"/>
    <mergeCell ref="FOS141:FPA141"/>
    <mergeCell ref="FPB141:FPJ141"/>
    <mergeCell ref="FLY141:FMG141"/>
    <mergeCell ref="FMH141:FMP141"/>
    <mergeCell ref="FMQ141:FMY141"/>
    <mergeCell ref="FMZ141:FNH141"/>
    <mergeCell ref="FNI141:FNQ141"/>
    <mergeCell ref="FKF141:FKN141"/>
    <mergeCell ref="FKO141:FKW141"/>
    <mergeCell ref="FKX141:FLF141"/>
    <mergeCell ref="FLG141:FLO141"/>
    <mergeCell ref="FLP141:FLX141"/>
    <mergeCell ref="FIM141:FIU141"/>
    <mergeCell ref="FIV141:FJD141"/>
    <mergeCell ref="FJE141:FJM141"/>
    <mergeCell ref="FJN141:FJV141"/>
    <mergeCell ref="FJW141:FKE141"/>
    <mergeCell ref="FGT141:FHB141"/>
    <mergeCell ref="FHC141:FHK141"/>
    <mergeCell ref="FHL141:FHT141"/>
    <mergeCell ref="FHU141:FIC141"/>
    <mergeCell ref="FID141:FIL141"/>
    <mergeCell ref="FFA141:FFI141"/>
    <mergeCell ref="FFJ141:FFR141"/>
    <mergeCell ref="FFS141:FGA141"/>
    <mergeCell ref="FGB141:FGJ141"/>
    <mergeCell ref="FGK141:FGS141"/>
    <mergeCell ref="FDH141:FDP141"/>
    <mergeCell ref="FDQ141:FDY141"/>
    <mergeCell ref="FDZ141:FEH141"/>
    <mergeCell ref="FEI141:FEQ141"/>
    <mergeCell ref="FER141:FEZ141"/>
    <mergeCell ref="FBO141:FBW141"/>
    <mergeCell ref="FBX141:FCF141"/>
    <mergeCell ref="FCG141:FCO141"/>
    <mergeCell ref="FCP141:FCX141"/>
    <mergeCell ref="FCY141:FDG141"/>
    <mergeCell ref="EZV141:FAD141"/>
    <mergeCell ref="FAE141:FAM141"/>
    <mergeCell ref="FAN141:FAV141"/>
    <mergeCell ref="FAW141:FBE141"/>
    <mergeCell ref="FBF141:FBN141"/>
    <mergeCell ref="EYC141:EYK141"/>
    <mergeCell ref="EYL141:EYT141"/>
    <mergeCell ref="EYU141:EZC141"/>
    <mergeCell ref="EZD141:EZL141"/>
    <mergeCell ref="EZM141:EZU141"/>
    <mergeCell ref="EWJ141:EWR141"/>
    <mergeCell ref="EWS141:EXA141"/>
    <mergeCell ref="EXB141:EXJ141"/>
    <mergeCell ref="EXK141:EXS141"/>
    <mergeCell ref="EXT141:EYB141"/>
    <mergeCell ref="EUQ141:EUY141"/>
    <mergeCell ref="EUZ141:EVH141"/>
    <mergeCell ref="EVI141:EVQ141"/>
    <mergeCell ref="EVR141:EVZ141"/>
    <mergeCell ref="EWA141:EWI141"/>
    <mergeCell ref="ESX141:ETF141"/>
    <mergeCell ref="ETG141:ETO141"/>
    <mergeCell ref="ETP141:ETX141"/>
    <mergeCell ref="ETY141:EUG141"/>
    <mergeCell ref="EUH141:EUP141"/>
    <mergeCell ref="ERE141:ERM141"/>
    <mergeCell ref="ERN141:ERV141"/>
    <mergeCell ref="ERW141:ESE141"/>
    <mergeCell ref="ESF141:ESN141"/>
    <mergeCell ref="ESO141:ESW141"/>
    <mergeCell ref="EPL141:EPT141"/>
    <mergeCell ref="EPU141:EQC141"/>
    <mergeCell ref="EQD141:EQL141"/>
    <mergeCell ref="EQM141:EQU141"/>
    <mergeCell ref="EQV141:ERD141"/>
    <mergeCell ref="ENS141:EOA141"/>
    <mergeCell ref="EOB141:EOJ141"/>
    <mergeCell ref="EOK141:EOS141"/>
    <mergeCell ref="EOT141:EPB141"/>
    <mergeCell ref="EPC141:EPK141"/>
    <mergeCell ref="ELZ141:EMH141"/>
    <mergeCell ref="EMI141:EMQ141"/>
    <mergeCell ref="EMR141:EMZ141"/>
    <mergeCell ref="ENA141:ENI141"/>
    <mergeCell ref="ENJ141:ENR141"/>
    <mergeCell ref="EKG141:EKO141"/>
    <mergeCell ref="EKP141:EKX141"/>
    <mergeCell ref="EKY141:ELG141"/>
    <mergeCell ref="ELH141:ELP141"/>
    <mergeCell ref="ELQ141:ELY141"/>
    <mergeCell ref="EIN141:EIV141"/>
    <mergeCell ref="EIW141:EJE141"/>
    <mergeCell ref="EJF141:EJN141"/>
    <mergeCell ref="EJO141:EJW141"/>
    <mergeCell ref="EJX141:EKF141"/>
    <mergeCell ref="EGU141:EHC141"/>
    <mergeCell ref="EHD141:EHL141"/>
    <mergeCell ref="EHM141:EHU141"/>
    <mergeCell ref="EHV141:EID141"/>
    <mergeCell ref="EIE141:EIM141"/>
    <mergeCell ref="EFB141:EFJ141"/>
    <mergeCell ref="EFK141:EFS141"/>
    <mergeCell ref="EFT141:EGB141"/>
    <mergeCell ref="EGC141:EGK141"/>
    <mergeCell ref="EGL141:EGT141"/>
    <mergeCell ref="EDI141:EDQ141"/>
    <mergeCell ref="EDR141:EDZ141"/>
    <mergeCell ref="EEA141:EEI141"/>
    <mergeCell ref="EEJ141:EER141"/>
    <mergeCell ref="EES141:EFA141"/>
    <mergeCell ref="EBP141:EBX141"/>
    <mergeCell ref="EBY141:ECG141"/>
    <mergeCell ref="ECH141:ECP141"/>
    <mergeCell ref="ECQ141:ECY141"/>
    <mergeCell ref="ECZ141:EDH141"/>
    <mergeCell ref="DZW141:EAE141"/>
    <mergeCell ref="EAF141:EAN141"/>
    <mergeCell ref="EAO141:EAW141"/>
    <mergeCell ref="EAX141:EBF141"/>
    <mergeCell ref="EBG141:EBO141"/>
    <mergeCell ref="DYD141:DYL141"/>
    <mergeCell ref="DYM141:DYU141"/>
    <mergeCell ref="DYV141:DZD141"/>
    <mergeCell ref="DZE141:DZM141"/>
    <mergeCell ref="DZN141:DZV141"/>
    <mergeCell ref="DWK141:DWS141"/>
    <mergeCell ref="DWT141:DXB141"/>
    <mergeCell ref="DXC141:DXK141"/>
    <mergeCell ref="DXL141:DXT141"/>
    <mergeCell ref="DXU141:DYC141"/>
    <mergeCell ref="DUR141:DUZ141"/>
    <mergeCell ref="DVA141:DVI141"/>
    <mergeCell ref="DVJ141:DVR141"/>
    <mergeCell ref="DVS141:DWA141"/>
    <mergeCell ref="DWB141:DWJ141"/>
    <mergeCell ref="DSY141:DTG141"/>
    <mergeCell ref="DTH141:DTP141"/>
    <mergeCell ref="DTQ141:DTY141"/>
    <mergeCell ref="DTZ141:DUH141"/>
    <mergeCell ref="DUI141:DUQ141"/>
    <mergeCell ref="DRF141:DRN141"/>
    <mergeCell ref="DRO141:DRW141"/>
    <mergeCell ref="DRX141:DSF141"/>
    <mergeCell ref="DSG141:DSO141"/>
    <mergeCell ref="DSP141:DSX141"/>
    <mergeCell ref="DPM141:DPU141"/>
    <mergeCell ref="DPV141:DQD141"/>
    <mergeCell ref="DQE141:DQM141"/>
    <mergeCell ref="DQN141:DQV141"/>
    <mergeCell ref="DQW141:DRE141"/>
    <mergeCell ref="DNT141:DOB141"/>
    <mergeCell ref="DOC141:DOK141"/>
    <mergeCell ref="DOL141:DOT141"/>
    <mergeCell ref="DOU141:DPC141"/>
    <mergeCell ref="DPD141:DPL141"/>
    <mergeCell ref="DMA141:DMI141"/>
    <mergeCell ref="DMJ141:DMR141"/>
    <mergeCell ref="DMS141:DNA141"/>
    <mergeCell ref="DNB141:DNJ141"/>
    <mergeCell ref="DNK141:DNS141"/>
    <mergeCell ref="DKH141:DKP141"/>
    <mergeCell ref="DKQ141:DKY141"/>
    <mergeCell ref="DKZ141:DLH141"/>
    <mergeCell ref="DLI141:DLQ141"/>
    <mergeCell ref="DLR141:DLZ141"/>
    <mergeCell ref="DIO141:DIW141"/>
    <mergeCell ref="DIX141:DJF141"/>
    <mergeCell ref="DJG141:DJO141"/>
    <mergeCell ref="DJP141:DJX141"/>
    <mergeCell ref="DJY141:DKG141"/>
    <mergeCell ref="DGV141:DHD141"/>
    <mergeCell ref="DHE141:DHM141"/>
    <mergeCell ref="DHN141:DHV141"/>
    <mergeCell ref="DHW141:DIE141"/>
    <mergeCell ref="DIF141:DIN141"/>
    <mergeCell ref="DFC141:DFK141"/>
    <mergeCell ref="DFL141:DFT141"/>
    <mergeCell ref="DFU141:DGC141"/>
    <mergeCell ref="DGD141:DGL141"/>
    <mergeCell ref="DGM141:DGU141"/>
    <mergeCell ref="DDJ141:DDR141"/>
    <mergeCell ref="DDS141:DEA141"/>
    <mergeCell ref="DEB141:DEJ141"/>
    <mergeCell ref="DEK141:DES141"/>
    <mergeCell ref="DET141:DFB141"/>
    <mergeCell ref="DBQ141:DBY141"/>
    <mergeCell ref="DBZ141:DCH141"/>
    <mergeCell ref="DCI141:DCQ141"/>
    <mergeCell ref="DCR141:DCZ141"/>
    <mergeCell ref="DDA141:DDI141"/>
    <mergeCell ref="CZX141:DAF141"/>
    <mergeCell ref="DAG141:DAO141"/>
    <mergeCell ref="DAP141:DAX141"/>
    <mergeCell ref="DAY141:DBG141"/>
    <mergeCell ref="DBH141:DBP141"/>
    <mergeCell ref="CYE141:CYM141"/>
    <mergeCell ref="CYN141:CYV141"/>
    <mergeCell ref="CYW141:CZE141"/>
    <mergeCell ref="CZF141:CZN141"/>
    <mergeCell ref="CZO141:CZW141"/>
    <mergeCell ref="CWL141:CWT141"/>
    <mergeCell ref="CWU141:CXC141"/>
    <mergeCell ref="CXD141:CXL141"/>
    <mergeCell ref="CXM141:CXU141"/>
    <mergeCell ref="CXV141:CYD141"/>
    <mergeCell ref="CUS141:CVA141"/>
    <mergeCell ref="CVB141:CVJ141"/>
    <mergeCell ref="CVK141:CVS141"/>
    <mergeCell ref="CVT141:CWB141"/>
    <mergeCell ref="CWC141:CWK141"/>
    <mergeCell ref="CSZ141:CTH141"/>
    <mergeCell ref="CTI141:CTQ141"/>
    <mergeCell ref="CTR141:CTZ141"/>
    <mergeCell ref="CUA141:CUI141"/>
    <mergeCell ref="CUJ141:CUR141"/>
    <mergeCell ref="CRG141:CRO141"/>
    <mergeCell ref="CRP141:CRX141"/>
    <mergeCell ref="CRY141:CSG141"/>
    <mergeCell ref="CSH141:CSP141"/>
    <mergeCell ref="CSQ141:CSY141"/>
    <mergeCell ref="CPN141:CPV141"/>
    <mergeCell ref="CPW141:CQE141"/>
    <mergeCell ref="CQF141:CQN141"/>
    <mergeCell ref="CQO141:CQW141"/>
    <mergeCell ref="CQX141:CRF141"/>
    <mergeCell ref="CNU141:COC141"/>
    <mergeCell ref="COD141:COL141"/>
    <mergeCell ref="COM141:COU141"/>
    <mergeCell ref="COV141:CPD141"/>
    <mergeCell ref="CPE141:CPM141"/>
    <mergeCell ref="CMB141:CMJ141"/>
    <mergeCell ref="CMK141:CMS141"/>
    <mergeCell ref="CMT141:CNB141"/>
    <mergeCell ref="CNC141:CNK141"/>
    <mergeCell ref="CNL141:CNT141"/>
    <mergeCell ref="CKI141:CKQ141"/>
    <mergeCell ref="CKR141:CKZ141"/>
    <mergeCell ref="CLA141:CLI141"/>
    <mergeCell ref="CLJ141:CLR141"/>
    <mergeCell ref="CLS141:CMA141"/>
    <mergeCell ref="CIP141:CIX141"/>
    <mergeCell ref="CIY141:CJG141"/>
    <mergeCell ref="CJH141:CJP141"/>
    <mergeCell ref="CJQ141:CJY141"/>
    <mergeCell ref="CJZ141:CKH141"/>
    <mergeCell ref="CGW141:CHE141"/>
    <mergeCell ref="CHF141:CHN141"/>
    <mergeCell ref="CHO141:CHW141"/>
    <mergeCell ref="CHX141:CIF141"/>
    <mergeCell ref="CIG141:CIO141"/>
    <mergeCell ref="CFD141:CFL141"/>
    <mergeCell ref="CFM141:CFU141"/>
    <mergeCell ref="CFV141:CGD141"/>
    <mergeCell ref="CGE141:CGM141"/>
    <mergeCell ref="CGN141:CGV141"/>
    <mergeCell ref="CDK141:CDS141"/>
    <mergeCell ref="CDT141:CEB141"/>
    <mergeCell ref="CEC141:CEK141"/>
    <mergeCell ref="CEL141:CET141"/>
    <mergeCell ref="CEU141:CFC141"/>
    <mergeCell ref="CBR141:CBZ141"/>
    <mergeCell ref="CCA141:CCI141"/>
    <mergeCell ref="CCJ141:CCR141"/>
    <mergeCell ref="CCS141:CDA141"/>
    <mergeCell ref="CDB141:CDJ141"/>
    <mergeCell ref="BZY141:CAG141"/>
    <mergeCell ref="CAH141:CAP141"/>
    <mergeCell ref="CAQ141:CAY141"/>
    <mergeCell ref="CAZ141:CBH141"/>
    <mergeCell ref="CBI141:CBQ141"/>
    <mergeCell ref="BYF141:BYN141"/>
    <mergeCell ref="BYO141:BYW141"/>
    <mergeCell ref="BYX141:BZF141"/>
    <mergeCell ref="BZG141:BZO141"/>
    <mergeCell ref="BZP141:BZX141"/>
    <mergeCell ref="BWM141:BWU141"/>
    <mergeCell ref="BWV141:BXD141"/>
    <mergeCell ref="BXE141:BXM141"/>
    <mergeCell ref="BXN141:BXV141"/>
    <mergeCell ref="BXW141:BYE141"/>
    <mergeCell ref="BUT141:BVB141"/>
    <mergeCell ref="BVC141:BVK141"/>
    <mergeCell ref="BVL141:BVT141"/>
    <mergeCell ref="BVU141:BWC141"/>
    <mergeCell ref="BWD141:BWL141"/>
    <mergeCell ref="BTA141:BTI141"/>
    <mergeCell ref="BTJ141:BTR141"/>
    <mergeCell ref="BTS141:BUA141"/>
    <mergeCell ref="BUB141:BUJ141"/>
    <mergeCell ref="BUK141:BUS141"/>
    <mergeCell ref="BRH141:BRP141"/>
    <mergeCell ref="BRQ141:BRY141"/>
    <mergeCell ref="BRZ141:BSH141"/>
    <mergeCell ref="BSI141:BSQ141"/>
    <mergeCell ref="BSR141:BSZ141"/>
    <mergeCell ref="BPO141:BPW141"/>
    <mergeCell ref="BPX141:BQF141"/>
    <mergeCell ref="BQG141:BQO141"/>
    <mergeCell ref="BQP141:BQX141"/>
    <mergeCell ref="BQY141:BRG141"/>
    <mergeCell ref="BNV141:BOD141"/>
    <mergeCell ref="BOE141:BOM141"/>
    <mergeCell ref="BON141:BOV141"/>
    <mergeCell ref="BOW141:BPE141"/>
    <mergeCell ref="BPF141:BPN141"/>
    <mergeCell ref="BMC141:BMK141"/>
    <mergeCell ref="BML141:BMT141"/>
    <mergeCell ref="BMU141:BNC141"/>
    <mergeCell ref="BND141:BNL141"/>
    <mergeCell ref="BNM141:BNU141"/>
    <mergeCell ref="BKJ141:BKR141"/>
    <mergeCell ref="BKS141:BLA141"/>
    <mergeCell ref="BLB141:BLJ141"/>
    <mergeCell ref="BLK141:BLS141"/>
    <mergeCell ref="BLT141:BMB141"/>
    <mergeCell ref="BIQ141:BIY141"/>
    <mergeCell ref="BIZ141:BJH141"/>
    <mergeCell ref="BJI141:BJQ141"/>
    <mergeCell ref="BJR141:BJZ141"/>
    <mergeCell ref="BKA141:BKI141"/>
    <mergeCell ref="BGX141:BHF141"/>
    <mergeCell ref="BHG141:BHO141"/>
    <mergeCell ref="BHP141:BHX141"/>
    <mergeCell ref="BHY141:BIG141"/>
    <mergeCell ref="BIH141:BIP141"/>
    <mergeCell ref="BFE141:BFM141"/>
    <mergeCell ref="BFN141:BFV141"/>
    <mergeCell ref="BFW141:BGE141"/>
    <mergeCell ref="BGF141:BGN141"/>
    <mergeCell ref="BGO141:BGW141"/>
    <mergeCell ref="BDL141:BDT141"/>
    <mergeCell ref="BDU141:BEC141"/>
    <mergeCell ref="BED141:BEL141"/>
    <mergeCell ref="BEM141:BEU141"/>
    <mergeCell ref="BEV141:BFD141"/>
    <mergeCell ref="BBS141:BCA141"/>
    <mergeCell ref="BCB141:BCJ141"/>
    <mergeCell ref="BCK141:BCS141"/>
    <mergeCell ref="BCT141:BDB141"/>
    <mergeCell ref="BDC141:BDK141"/>
    <mergeCell ref="AZZ141:BAH141"/>
    <mergeCell ref="BAI141:BAQ141"/>
    <mergeCell ref="BAR141:BAZ141"/>
    <mergeCell ref="BBA141:BBI141"/>
    <mergeCell ref="BBJ141:BBR141"/>
    <mergeCell ref="AYG141:AYO141"/>
    <mergeCell ref="AYP141:AYX141"/>
    <mergeCell ref="AYY141:AZG141"/>
    <mergeCell ref="AZH141:AZP141"/>
    <mergeCell ref="AZQ141:AZY141"/>
    <mergeCell ref="AWN141:AWV141"/>
    <mergeCell ref="AWW141:AXE141"/>
    <mergeCell ref="AXF141:AXN141"/>
    <mergeCell ref="AXO141:AXW141"/>
    <mergeCell ref="AXX141:AYF141"/>
    <mergeCell ref="AUU141:AVC141"/>
    <mergeCell ref="AVD141:AVL141"/>
    <mergeCell ref="AVM141:AVU141"/>
    <mergeCell ref="AVV141:AWD141"/>
    <mergeCell ref="AWE141:AWM141"/>
    <mergeCell ref="ATB141:ATJ141"/>
    <mergeCell ref="ATK141:ATS141"/>
    <mergeCell ref="ATT141:AUB141"/>
    <mergeCell ref="AUC141:AUK141"/>
    <mergeCell ref="AUL141:AUT141"/>
    <mergeCell ref="ARI141:ARQ141"/>
    <mergeCell ref="ARR141:ARZ141"/>
    <mergeCell ref="ASA141:ASI141"/>
    <mergeCell ref="ASJ141:ASR141"/>
    <mergeCell ref="ASS141:ATA141"/>
    <mergeCell ref="APP141:APX141"/>
    <mergeCell ref="APY141:AQG141"/>
    <mergeCell ref="AQH141:AQP141"/>
    <mergeCell ref="AQQ141:AQY141"/>
    <mergeCell ref="AQZ141:ARH141"/>
    <mergeCell ref="ANW141:AOE141"/>
    <mergeCell ref="AOF141:AON141"/>
    <mergeCell ref="AOO141:AOW141"/>
    <mergeCell ref="AOX141:APF141"/>
    <mergeCell ref="APG141:APO141"/>
    <mergeCell ref="AMD141:AML141"/>
    <mergeCell ref="AMM141:AMU141"/>
    <mergeCell ref="AMV141:AND141"/>
    <mergeCell ref="ANE141:ANM141"/>
    <mergeCell ref="ANN141:ANV141"/>
    <mergeCell ref="AKK141:AKS141"/>
    <mergeCell ref="AKT141:ALB141"/>
    <mergeCell ref="ALC141:ALK141"/>
    <mergeCell ref="ALL141:ALT141"/>
    <mergeCell ref="ALU141:AMC141"/>
    <mergeCell ref="AIR141:AIZ141"/>
    <mergeCell ref="AJA141:AJI141"/>
    <mergeCell ref="AJJ141:AJR141"/>
    <mergeCell ref="AJS141:AKA141"/>
    <mergeCell ref="AKB141:AKJ141"/>
    <mergeCell ref="AGY141:AHG141"/>
    <mergeCell ref="AHH141:AHP141"/>
    <mergeCell ref="AHQ141:AHY141"/>
    <mergeCell ref="AHZ141:AIH141"/>
    <mergeCell ref="AII141:AIQ141"/>
    <mergeCell ref="AFF141:AFN141"/>
    <mergeCell ref="AFO141:AFW141"/>
    <mergeCell ref="AFX141:AGF141"/>
    <mergeCell ref="AGG141:AGO141"/>
    <mergeCell ref="AGP141:AGX141"/>
    <mergeCell ref="ADM141:ADU141"/>
    <mergeCell ref="ADV141:AED141"/>
    <mergeCell ref="AEE141:AEM141"/>
    <mergeCell ref="AEN141:AEV141"/>
    <mergeCell ref="AEW141:AFE141"/>
    <mergeCell ref="ABT141:ACB141"/>
    <mergeCell ref="ACC141:ACK141"/>
    <mergeCell ref="ACL141:ACT141"/>
    <mergeCell ref="ACU141:ADC141"/>
    <mergeCell ref="ADD141:ADL141"/>
    <mergeCell ref="AAA141:AAI141"/>
    <mergeCell ref="AAJ141:AAR141"/>
    <mergeCell ref="AAS141:ABA141"/>
    <mergeCell ref="ABB141:ABJ141"/>
    <mergeCell ref="ABK141:ABS141"/>
    <mergeCell ref="YQ141:YY141"/>
    <mergeCell ref="YZ141:ZH141"/>
    <mergeCell ref="ZI141:ZQ141"/>
    <mergeCell ref="ZR141:ZZ141"/>
    <mergeCell ref="WO141:WW141"/>
    <mergeCell ref="WX141:XF141"/>
    <mergeCell ref="XG141:XO141"/>
    <mergeCell ref="XP141:XX141"/>
    <mergeCell ref="XY141:YG141"/>
    <mergeCell ref="UV141:VD141"/>
    <mergeCell ref="VE141:VM141"/>
    <mergeCell ref="VN141:VV141"/>
    <mergeCell ref="VW141:WE141"/>
    <mergeCell ref="WF141:WN141"/>
    <mergeCell ref="TC141:TK141"/>
    <mergeCell ref="TL141:TT141"/>
    <mergeCell ref="TU141:UC141"/>
    <mergeCell ref="UD141:UL141"/>
    <mergeCell ref="UM141:UU141"/>
    <mergeCell ref="RJ141:RR141"/>
    <mergeCell ref="RS141:SA141"/>
    <mergeCell ref="SB141:SJ141"/>
    <mergeCell ref="SK141:SS141"/>
    <mergeCell ref="ST141:TB141"/>
    <mergeCell ref="PQ141:PY141"/>
    <mergeCell ref="PZ141:QH141"/>
    <mergeCell ref="QI141:QQ141"/>
    <mergeCell ref="QR141:QZ141"/>
    <mergeCell ref="RA141:RI141"/>
    <mergeCell ref="NX141:OF141"/>
    <mergeCell ref="OG141:OO141"/>
    <mergeCell ref="OP141:OX141"/>
    <mergeCell ref="OY141:PG141"/>
    <mergeCell ref="PH141:PP141"/>
    <mergeCell ref="MN141:MV141"/>
    <mergeCell ref="MW141:NE141"/>
    <mergeCell ref="NF141:NN141"/>
    <mergeCell ref="NO141:NW141"/>
    <mergeCell ref="KL141:KT141"/>
    <mergeCell ref="KU141:LC141"/>
    <mergeCell ref="LD141:LL141"/>
    <mergeCell ref="LM141:LU141"/>
    <mergeCell ref="LV141:MD141"/>
    <mergeCell ref="IS141:JA141"/>
    <mergeCell ref="JB141:JJ141"/>
    <mergeCell ref="JK141:JS141"/>
    <mergeCell ref="JT141:KB141"/>
    <mergeCell ref="KC141:KK141"/>
    <mergeCell ref="GZ141:HH141"/>
    <mergeCell ref="HI141:HQ141"/>
    <mergeCell ref="HR141:HZ141"/>
    <mergeCell ref="IA141:II141"/>
    <mergeCell ref="IJ141:IR141"/>
    <mergeCell ref="FG141:FO141"/>
    <mergeCell ref="FP141:FX141"/>
    <mergeCell ref="FY141:GG141"/>
    <mergeCell ref="GH141:GP141"/>
    <mergeCell ref="GQ141:GY141"/>
    <mergeCell ref="DN141:DV141"/>
    <mergeCell ref="DW141:EE141"/>
    <mergeCell ref="EF141:EN141"/>
    <mergeCell ref="EO141:EW141"/>
    <mergeCell ref="EX141:FF141"/>
    <mergeCell ref="XDZ138:XEH138"/>
    <mergeCell ref="XEI138:XEQ138"/>
    <mergeCell ref="XER138:XEZ138"/>
    <mergeCell ref="WLH138:WLP138"/>
    <mergeCell ref="WLQ138:WLY138"/>
    <mergeCell ref="WLZ138:WMH138"/>
    <mergeCell ref="WMI138:WMQ138"/>
    <mergeCell ref="WJF138:WJN138"/>
    <mergeCell ref="WJO138:WJW138"/>
    <mergeCell ref="WJX138:WKF138"/>
    <mergeCell ref="WKG138:WKO138"/>
    <mergeCell ref="WKP138:WKX138"/>
    <mergeCell ref="WHM138:WHU138"/>
    <mergeCell ref="WHV138:WID138"/>
    <mergeCell ref="WIE138:WIM138"/>
    <mergeCell ref="WIN138:WIV138"/>
    <mergeCell ref="WIW138:WJE138"/>
    <mergeCell ref="WFT138:WGB138"/>
    <mergeCell ref="WGC138:WGK138"/>
    <mergeCell ref="WGL138:WGT138"/>
    <mergeCell ref="WGU138:WHC138"/>
    <mergeCell ref="WHD138:WHL138"/>
    <mergeCell ref="WEA138:WEI138"/>
    <mergeCell ref="WEJ138:WER138"/>
    <mergeCell ref="WES138:WFA138"/>
    <mergeCell ref="WFB138:WFJ138"/>
    <mergeCell ref="WFK138:WFS138"/>
    <mergeCell ref="WCH138:WCP138"/>
    <mergeCell ref="WCQ138:WCY138"/>
    <mergeCell ref="WCZ138:WDH138"/>
    <mergeCell ref="WDI138:WDQ138"/>
    <mergeCell ref="WDR138:WDZ138"/>
    <mergeCell ref="WAO138:WAW138"/>
    <mergeCell ref="WAX138:WBF138"/>
    <mergeCell ref="YH141:YP141"/>
    <mergeCell ref="XFA138:XFD138"/>
    <mergeCell ref="S141:AA141"/>
    <mergeCell ref="AB141:AJ141"/>
    <mergeCell ref="AK141:AS141"/>
    <mergeCell ref="AT141:BB141"/>
    <mergeCell ref="BC141:BK141"/>
    <mergeCell ref="BL141:BT141"/>
    <mergeCell ref="BU141:CC141"/>
    <mergeCell ref="CD141:CL141"/>
    <mergeCell ref="CM141:CU141"/>
    <mergeCell ref="CV141:DD141"/>
    <mergeCell ref="DE141:DM141"/>
    <mergeCell ref="XCG138:XCO138"/>
    <mergeCell ref="XCP138:XCX138"/>
    <mergeCell ref="XCY138:XDG138"/>
    <mergeCell ref="XDH138:XDP138"/>
    <mergeCell ref="XDQ138:XDY138"/>
    <mergeCell ref="XAN138:XAV138"/>
    <mergeCell ref="XAW138:XBE138"/>
    <mergeCell ref="XBF138:XBN138"/>
    <mergeCell ref="XBO138:XBW138"/>
    <mergeCell ref="XBX138:XCF138"/>
    <mergeCell ref="WYU138:WZC138"/>
    <mergeCell ref="WZD138:WZL138"/>
    <mergeCell ref="WZM138:WZU138"/>
    <mergeCell ref="WZV138:XAD138"/>
    <mergeCell ref="XAE138:XAM138"/>
    <mergeCell ref="WXB138:WXJ138"/>
    <mergeCell ref="WXK138:WXS138"/>
    <mergeCell ref="WXT138:WYB138"/>
    <mergeCell ref="WYC138:WYK138"/>
    <mergeCell ref="WYL138:WYT138"/>
    <mergeCell ref="WVI138:WVQ138"/>
    <mergeCell ref="WVR138:WVZ138"/>
    <mergeCell ref="WWA138:WWI138"/>
    <mergeCell ref="WWJ138:WWR138"/>
    <mergeCell ref="WWS138:WXA138"/>
    <mergeCell ref="WTP138:WTX138"/>
    <mergeCell ref="WTY138:WUG138"/>
    <mergeCell ref="WUH138:WUP138"/>
    <mergeCell ref="WUQ138:WUY138"/>
    <mergeCell ref="WUZ138:WVH138"/>
    <mergeCell ref="WRW138:WSE138"/>
    <mergeCell ref="WSF138:WSN138"/>
    <mergeCell ref="WSO138:WSW138"/>
    <mergeCell ref="WSX138:WTF138"/>
    <mergeCell ref="WTG138:WTO138"/>
    <mergeCell ref="WQD138:WQL138"/>
    <mergeCell ref="WQM138:WQU138"/>
    <mergeCell ref="WQV138:WRD138"/>
    <mergeCell ref="WRE138:WRM138"/>
    <mergeCell ref="WRN138:WRV138"/>
    <mergeCell ref="WOK138:WOS138"/>
    <mergeCell ref="WOT138:WPB138"/>
    <mergeCell ref="WPC138:WPK138"/>
    <mergeCell ref="WPL138:WPT138"/>
    <mergeCell ref="WPU138:WQC138"/>
    <mergeCell ref="WMR138:WMZ138"/>
    <mergeCell ref="WNA138:WNI138"/>
    <mergeCell ref="WNJ138:WNR138"/>
    <mergeCell ref="WNS138:WOA138"/>
    <mergeCell ref="WOB138:WOJ138"/>
    <mergeCell ref="WKY138:WLG138"/>
    <mergeCell ref="ME141:MM141"/>
    <mergeCell ref="WBG138:WBO138"/>
    <mergeCell ref="WBP138:WBX138"/>
    <mergeCell ref="WBY138:WCG138"/>
    <mergeCell ref="VYV138:VZD138"/>
    <mergeCell ref="VZE138:VZM138"/>
    <mergeCell ref="VZN138:VZV138"/>
    <mergeCell ref="VZW138:WAE138"/>
    <mergeCell ref="WAF138:WAN138"/>
    <mergeCell ref="VXC138:VXK138"/>
    <mergeCell ref="VXL138:VXT138"/>
    <mergeCell ref="VXU138:VYC138"/>
    <mergeCell ref="VYD138:VYL138"/>
    <mergeCell ref="VYM138:VYU138"/>
    <mergeCell ref="VVJ138:VVR138"/>
    <mergeCell ref="VVS138:VWA138"/>
    <mergeCell ref="VWB138:VWJ138"/>
    <mergeCell ref="VWK138:VWS138"/>
    <mergeCell ref="VWT138:VXB138"/>
    <mergeCell ref="VTQ138:VTY138"/>
    <mergeCell ref="VTZ138:VUH138"/>
    <mergeCell ref="VUI138:VUQ138"/>
    <mergeCell ref="VUR138:VUZ138"/>
    <mergeCell ref="VVA138:VVI138"/>
    <mergeCell ref="VRX138:VSF138"/>
    <mergeCell ref="VSG138:VSO138"/>
    <mergeCell ref="VSP138:VSX138"/>
    <mergeCell ref="VSY138:VTG138"/>
    <mergeCell ref="VTH138:VTP138"/>
    <mergeCell ref="VQE138:VQM138"/>
    <mergeCell ref="VQN138:VQV138"/>
    <mergeCell ref="VQW138:VRE138"/>
    <mergeCell ref="VRF138:VRN138"/>
    <mergeCell ref="VRO138:VRW138"/>
    <mergeCell ref="VOL138:VOT138"/>
    <mergeCell ref="VOU138:VPC138"/>
    <mergeCell ref="VPD138:VPL138"/>
    <mergeCell ref="VPM138:VPU138"/>
    <mergeCell ref="VPV138:VQD138"/>
    <mergeCell ref="VMS138:VNA138"/>
    <mergeCell ref="VNB138:VNJ138"/>
    <mergeCell ref="VNK138:VNS138"/>
    <mergeCell ref="VNT138:VOB138"/>
    <mergeCell ref="VOC138:VOK138"/>
    <mergeCell ref="VKZ138:VLH138"/>
    <mergeCell ref="VLI138:VLQ138"/>
    <mergeCell ref="VLR138:VLZ138"/>
    <mergeCell ref="VMA138:VMI138"/>
    <mergeCell ref="VMJ138:VMR138"/>
    <mergeCell ref="VJG138:VJO138"/>
    <mergeCell ref="VJP138:VJX138"/>
    <mergeCell ref="VJY138:VKG138"/>
    <mergeCell ref="VKH138:VKP138"/>
    <mergeCell ref="VKQ138:VKY138"/>
    <mergeCell ref="VHN138:VHV138"/>
    <mergeCell ref="VHW138:VIE138"/>
    <mergeCell ref="VIF138:VIN138"/>
    <mergeCell ref="VIO138:VIW138"/>
    <mergeCell ref="VIX138:VJF138"/>
    <mergeCell ref="VFU138:VGC138"/>
    <mergeCell ref="VGD138:VGL138"/>
    <mergeCell ref="VGM138:VGU138"/>
    <mergeCell ref="VGV138:VHD138"/>
    <mergeCell ref="VHE138:VHM138"/>
    <mergeCell ref="VEB138:VEJ138"/>
    <mergeCell ref="VEK138:VES138"/>
    <mergeCell ref="VET138:VFB138"/>
    <mergeCell ref="VFC138:VFK138"/>
    <mergeCell ref="VFL138:VFT138"/>
    <mergeCell ref="VCI138:VCQ138"/>
    <mergeCell ref="VCR138:VCZ138"/>
    <mergeCell ref="VDA138:VDI138"/>
    <mergeCell ref="VDJ138:VDR138"/>
    <mergeCell ref="VDS138:VEA138"/>
    <mergeCell ref="VAP138:VAX138"/>
    <mergeCell ref="VAY138:VBG138"/>
    <mergeCell ref="VBH138:VBP138"/>
    <mergeCell ref="VBQ138:VBY138"/>
    <mergeCell ref="VBZ138:VCH138"/>
    <mergeCell ref="UYW138:UZE138"/>
    <mergeCell ref="UZF138:UZN138"/>
    <mergeCell ref="UZO138:UZW138"/>
    <mergeCell ref="UZX138:VAF138"/>
    <mergeCell ref="VAG138:VAO138"/>
    <mergeCell ref="UXD138:UXL138"/>
    <mergeCell ref="UXM138:UXU138"/>
    <mergeCell ref="UXV138:UYD138"/>
    <mergeCell ref="UYE138:UYM138"/>
    <mergeCell ref="UYN138:UYV138"/>
    <mergeCell ref="UVK138:UVS138"/>
    <mergeCell ref="UVT138:UWB138"/>
    <mergeCell ref="UWC138:UWK138"/>
    <mergeCell ref="UWL138:UWT138"/>
    <mergeCell ref="UWU138:UXC138"/>
    <mergeCell ref="UTR138:UTZ138"/>
    <mergeCell ref="UUA138:UUI138"/>
    <mergeCell ref="UUJ138:UUR138"/>
    <mergeCell ref="UUS138:UVA138"/>
    <mergeCell ref="UVB138:UVJ138"/>
    <mergeCell ref="URY138:USG138"/>
    <mergeCell ref="USH138:USP138"/>
    <mergeCell ref="USQ138:USY138"/>
    <mergeCell ref="USZ138:UTH138"/>
    <mergeCell ref="UTI138:UTQ138"/>
    <mergeCell ref="UQF138:UQN138"/>
    <mergeCell ref="UQO138:UQW138"/>
    <mergeCell ref="UQX138:URF138"/>
    <mergeCell ref="URG138:URO138"/>
    <mergeCell ref="URP138:URX138"/>
    <mergeCell ref="UOM138:UOU138"/>
    <mergeCell ref="UOV138:UPD138"/>
    <mergeCell ref="UPE138:UPM138"/>
    <mergeCell ref="UPN138:UPV138"/>
    <mergeCell ref="UPW138:UQE138"/>
    <mergeCell ref="UMT138:UNB138"/>
    <mergeCell ref="UNC138:UNK138"/>
    <mergeCell ref="UNL138:UNT138"/>
    <mergeCell ref="UNU138:UOC138"/>
    <mergeCell ref="UOD138:UOL138"/>
    <mergeCell ref="ULA138:ULI138"/>
    <mergeCell ref="ULJ138:ULR138"/>
    <mergeCell ref="ULS138:UMA138"/>
    <mergeCell ref="UMB138:UMJ138"/>
    <mergeCell ref="UMK138:UMS138"/>
    <mergeCell ref="UJH138:UJP138"/>
    <mergeCell ref="UJQ138:UJY138"/>
    <mergeCell ref="UJZ138:UKH138"/>
    <mergeCell ref="UKI138:UKQ138"/>
    <mergeCell ref="UKR138:UKZ138"/>
    <mergeCell ref="UHO138:UHW138"/>
    <mergeCell ref="UHX138:UIF138"/>
    <mergeCell ref="UIG138:UIO138"/>
    <mergeCell ref="UIP138:UIX138"/>
    <mergeCell ref="UIY138:UJG138"/>
    <mergeCell ref="UFV138:UGD138"/>
    <mergeCell ref="UGE138:UGM138"/>
    <mergeCell ref="UGN138:UGV138"/>
    <mergeCell ref="UGW138:UHE138"/>
    <mergeCell ref="UHF138:UHN138"/>
    <mergeCell ref="UEC138:UEK138"/>
    <mergeCell ref="UEL138:UET138"/>
    <mergeCell ref="UEU138:UFC138"/>
    <mergeCell ref="UFD138:UFL138"/>
    <mergeCell ref="UFM138:UFU138"/>
    <mergeCell ref="UCJ138:UCR138"/>
    <mergeCell ref="UCS138:UDA138"/>
    <mergeCell ref="UDB138:UDJ138"/>
    <mergeCell ref="UDK138:UDS138"/>
    <mergeCell ref="UDT138:UEB138"/>
    <mergeCell ref="UAQ138:UAY138"/>
    <mergeCell ref="UAZ138:UBH138"/>
    <mergeCell ref="UBI138:UBQ138"/>
    <mergeCell ref="UBR138:UBZ138"/>
    <mergeCell ref="UCA138:UCI138"/>
    <mergeCell ref="TYX138:TZF138"/>
    <mergeCell ref="TZG138:TZO138"/>
    <mergeCell ref="TZP138:TZX138"/>
    <mergeCell ref="TZY138:UAG138"/>
    <mergeCell ref="UAH138:UAP138"/>
    <mergeCell ref="TXE138:TXM138"/>
    <mergeCell ref="TXN138:TXV138"/>
    <mergeCell ref="TXW138:TYE138"/>
    <mergeCell ref="TYF138:TYN138"/>
    <mergeCell ref="TYO138:TYW138"/>
    <mergeCell ref="TVL138:TVT138"/>
    <mergeCell ref="TVU138:TWC138"/>
    <mergeCell ref="TWD138:TWL138"/>
    <mergeCell ref="TWM138:TWU138"/>
    <mergeCell ref="TWV138:TXD138"/>
    <mergeCell ref="TTS138:TUA138"/>
    <mergeCell ref="TUB138:TUJ138"/>
    <mergeCell ref="TUK138:TUS138"/>
    <mergeCell ref="TUT138:TVB138"/>
    <mergeCell ref="TVC138:TVK138"/>
    <mergeCell ref="TRZ138:TSH138"/>
    <mergeCell ref="TSI138:TSQ138"/>
    <mergeCell ref="TSR138:TSZ138"/>
    <mergeCell ref="TTA138:TTI138"/>
    <mergeCell ref="TTJ138:TTR138"/>
    <mergeCell ref="TQG138:TQO138"/>
    <mergeCell ref="TQP138:TQX138"/>
    <mergeCell ref="TQY138:TRG138"/>
    <mergeCell ref="TRH138:TRP138"/>
    <mergeCell ref="TRQ138:TRY138"/>
    <mergeCell ref="TON138:TOV138"/>
    <mergeCell ref="TOW138:TPE138"/>
    <mergeCell ref="TPF138:TPN138"/>
    <mergeCell ref="TPO138:TPW138"/>
    <mergeCell ref="TPX138:TQF138"/>
    <mergeCell ref="TMU138:TNC138"/>
    <mergeCell ref="TND138:TNL138"/>
    <mergeCell ref="TNM138:TNU138"/>
    <mergeCell ref="TNV138:TOD138"/>
    <mergeCell ref="TOE138:TOM138"/>
    <mergeCell ref="TLB138:TLJ138"/>
    <mergeCell ref="TLK138:TLS138"/>
    <mergeCell ref="TLT138:TMB138"/>
    <mergeCell ref="TMC138:TMK138"/>
    <mergeCell ref="TML138:TMT138"/>
    <mergeCell ref="TJI138:TJQ138"/>
    <mergeCell ref="TJR138:TJZ138"/>
    <mergeCell ref="TKA138:TKI138"/>
    <mergeCell ref="TKJ138:TKR138"/>
    <mergeCell ref="TKS138:TLA138"/>
    <mergeCell ref="THP138:THX138"/>
    <mergeCell ref="THY138:TIG138"/>
    <mergeCell ref="TIH138:TIP138"/>
    <mergeCell ref="TIQ138:TIY138"/>
    <mergeCell ref="TIZ138:TJH138"/>
    <mergeCell ref="TFW138:TGE138"/>
    <mergeCell ref="TGF138:TGN138"/>
    <mergeCell ref="TGO138:TGW138"/>
    <mergeCell ref="TGX138:THF138"/>
    <mergeCell ref="THG138:THO138"/>
    <mergeCell ref="TED138:TEL138"/>
    <mergeCell ref="TEM138:TEU138"/>
    <mergeCell ref="TEV138:TFD138"/>
    <mergeCell ref="TFE138:TFM138"/>
    <mergeCell ref="TFN138:TFV138"/>
    <mergeCell ref="TCK138:TCS138"/>
    <mergeCell ref="TCT138:TDB138"/>
    <mergeCell ref="TDC138:TDK138"/>
    <mergeCell ref="TDL138:TDT138"/>
    <mergeCell ref="TDU138:TEC138"/>
    <mergeCell ref="TAR138:TAZ138"/>
    <mergeCell ref="TBA138:TBI138"/>
    <mergeCell ref="TBJ138:TBR138"/>
    <mergeCell ref="TBS138:TCA138"/>
    <mergeCell ref="TCB138:TCJ138"/>
    <mergeCell ref="SYY138:SZG138"/>
    <mergeCell ref="SZH138:SZP138"/>
    <mergeCell ref="SZQ138:SZY138"/>
    <mergeCell ref="SZZ138:TAH138"/>
    <mergeCell ref="TAI138:TAQ138"/>
    <mergeCell ref="SXF138:SXN138"/>
    <mergeCell ref="SXO138:SXW138"/>
    <mergeCell ref="SXX138:SYF138"/>
    <mergeCell ref="SYG138:SYO138"/>
    <mergeCell ref="SYP138:SYX138"/>
    <mergeCell ref="SVM138:SVU138"/>
    <mergeCell ref="SVV138:SWD138"/>
    <mergeCell ref="SWE138:SWM138"/>
    <mergeCell ref="SWN138:SWV138"/>
    <mergeCell ref="SWW138:SXE138"/>
    <mergeCell ref="STT138:SUB138"/>
    <mergeCell ref="SUC138:SUK138"/>
    <mergeCell ref="SUL138:SUT138"/>
    <mergeCell ref="SUU138:SVC138"/>
    <mergeCell ref="SVD138:SVL138"/>
    <mergeCell ref="SSA138:SSI138"/>
    <mergeCell ref="SSJ138:SSR138"/>
    <mergeCell ref="SSS138:STA138"/>
    <mergeCell ref="STB138:STJ138"/>
    <mergeCell ref="STK138:STS138"/>
    <mergeCell ref="SQH138:SQP138"/>
    <mergeCell ref="SQQ138:SQY138"/>
    <mergeCell ref="SQZ138:SRH138"/>
    <mergeCell ref="SRI138:SRQ138"/>
    <mergeCell ref="SRR138:SRZ138"/>
    <mergeCell ref="SOO138:SOW138"/>
    <mergeCell ref="SOX138:SPF138"/>
    <mergeCell ref="SPG138:SPO138"/>
    <mergeCell ref="SPP138:SPX138"/>
    <mergeCell ref="SPY138:SQG138"/>
    <mergeCell ref="SMV138:SND138"/>
    <mergeCell ref="SNE138:SNM138"/>
    <mergeCell ref="SNN138:SNV138"/>
    <mergeCell ref="SNW138:SOE138"/>
    <mergeCell ref="SOF138:SON138"/>
    <mergeCell ref="SLC138:SLK138"/>
    <mergeCell ref="SLL138:SLT138"/>
    <mergeCell ref="SLU138:SMC138"/>
    <mergeCell ref="SMD138:SML138"/>
    <mergeCell ref="SMM138:SMU138"/>
    <mergeCell ref="SJJ138:SJR138"/>
    <mergeCell ref="SJS138:SKA138"/>
    <mergeCell ref="SKB138:SKJ138"/>
    <mergeCell ref="SKK138:SKS138"/>
    <mergeCell ref="SKT138:SLB138"/>
    <mergeCell ref="SHQ138:SHY138"/>
    <mergeCell ref="SHZ138:SIH138"/>
    <mergeCell ref="SII138:SIQ138"/>
    <mergeCell ref="SIR138:SIZ138"/>
    <mergeCell ref="SJA138:SJI138"/>
    <mergeCell ref="SFX138:SGF138"/>
    <mergeCell ref="SGG138:SGO138"/>
    <mergeCell ref="SGP138:SGX138"/>
    <mergeCell ref="SGY138:SHG138"/>
    <mergeCell ref="SHH138:SHP138"/>
    <mergeCell ref="SEE138:SEM138"/>
    <mergeCell ref="SEN138:SEV138"/>
    <mergeCell ref="SEW138:SFE138"/>
    <mergeCell ref="SFF138:SFN138"/>
    <mergeCell ref="SFO138:SFW138"/>
    <mergeCell ref="SCL138:SCT138"/>
    <mergeCell ref="SCU138:SDC138"/>
    <mergeCell ref="SDD138:SDL138"/>
    <mergeCell ref="SDM138:SDU138"/>
    <mergeCell ref="SDV138:SED138"/>
    <mergeCell ref="SAS138:SBA138"/>
    <mergeCell ref="SBB138:SBJ138"/>
    <mergeCell ref="SBK138:SBS138"/>
    <mergeCell ref="SBT138:SCB138"/>
    <mergeCell ref="SCC138:SCK138"/>
    <mergeCell ref="RYZ138:RZH138"/>
    <mergeCell ref="RZI138:RZQ138"/>
    <mergeCell ref="RZR138:RZZ138"/>
    <mergeCell ref="SAA138:SAI138"/>
    <mergeCell ref="SAJ138:SAR138"/>
    <mergeCell ref="RXG138:RXO138"/>
    <mergeCell ref="RXP138:RXX138"/>
    <mergeCell ref="RXY138:RYG138"/>
    <mergeCell ref="RYH138:RYP138"/>
    <mergeCell ref="RYQ138:RYY138"/>
    <mergeCell ref="RVN138:RVV138"/>
    <mergeCell ref="RVW138:RWE138"/>
    <mergeCell ref="RWF138:RWN138"/>
    <mergeCell ref="RWO138:RWW138"/>
    <mergeCell ref="RWX138:RXF138"/>
    <mergeCell ref="RTU138:RUC138"/>
    <mergeCell ref="RUD138:RUL138"/>
    <mergeCell ref="RUM138:RUU138"/>
    <mergeCell ref="RUV138:RVD138"/>
    <mergeCell ref="RVE138:RVM138"/>
    <mergeCell ref="RSB138:RSJ138"/>
    <mergeCell ref="RSK138:RSS138"/>
    <mergeCell ref="RST138:RTB138"/>
    <mergeCell ref="RTC138:RTK138"/>
    <mergeCell ref="RTL138:RTT138"/>
    <mergeCell ref="RQI138:RQQ138"/>
    <mergeCell ref="RQR138:RQZ138"/>
    <mergeCell ref="RRA138:RRI138"/>
    <mergeCell ref="RRJ138:RRR138"/>
    <mergeCell ref="RRS138:RSA138"/>
    <mergeCell ref="ROP138:ROX138"/>
    <mergeCell ref="ROY138:RPG138"/>
    <mergeCell ref="RPH138:RPP138"/>
    <mergeCell ref="RPQ138:RPY138"/>
    <mergeCell ref="RPZ138:RQH138"/>
    <mergeCell ref="RMW138:RNE138"/>
    <mergeCell ref="RNF138:RNN138"/>
    <mergeCell ref="RNO138:RNW138"/>
    <mergeCell ref="RNX138:ROF138"/>
    <mergeCell ref="ROG138:ROO138"/>
    <mergeCell ref="RLD138:RLL138"/>
    <mergeCell ref="RLM138:RLU138"/>
    <mergeCell ref="RLV138:RMD138"/>
    <mergeCell ref="RME138:RMM138"/>
    <mergeCell ref="RMN138:RMV138"/>
    <mergeCell ref="RJK138:RJS138"/>
    <mergeCell ref="RJT138:RKB138"/>
    <mergeCell ref="RKC138:RKK138"/>
    <mergeCell ref="RKL138:RKT138"/>
    <mergeCell ref="RKU138:RLC138"/>
    <mergeCell ref="RHR138:RHZ138"/>
    <mergeCell ref="RIA138:RII138"/>
    <mergeCell ref="RIJ138:RIR138"/>
    <mergeCell ref="RIS138:RJA138"/>
    <mergeCell ref="RJB138:RJJ138"/>
    <mergeCell ref="RFY138:RGG138"/>
    <mergeCell ref="RGH138:RGP138"/>
    <mergeCell ref="RGQ138:RGY138"/>
    <mergeCell ref="RGZ138:RHH138"/>
    <mergeCell ref="RHI138:RHQ138"/>
    <mergeCell ref="REF138:REN138"/>
    <mergeCell ref="REO138:REW138"/>
    <mergeCell ref="REX138:RFF138"/>
    <mergeCell ref="RFG138:RFO138"/>
    <mergeCell ref="RFP138:RFX138"/>
    <mergeCell ref="RCM138:RCU138"/>
    <mergeCell ref="RCV138:RDD138"/>
    <mergeCell ref="RDE138:RDM138"/>
    <mergeCell ref="RDN138:RDV138"/>
    <mergeCell ref="RDW138:REE138"/>
    <mergeCell ref="RAT138:RBB138"/>
    <mergeCell ref="RBC138:RBK138"/>
    <mergeCell ref="RBL138:RBT138"/>
    <mergeCell ref="RBU138:RCC138"/>
    <mergeCell ref="RCD138:RCL138"/>
    <mergeCell ref="QZA138:QZI138"/>
    <mergeCell ref="QZJ138:QZR138"/>
    <mergeCell ref="QZS138:RAA138"/>
    <mergeCell ref="RAB138:RAJ138"/>
    <mergeCell ref="RAK138:RAS138"/>
    <mergeCell ref="QXH138:QXP138"/>
    <mergeCell ref="QXQ138:QXY138"/>
    <mergeCell ref="QXZ138:QYH138"/>
    <mergeCell ref="QYI138:QYQ138"/>
    <mergeCell ref="QYR138:QYZ138"/>
    <mergeCell ref="QVO138:QVW138"/>
    <mergeCell ref="QVX138:QWF138"/>
    <mergeCell ref="QWG138:QWO138"/>
    <mergeCell ref="QWP138:QWX138"/>
    <mergeCell ref="QWY138:QXG138"/>
    <mergeCell ref="QTV138:QUD138"/>
    <mergeCell ref="QUE138:QUM138"/>
    <mergeCell ref="QUN138:QUV138"/>
    <mergeCell ref="QUW138:QVE138"/>
    <mergeCell ref="QVF138:QVN138"/>
    <mergeCell ref="QSC138:QSK138"/>
    <mergeCell ref="QSL138:QST138"/>
    <mergeCell ref="QSU138:QTC138"/>
    <mergeCell ref="QTD138:QTL138"/>
    <mergeCell ref="QTM138:QTU138"/>
    <mergeCell ref="QQJ138:QQR138"/>
    <mergeCell ref="QQS138:QRA138"/>
    <mergeCell ref="QRB138:QRJ138"/>
    <mergeCell ref="QRK138:QRS138"/>
    <mergeCell ref="QRT138:QSB138"/>
    <mergeCell ref="QOQ138:QOY138"/>
    <mergeCell ref="QOZ138:QPH138"/>
    <mergeCell ref="QPI138:QPQ138"/>
    <mergeCell ref="QPR138:QPZ138"/>
    <mergeCell ref="QQA138:QQI138"/>
    <mergeCell ref="QMX138:QNF138"/>
    <mergeCell ref="QNG138:QNO138"/>
    <mergeCell ref="QNP138:QNX138"/>
    <mergeCell ref="QNY138:QOG138"/>
    <mergeCell ref="QOH138:QOP138"/>
    <mergeCell ref="QLE138:QLM138"/>
    <mergeCell ref="QLN138:QLV138"/>
    <mergeCell ref="QLW138:QME138"/>
    <mergeCell ref="QMF138:QMN138"/>
    <mergeCell ref="QMO138:QMW138"/>
    <mergeCell ref="QJL138:QJT138"/>
    <mergeCell ref="QJU138:QKC138"/>
    <mergeCell ref="QKD138:QKL138"/>
    <mergeCell ref="QKM138:QKU138"/>
    <mergeCell ref="QKV138:QLD138"/>
    <mergeCell ref="QHS138:QIA138"/>
    <mergeCell ref="QIB138:QIJ138"/>
    <mergeCell ref="QIK138:QIS138"/>
    <mergeCell ref="QIT138:QJB138"/>
    <mergeCell ref="QJC138:QJK138"/>
    <mergeCell ref="QFZ138:QGH138"/>
    <mergeCell ref="QGI138:QGQ138"/>
    <mergeCell ref="QGR138:QGZ138"/>
    <mergeCell ref="QHA138:QHI138"/>
    <mergeCell ref="QHJ138:QHR138"/>
    <mergeCell ref="QEG138:QEO138"/>
    <mergeCell ref="QEP138:QEX138"/>
    <mergeCell ref="QEY138:QFG138"/>
    <mergeCell ref="QFH138:QFP138"/>
    <mergeCell ref="QFQ138:QFY138"/>
    <mergeCell ref="QCN138:QCV138"/>
    <mergeCell ref="QCW138:QDE138"/>
    <mergeCell ref="QDF138:QDN138"/>
    <mergeCell ref="QDO138:QDW138"/>
    <mergeCell ref="QDX138:QEF138"/>
    <mergeCell ref="QAU138:QBC138"/>
    <mergeCell ref="QBD138:QBL138"/>
    <mergeCell ref="QBM138:QBU138"/>
    <mergeCell ref="QBV138:QCD138"/>
    <mergeCell ref="QCE138:QCM138"/>
    <mergeCell ref="PZB138:PZJ138"/>
    <mergeCell ref="PZK138:PZS138"/>
    <mergeCell ref="PZT138:QAB138"/>
    <mergeCell ref="QAC138:QAK138"/>
    <mergeCell ref="QAL138:QAT138"/>
    <mergeCell ref="PXI138:PXQ138"/>
    <mergeCell ref="PXR138:PXZ138"/>
    <mergeCell ref="PYA138:PYI138"/>
    <mergeCell ref="PYJ138:PYR138"/>
    <mergeCell ref="PYS138:PZA138"/>
    <mergeCell ref="PVP138:PVX138"/>
    <mergeCell ref="PVY138:PWG138"/>
    <mergeCell ref="PWH138:PWP138"/>
    <mergeCell ref="PWQ138:PWY138"/>
    <mergeCell ref="PWZ138:PXH138"/>
    <mergeCell ref="PTW138:PUE138"/>
    <mergeCell ref="PUF138:PUN138"/>
    <mergeCell ref="PUO138:PUW138"/>
    <mergeCell ref="PUX138:PVF138"/>
    <mergeCell ref="PVG138:PVO138"/>
    <mergeCell ref="PSD138:PSL138"/>
    <mergeCell ref="PSM138:PSU138"/>
    <mergeCell ref="PSV138:PTD138"/>
    <mergeCell ref="PTE138:PTM138"/>
    <mergeCell ref="PTN138:PTV138"/>
    <mergeCell ref="PQK138:PQS138"/>
    <mergeCell ref="PQT138:PRB138"/>
    <mergeCell ref="PRC138:PRK138"/>
    <mergeCell ref="PRL138:PRT138"/>
    <mergeCell ref="PRU138:PSC138"/>
    <mergeCell ref="POR138:POZ138"/>
    <mergeCell ref="PPA138:PPI138"/>
    <mergeCell ref="PPJ138:PPR138"/>
    <mergeCell ref="PPS138:PQA138"/>
    <mergeCell ref="PQB138:PQJ138"/>
    <mergeCell ref="PMY138:PNG138"/>
    <mergeCell ref="PNH138:PNP138"/>
    <mergeCell ref="PNQ138:PNY138"/>
    <mergeCell ref="PNZ138:POH138"/>
    <mergeCell ref="POI138:POQ138"/>
    <mergeCell ref="PLF138:PLN138"/>
    <mergeCell ref="PLO138:PLW138"/>
    <mergeCell ref="PLX138:PMF138"/>
    <mergeCell ref="PMG138:PMO138"/>
    <mergeCell ref="PMP138:PMX138"/>
    <mergeCell ref="PJM138:PJU138"/>
    <mergeCell ref="PJV138:PKD138"/>
    <mergeCell ref="PKE138:PKM138"/>
    <mergeCell ref="PKN138:PKV138"/>
    <mergeCell ref="PKW138:PLE138"/>
    <mergeCell ref="PHT138:PIB138"/>
    <mergeCell ref="PIC138:PIK138"/>
    <mergeCell ref="PIL138:PIT138"/>
    <mergeCell ref="PIU138:PJC138"/>
    <mergeCell ref="PJD138:PJL138"/>
    <mergeCell ref="PGA138:PGI138"/>
    <mergeCell ref="PGJ138:PGR138"/>
    <mergeCell ref="PGS138:PHA138"/>
    <mergeCell ref="PHB138:PHJ138"/>
    <mergeCell ref="PHK138:PHS138"/>
    <mergeCell ref="PEH138:PEP138"/>
    <mergeCell ref="PEQ138:PEY138"/>
    <mergeCell ref="PEZ138:PFH138"/>
    <mergeCell ref="PFI138:PFQ138"/>
    <mergeCell ref="PFR138:PFZ138"/>
    <mergeCell ref="PCO138:PCW138"/>
    <mergeCell ref="PCX138:PDF138"/>
    <mergeCell ref="PDG138:PDO138"/>
    <mergeCell ref="PDP138:PDX138"/>
    <mergeCell ref="PDY138:PEG138"/>
    <mergeCell ref="PAV138:PBD138"/>
    <mergeCell ref="PBE138:PBM138"/>
    <mergeCell ref="PBN138:PBV138"/>
    <mergeCell ref="PBW138:PCE138"/>
    <mergeCell ref="PCF138:PCN138"/>
    <mergeCell ref="OZC138:OZK138"/>
    <mergeCell ref="OZL138:OZT138"/>
    <mergeCell ref="OZU138:PAC138"/>
    <mergeCell ref="PAD138:PAL138"/>
    <mergeCell ref="PAM138:PAU138"/>
    <mergeCell ref="OXJ138:OXR138"/>
    <mergeCell ref="OXS138:OYA138"/>
    <mergeCell ref="OYB138:OYJ138"/>
    <mergeCell ref="OYK138:OYS138"/>
    <mergeCell ref="OYT138:OZB138"/>
    <mergeCell ref="OVQ138:OVY138"/>
    <mergeCell ref="OVZ138:OWH138"/>
    <mergeCell ref="OWI138:OWQ138"/>
    <mergeCell ref="OWR138:OWZ138"/>
    <mergeCell ref="OXA138:OXI138"/>
    <mergeCell ref="OTX138:OUF138"/>
    <mergeCell ref="OUG138:OUO138"/>
    <mergeCell ref="OUP138:OUX138"/>
    <mergeCell ref="OUY138:OVG138"/>
    <mergeCell ref="OVH138:OVP138"/>
    <mergeCell ref="OSE138:OSM138"/>
    <mergeCell ref="OSN138:OSV138"/>
    <mergeCell ref="OSW138:OTE138"/>
    <mergeCell ref="OTF138:OTN138"/>
    <mergeCell ref="OTO138:OTW138"/>
    <mergeCell ref="OQL138:OQT138"/>
    <mergeCell ref="OQU138:ORC138"/>
    <mergeCell ref="ORD138:ORL138"/>
    <mergeCell ref="ORM138:ORU138"/>
    <mergeCell ref="ORV138:OSD138"/>
    <mergeCell ref="OOS138:OPA138"/>
    <mergeCell ref="OPB138:OPJ138"/>
    <mergeCell ref="OPK138:OPS138"/>
    <mergeCell ref="OPT138:OQB138"/>
    <mergeCell ref="OQC138:OQK138"/>
    <mergeCell ref="OMZ138:ONH138"/>
    <mergeCell ref="ONI138:ONQ138"/>
    <mergeCell ref="ONR138:ONZ138"/>
    <mergeCell ref="OOA138:OOI138"/>
    <mergeCell ref="OOJ138:OOR138"/>
    <mergeCell ref="OLG138:OLO138"/>
    <mergeCell ref="OLP138:OLX138"/>
    <mergeCell ref="OLY138:OMG138"/>
    <mergeCell ref="OMH138:OMP138"/>
    <mergeCell ref="OMQ138:OMY138"/>
    <mergeCell ref="OJN138:OJV138"/>
    <mergeCell ref="OJW138:OKE138"/>
    <mergeCell ref="OKF138:OKN138"/>
    <mergeCell ref="OKO138:OKW138"/>
    <mergeCell ref="OKX138:OLF138"/>
    <mergeCell ref="OHU138:OIC138"/>
    <mergeCell ref="OID138:OIL138"/>
    <mergeCell ref="OIM138:OIU138"/>
    <mergeCell ref="OIV138:OJD138"/>
    <mergeCell ref="OJE138:OJM138"/>
    <mergeCell ref="OGB138:OGJ138"/>
    <mergeCell ref="OGK138:OGS138"/>
    <mergeCell ref="OGT138:OHB138"/>
    <mergeCell ref="OHC138:OHK138"/>
    <mergeCell ref="OHL138:OHT138"/>
    <mergeCell ref="OEI138:OEQ138"/>
    <mergeCell ref="OER138:OEZ138"/>
    <mergeCell ref="OFA138:OFI138"/>
    <mergeCell ref="OFJ138:OFR138"/>
    <mergeCell ref="OFS138:OGA138"/>
    <mergeCell ref="OCP138:OCX138"/>
    <mergeCell ref="OCY138:ODG138"/>
    <mergeCell ref="ODH138:ODP138"/>
    <mergeCell ref="ODQ138:ODY138"/>
    <mergeCell ref="ODZ138:OEH138"/>
    <mergeCell ref="OAW138:OBE138"/>
    <mergeCell ref="OBF138:OBN138"/>
    <mergeCell ref="OBO138:OBW138"/>
    <mergeCell ref="OBX138:OCF138"/>
    <mergeCell ref="OCG138:OCO138"/>
    <mergeCell ref="NZD138:NZL138"/>
    <mergeCell ref="NZM138:NZU138"/>
    <mergeCell ref="NZV138:OAD138"/>
    <mergeCell ref="OAE138:OAM138"/>
    <mergeCell ref="OAN138:OAV138"/>
    <mergeCell ref="NXK138:NXS138"/>
    <mergeCell ref="NXT138:NYB138"/>
    <mergeCell ref="NYC138:NYK138"/>
    <mergeCell ref="NYL138:NYT138"/>
    <mergeCell ref="NYU138:NZC138"/>
    <mergeCell ref="NVR138:NVZ138"/>
    <mergeCell ref="NWA138:NWI138"/>
    <mergeCell ref="NWJ138:NWR138"/>
    <mergeCell ref="NWS138:NXA138"/>
    <mergeCell ref="NXB138:NXJ138"/>
    <mergeCell ref="NTY138:NUG138"/>
    <mergeCell ref="NUH138:NUP138"/>
    <mergeCell ref="NUQ138:NUY138"/>
    <mergeCell ref="NUZ138:NVH138"/>
    <mergeCell ref="NVI138:NVQ138"/>
    <mergeCell ref="NSF138:NSN138"/>
    <mergeCell ref="NSO138:NSW138"/>
    <mergeCell ref="NSX138:NTF138"/>
    <mergeCell ref="NTG138:NTO138"/>
    <mergeCell ref="NTP138:NTX138"/>
    <mergeCell ref="NQM138:NQU138"/>
    <mergeCell ref="NQV138:NRD138"/>
    <mergeCell ref="NRE138:NRM138"/>
    <mergeCell ref="NRN138:NRV138"/>
    <mergeCell ref="NRW138:NSE138"/>
    <mergeCell ref="NOT138:NPB138"/>
    <mergeCell ref="NPC138:NPK138"/>
    <mergeCell ref="NPL138:NPT138"/>
    <mergeCell ref="NPU138:NQC138"/>
    <mergeCell ref="NQD138:NQL138"/>
    <mergeCell ref="NNA138:NNI138"/>
    <mergeCell ref="NNJ138:NNR138"/>
    <mergeCell ref="NNS138:NOA138"/>
    <mergeCell ref="NOB138:NOJ138"/>
    <mergeCell ref="NOK138:NOS138"/>
    <mergeCell ref="NLH138:NLP138"/>
    <mergeCell ref="NLQ138:NLY138"/>
    <mergeCell ref="NLZ138:NMH138"/>
    <mergeCell ref="NMI138:NMQ138"/>
    <mergeCell ref="NMR138:NMZ138"/>
    <mergeCell ref="NJO138:NJW138"/>
    <mergeCell ref="NJX138:NKF138"/>
    <mergeCell ref="NKG138:NKO138"/>
    <mergeCell ref="NKP138:NKX138"/>
    <mergeCell ref="NKY138:NLG138"/>
    <mergeCell ref="NHV138:NID138"/>
    <mergeCell ref="NIE138:NIM138"/>
    <mergeCell ref="NIN138:NIV138"/>
    <mergeCell ref="NIW138:NJE138"/>
    <mergeCell ref="NJF138:NJN138"/>
    <mergeCell ref="NGC138:NGK138"/>
    <mergeCell ref="NGL138:NGT138"/>
    <mergeCell ref="NGU138:NHC138"/>
    <mergeCell ref="NHD138:NHL138"/>
    <mergeCell ref="NHM138:NHU138"/>
    <mergeCell ref="NEJ138:NER138"/>
    <mergeCell ref="NES138:NFA138"/>
    <mergeCell ref="NFB138:NFJ138"/>
    <mergeCell ref="NFK138:NFS138"/>
    <mergeCell ref="NFT138:NGB138"/>
    <mergeCell ref="NCQ138:NCY138"/>
    <mergeCell ref="NCZ138:NDH138"/>
    <mergeCell ref="NDI138:NDQ138"/>
    <mergeCell ref="NDR138:NDZ138"/>
    <mergeCell ref="NEA138:NEI138"/>
    <mergeCell ref="NAX138:NBF138"/>
    <mergeCell ref="NBG138:NBO138"/>
    <mergeCell ref="NBP138:NBX138"/>
    <mergeCell ref="NBY138:NCG138"/>
    <mergeCell ref="NCH138:NCP138"/>
    <mergeCell ref="MZE138:MZM138"/>
    <mergeCell ref="MZN138:MZV138"/>
    <mergeCell ref="MZW138:NAE138"/>
    <mergeCell ref="NAF138:NAN138"/>
    <mergeCell ref="NAO138:NAW138"/>
    <mergeCell ref="MXL138:MXT138"/>
    <mergeCell ref="MXU138:MYC138"/>
    <mergeCell ref="MYD138:MYL138"/>
    <mergeCell ref="MYM138:MYU138"/>
    <mergeCell ref="MYV138:MZD138"/>
    <mergeCell ref="MVS138:MWA138"/>
    <mergeCell ref="MWB138:MWJ138"/>
    <mergeCell ref="MWK138:MWS138"/>
    <mergeCell ref="MWT138:MXB138"/>
    <mergeCell ref="MXC138:MXK138"/>
    <mergeCell ref="MTZ138:MUH138"/>
    <mergeCell ref="MUI138:MUQ138"/>
    <mergeCell ref="MUR138:MUZ138"/>
    <mergeCell ref="MVA138:MVI138"/>
    <mergeCell ref="MVJ138:MVR138"/>
    <mergeCell ref="MSG138:MSO138"/>
    <mergeCell ref="MSP138:MSX138"/>
    <mergeCell ref="MSY138:MTG138"/>
    <mergeCell ref="MTH138:MTP138"/>
    <mergeCell ref="MTQ138:MTY138"/>
    <mergeCell ref="MQN138:MQV138"/>
    <mergeCell ref="MQW138:MRE138"/>
    <mergeCell ref="MRF138:MRN138"/>
    <mergeCell ref="MRO138:MRW138"/>
    <mergeCell ref="MRX138:MSF138"/>
    <mergeCell ref="MOU138:MPC138"/>
    <mergeCell ref="MPD138:MPL138"/>
    <mergeCell ref="MPM138:MPU138"/>
    <mergeCell ref="MPV138:MQD138"/>
    <mergeCell ref="MQE138:MQM138"/>
    <mergeCell ref="MNB138:MNJ138"/>
    <mergeCell ref="MNK138:MNS138"/>
    <mergeCell ref="MNT138:MOB138"/>
    <mergeCell ref="MOC138:MOK138"/>
    <mergeCell ref="MOL138:MOT138"/>
    <mergeCell ref="MLI138:MLQ138"/>
    <mergeCell ref="MLR138:MLZ138"/>
    <mergeCell ref="MMA138:MMI138"/>
    <mergeCell ref="MMJ138:MMR138"/>
    <mergeCell ref="MMS138:MNA138"/>
    <mergeCell ref="MJP138:MJX138"/>
    <mergeCell ref="MJY138:MKG138"/>
    <mergeCell ref="MKH138:MKP138"/>
    <mergeCell ref="MKQ138:MKY138"/>
    <mergeCell ref="MKZ138:MLH138"/>
    <mergeCell ref="MHW138:MIE138"/>
    <mergeCell ref="MIF138:MIN138"/>
    <mergeCell ref="MIO138:MIW138"/>
    <mergeCell ref="MIX138:MJF138"/>
    <mergeCell ref="MJG138:MJO138"/>
    <mergeCell ref="MGD138:MGL138"/>
    <mergeCell ref="MGM138:MGU138"/>
    <mergeCell ref="MGV138:MHD138"/>
    <mergeCell ref="MHE138:MHM138"/>
    <mergeCell ref="MHN138:MHV138"/>
    <mergeCell ref="MEK138:MES138"/>
    <mergeCell ref="MET138:MFB138"/>
    <mergeCell ref="MFC138:MFK138"/>
    <mergeCell ref="MFL138:MFT138"/>
    <mergeCell ref="MFU138:MGC138"/>
    <mergeCell ref="MCR138:MCZ138"/>
    <mergeCell ref="MDA138:MDI138"/>
    <mergeCell ref="MDJ138:MDR138"/>
    <mergeCell ref="MDS138:MEA138"/>
    <mergeCell ref="MEB138:MEJ138"/>
    <mergeCell ref="MAY138:MBG138"/>
    <mergeCell ref="MBH138:MBP138"/>
    <mergeCell ref="MBQ138:MBY138"/>
    <mergeCell ref="MBZ138:MCH138"/>
    <mergeCell ref="MCI138:MCQ138"/>
    <mergeCell ref="LZF138:LZN138"/>
    <mergeCell ref="LZO138:LZW138"/>
    <mergeCell ref="LZX138:MAF138"/>
    <mergeCell ref="MAG138:MAO138"/>
    <mergeCell ref="MAP138:MAX138"/>
    <mergeCell ref="LXM138:LXU138"/>
    <mergeCell ref="LXV138:LYD138"/>
    <mergeCell ref="LYE138:LYM138"/>
    <mergeCell ref="LYN138:LYV138"/>
    <mergeCell ref="LYW138:LZE138"/>
    <mergeCell ref="LVT138:LWB138"/>
    <mergeCell ref="LWC138:LWK138"/>
    <mergeCell ref="LWL138:LWT138"/>
    <mergeCell ref="LWU138:LXC138"/>
    <mergeCell ref="LXD138:LXL138"/>
    <mergeCell ref="LUA138:LUI138"/>
    <mergeCell ref="LUJ138:LUR138"/>
    <mergeCell ref="LUS138:LVA138"/>
    <mergeCell ref="LVB138:LVJ138"/>
    <mergeCell ref="LVK138:LVS138"/>
    <mergeCell ref="LSH138:LSP138"/>
    <mergeCell ref="LSQ138:LSY138"/>
    <mergeCell ref="LSZ138:LTH138"/>
    <mergeCell ref="LTI138:LTQ138"/>
    <mergeCell ref="LTR138:LTZ138"/>
    <mergeCell ref="LQO138:LQW138"/>
    <mergeCell ref="LQX138:LRF138"/>
    <mergeCell ref="LRG138:LRO138"/>
    <mergeCell ref="LRP138:LRX138"/>
    <mergeCell ref="LRY138:LSG138"/>
    <mergeCell ref="LOV138:LPD138"/>
    <mergeCell ref="LPE138:LPM138"/>
    <mergeCell ref="LPN138:LPV138"/>
    <mergeCell ref="LPW138:LQE138"/>
    <mergeCell ref="LQF138:LQN138"/>
    <mergeCell ref="LNC138:LNK138"/>
    <mergeCell ref="LNL138:LNT138"/>
    <mergeCell ref="LNU138:LOC138"/>
    <mergeCell ref="LOD138:LOL138"/>
    <mergeCell ref="LOM138:LOU138"/>
    <mergeCell ref="LLJ138:LLR138"/>
    <mergeCell ref="LLS138:LMA138"/>
    <mergeCell ref="LMB138:LMJ138"/>
    <mergeCell ref="LMK138:LMS138"/>
    <mergeCell ref="LMT138:LNB138"/>
    <mergeCell ref="LJQ138:LJY138"/>
    <mergeCell ref="LJZ138:LKH138"/>
    <mergeCell ref="LKI138:LKQ138"/>
    <mergeCell ref="LKR138:LKZ138"/>
    <mergeCell ref="LLA138:LLI138"/>
    <mergeCell ref="LHX138:LIF138"/>
    <mergeCell ref="LIG138:LIO138"/>
    <mergeCell ref="LIP138:LIX138"/>
    <mergeCell ref="LIY138:LJG138"/>
    <mergeCell ref="LJH138:LJP138"/>
    <mergeCell ref="LGE138:LGM138"/>
    <mergeCell ref="LGN138:LGV138"/>
    <mergeCell ref="LGW138:LHE138"/>
    <mergeCell ref="LHF138:LHN138"/>
    <mergeCell ref="LHO138:LHW138"/>
    <mergeCell ref="LEL138:LET138"/>
    <mergeCell ref="LEU138:LFC138"/>
    <mergeCell ref="LFD138:LFL138"/>
    <mergeCell ref="LFM138:LFU138"/>
    <mergeCell ref="LFV138:LGD138"/>
    <mergeCell ref="LCS138:LDA138"/>
    <mergeCell ref="LDB138:LDJ138"/>
    <mergeCell ref="LDK138:LDS138"/>
    <mergeCell ref="LDT138:LEB138"/>
    <mergeCell ref="LEC138:LEK138"/>
    <mergeCell ref="LAZ138:LBH138"/>
    <mergeCell ref="LBI138:LBQ138"/>
    <mergeCell ref="LBR138:LBZ138"/>
    <mergeCell ref="LCA138:LCI138"/>
    <mergeCell ref="LCJ138:LCR138"/>
    <mergeCell ref="KZG138:KZO138"/>
    <mergeCell ref="KZP138:KZX138"/>
    <mergeCell ref="KZY138:LAG138"/>
    <mergeCell ref="LAH138:LAP138"/>
    <mergeCell ref="LAQ138:LAY138"/>
    <mergeCell ref="KXN138:KXV138"/>
    <mergeCell ref="KXW138:KYE138"/>
    <mergeCell ref="KYF138:KYN138"/>
    <mergeCell ref="KYO138:KYW138"/>
    <mergeCell ref="KYX138:KZF138"/>
    <mergeCell ref="KVU138:KWC138"/>
    <mergeCell ref="KWD138:KWL138"/>
    <mergeCell ref="KWM138:KWU138"/>
    <mergeCell ref="KWV138:KXD138"/>
    <mergeCell ref="KXE138:KXM138"/>
    <mergeCell ref="KUB138:KUJ138"/>
    <mergeCell ref="KUK138:KUS138"/>
    <mergeCell ref="KUT138:KVB138"/>
    <mergeCell ref="KVC138:KVK138"/>
    <mergeCell ref="KVL138:KVT138"/>
    <mergeCell ref="KSI138:KSQ138"/>
    <mergeCell ref="KSR138:KSZ138"/>
    <mergeCell ref="KTA138:KTI138"/>
    <mergeCell ref="KTJ138:KTR138"/>
    <mergeCell ref="KTS138:KUA138"/>
    <mergeCell ref="KQP138:KQX138"/>
    <mergeCell ref="KQY138:KRG138"/>
    <mergeCell ref="KRH138:KRP138"/>
    <mergeCell ref="KRQ138:KRY138"/>
    <mergeCell ref="KRZ138:KSH138"/>
    <mergeCell ref="KOW138:KPE138"/>
    <mergeCell ref="KPF138:KPN138"/>
    <mergeCell ref="KPO138:KPW138"/>
    <mergeCell ref="KPX138:KQF138"/>
    <mergeCell ref="KQG138:KQO138"/>
    <mergeCell ref="KND138:KNL138"/>
    <mergeCell ref="KNM138:KNU138"/>
    <mergeCell ref="KNV138:KOD138"/>
    <mergeCell ref="KOE138:KOM138"/>
    <mergeCell ref="KON138:KOV138"/>
    <mergeCell ref="KLK138:KLS138"/>
    <mergeCell ref="KLT138:KMB138"/>
    <mergeCell ref="KMC138:KMK138"/>
    <mergeCell ref="KML138:KMT138"/>
    <mergeCell ref="KMU138:KNC138"/>
    <mergeCell ref="KJR138:KJZ138"/>
    <mergeCell ref="KKA138:KKI138"/>
    <mergeCell ref="KKJ138:KKR138"/>
    <mergeCell ref="KKS138:KLA138"/>
    <mergeCell ref="KLB138:KLJ138"/>
    <mergeCell ref="KHY138:KIG138"/>
    <mergeCell ref="KIH138:KIP138"/>
    <mergeCell ref="KIQ138:KIY138"/>
    <mergeCell ref="KIZ138:KJH138"/>
    <mergeCell ref="KJI138:KJQ138"/>
    <mergeCell ref="KGF138:KGN138"/>
    <mergeCell ref="KGO138:KGW138"/>
    <mergeCell ref="KGX138:KHF138"/>
    <mergeCell ref="KHG138:KHO138"/>
    <mergeCell ref="KHP138:KHX138"/>
    <mergeCell ref="KEM138:KEU138"/>
    <mergeCell ref="KEV138:KFD138"/>
    <mergeCell ref="KFE138:KFM138"/>
    <mergeCell ref="KFN138:KFV138"/>
    <mergeCell ref="KFW138:KGE138"/>
    <mergeCell ref="KCT138:KDB138"/>
    <mergeCell ref="KDC138:KDK138"/>
    <mergeCell ref="KDL138:KDT138"/>
    <mergeCell ref="KDU138:KEC138"/>
    <mergeCell ref="KED138:KEL138"/>
    <mergeCell ref="KBA138:KBI138"/>
    <mergeCell ref="KBJ138:KBR138"/>
    <mergeCell ref="KBS138:KCA138"/>
    <mergeCell ref="KCB138:KCJ138"/>
    <mergeCell ref="KCK138:KCS138"/>
    <mergeCell ref="JZH138:JZP138"/>
    <mergeCell ref="JZQ138:JZY138"/>
    <mergeCell ref="JZZ138:KAH138"/>
    <mergeCell ref="KAI138:KAQ138"/>
    <mergeCell ref="KAR138:KAZ138"/>
    <mergeCell ref="JXO138:JXW138"/>
    <mergeCell ref="JXX138:JYF138"/>
    <mergeCell ref="JYG138:JYO138"/>
    <mergeCell ref="JYP138:JYX138"/>
    <mergeCell ref="JYY138:JZG138"/>
    <mergeCell ref="JVV138:JWD138"/>
    <mergeCell ref="JWE138:JWM138"/>
    <mergeCell ref="JWN138:JWV138"/>
    <mergeCell ref="JWW138:JXE138"/>
    <mergeCell ref="JXF138:JXN138"/>
    <mergeCell ref="JUC138:JUK138"/>
    <mergeCell ref="JUL138:JUT138"/>
    <mergeCell ref="JUU138:JVC138"/>
    <mergeCell ref="JVD138:JVL138"/>
    <mergeCell ref="JVM138:JVU138"/>
    <mergeCell ref="JSJ138:JSR138"/>
    <mergeCell ref="JSS138:JTA138"/>
    <mergeCell ref="JTB138:JTJ138"/>
    <mergeCell ref="JTK138:JTS138"/>
    <mergeCell ref="JTT138:JUB138"/>
    <mergeCell ref="JQQ138:JQY138"/>
    <mergeCell ref="JQZ138:JRH138"/>
    <mergeCell ref="JRI138:JRQ138"/>
    <mergeCell ref="JRR138:JRZ138"/>
    <mergeCell ref="JSA138:JSI138"/>
    <mergeCell ref="JOX138:JPF138"/>
    <mergeCell ref="JPG138:JPO138"/>
    <mergeCell ref="JPP138:JPX138"/>
    <mergeCell ref="JPY138:JQG138"/>
    <mergeCell ref="JQH138:JQP138"/>
    <mergeCell ref="JNE138:JNM138"/>
    <mergeCell ref="JNN138:JNV138"/>
    <mergeCell ref="JNW138:JOE138"/>
    <mergeCell ref="JOF138:JON138"/>
    <mergeCell ref="JOO138:JOW138"/>
    <mergeCell ref="JLL138:JLT138"/>
    <mergeCell ref="JLU138:JMC138"/>
    <mergeCell ref="JMD138:JML138"/>
    <mergeCell ref="JMM138:JMU138"/>
    <mergeCell ref="JMV138:JND138"/>
    <mergeCell ref="JJS138:JKA138"/>
    <mergeCell ref="JKB138:JKJ138"/>
    <mergeCell ref="JKK138:JKS138"/>
    <mergeCell ref="JKT138:JLB138"/>
    <mergeCell ref="JLC138:JLK138"/>
    <mergeCell ref="JHZ138:JIH138"/>
    <mergeCell ref="JII138:JIQ138"/>
    <mergeCell ref="JIR138:JIZ138"/>
    <mergeCell ref="JJA138:JJI138"/>
    <mergeCell ref="JJJ138:JJR138"/>
    <mergeCell ref="JGG138:JGO138"/>
    <mergeCell ref="JGP138:JGX138"/>
    <mergeCell ref="JGY138:JHG138"/>
    <mergeCell ref="JHH138:JHP138"/>
    <mergeCell ref="JHQ138:JHY138"/>
    <mergeCell ref="JEN138:JEV138"/>
    <mergeCell ref="JEW138:JFE138"/>
    <mergeCell ref="JFF138:JFN138"/>
    <mergeCell ref="JFO138:JFW138"/>
    <mergeCell ref="JFX138:JGF138"/>
    <mergeCell ref="JCU138:JDC138"/>
    <mergeCell ref="JDD138:JDL138"/>
    <mergeCell ref="JDM138:JDU138"/>
    <mergeCell ref="JDV138:JED138"/>
    <mergeCell ref="JEE138:JEM138"/>
    <mergeCell ref="JBB138:JBJ138"/>
    <mergeCell ref="JBK138:JBS138"/>
    <mergeCell ref="JBT138:JCB138"/>
    <mergeCell ref="JCC138:JCK138"/>
    <mergeCell ref="JCL138:JCT138"/>
    <mergeCell ref="IZI138:IZQ138"/>
    <mergeCell ref="IZR138:IZZ138"/>
    <mergeCell ref="JAA138:JAI138"/>
    <mergeCell ref="JAJ138:JAR138"/>
    <mergeCell ref="JAS138:JBA138"/>
    <mergeCell ref="IXP138:IXX138"/>
    <mergeCell ref="IXY138:IYG138"/>
    <mergeCell ref="IYH138:IYP138"/>
    <mergeCell ref="IYQ138:IYY138"/>
    <mergeCell ref="IYZ138:IZH138"/>
    <mergeCell ref="IVW138:IWE138"/>
    <mergeCell ref="IWF138:IWN138"/>
    <mergeCell ref="IWO138:IWW138"/>
    <mergeCell ref="IWX138:IXF138"/>
    <mergeCell ref="IXG138:IXO138"/>
    <mergeCell ref="IUD138:IUL138"/>
    <mergeCell ref="IUM138:IUU138"/>
    <mergeCell ref="IUV138:IVD138"/>
    <mergeCell ref="IVE138:IVM138"/>
    <mergeCell ref="IVN138:IVV138"/>
    <mergeCell ref="ISK138:ISS138"/>
    <mergeCell ref="IST138:ITB138"/>
    <mergeCell ref="ITC138:ITK138"/>
    <mergeCell ref="ITL138:ITT138"/>
    <mergeCell ref="ITU138:IUC138"/>
    <mergeCell ref="IQR138:IQZ138"/>
    <mergeCell ref="IRA138:IRI138"/>
    <mergeCell ref="IRJ138:IRR138"/>
    <mergeCell ref="IRS138:ISA138"/>
    <mergeCell ref="ISB138:ISJ138"/>
    <mergeCell ref="IOY138:IPG138"/>
    <mergeCell ref="IPH138:IPP138"/>
    <mergeCell ref="IPQ138:IPY138"/>
    <mergeCell ref="IPZ138:IQH138"/>
    <mergeCell ref="IQI138:IQQ138"/>
    <mergeCell ref="INF138:INN138"/>
    <mergeCell ref="INO138:INW138"/>
    <mergeCell ref="INX138:IOF138"/>
    <mergeCell ref="IOG138:IOO138"/>
    <mergeCell ref="IOP138:IOX138"/>
    <mergeCell ref="ILM138:ILU138"/>
    <mergeCell ref="ILV138:IMD138"/>
    <mergeCell ref="IME138:IMM138"/>
    <mergeCell ref="IMN138:IMV138"/>
    <mergeCell ref="IMW138:INE138"/>
    <mergeCell ref="IJT138:IKB138"/>
    <mergeCell ref="IKC138:IKK138"/>
    <mergeCell ref="IKL138:IKT138"/>
    <mergeCell ref="IKU138:ILC138"/>
    <mergeCell ref="ILD138:ILL138"/>
    <mergeCell ref="IIA138:III138"/>
    <mergeCell ref="IIJ138:IIR138"/>
    <mergeCell ref="IIS138:IJA138"/>
    <mergeCell ref="IJB138:IJJ138"/>
    <mergeCell ref="IJK138:IJS138"/>
    <mergeCell ref="IGH138:IGP138"/>
    <mergeCell ref="IGQ138:IGY138"/>
    <mergeCell ref="IGZ138:IHH138"/>
    <mergeCell ref="IHI138:IHQ138"/>
    <mergeCell ref="IHR138:IHZ138"/>
    <mergeCell ref="IEO138:IEW138"/>
    <mergeCell ref="IEX138:IFF138"/>
    <mergeCell ref="IFG138:IFO138"/>
    <mergeCell ref="IFP138:IFX138"/>
    <mergeCell ref="IFY138:IGG138"/>
    <mergeCell ref="ICV138:IDD138"/>
    <mergeCell ref="IDE138:IDM138"/>
    <mergeCell ref="IDN138:IDV138"/>
    <mergeCell ref="IDW138:IEE138"/>
    <mergeCell ref="IEF138:IEN138"/>
    <mergeCell ref="IBC138:IBK138"/>
    <mergeCell ref="IBL138:IBT138"/>
    <mergeCell ref="IBU138:ICC138"/>
    <mergeCell ref="ICD138:ICL138"/>
    <mergeCell ref="ICM138:ICU138"/>
    <mergeCell ref="HZJ138:HZR138"/>
    <mergeCell ref="HZS138:IAA138"/>
    <mergeCell ref="IAB138:IAJ138"/>
    <mergeCell ref="IAK138:IAS138"/>
    <mergeCell ref="IAT138:IBB138"/>
    <mergeCell ref="HXQ138:HXY138"/>
    <mergeCell ref="HXZ138:HYH138"/>
    <mergeCell ref="HYI138:HYQ138"/>
    <mergeCell ref="HYR138:HYZ138"/>
    <mergeCell ref="HZA138:HZI138"/>
    <mergeCell ref="HVX138:HWF138"/>
    <mergeCell ref="HWG138:HWO138"/>
    <mergeCell ref="HWP138:HWX138"/>
    <mergeCell ref="HWY138:HXG138"/>
    <mergeCell ref="HXH138:HXP138"/>
    <mergeCell ref="HUE138:HUM138"/>
    <mergeCell ref="HUN138:HUV138"/>
    <mergeCell ref="HUW138:HVE138"/>
    <mergeCell ref="HVF138:HVN138"/>
    <mergeCell ref="HVO138:HVW138"/>
    <mergeCell ref="HSL138:HST138"/>
    <mergeCell ref="HSU138:HTC138"/>
    <mergeCell ref="HTD138:HTL138"/>
    <mergeCell ref="HTM138:HTU138"/>
    <mergeCell ref="HTV138:HUD138"/>
    <mergeCell ref="HQS138:HRA138"/>
    <mergeCell ref="HRB138:HRJ138"/>
    <mergeCell ref="HRK138:HRS138"/>
    <mergeCell ref="HRT138:HSB138"/>
    <mergeCell ref="HSC138:HSK138"/>
    <mergeCell ref="HOZ138:HPH138"/>
    <mergeCell ref="HPI138:HPQ138"/>
    <mergeCell ref="HPR138:HPZ138"/>
    <mergeCell ref="HQA138:HQI138"/>
    <mergeCell ref="HQJ138:HQR138"/>
    <mergeCell ref="HNG138:HNO138"/>
    <mergeCell ref="HNP138:HNX138"/>
    <mergeCell ref="HNY138:HOG138"/>
    <mergeCell ref="HOH138:HOP138"/>
    <mergeCell ref="HOQ138:HOY138"/>
    <mergeCell ref="HLN138:HLV138"/>
    <mergeCell ref="HLW138:HME138"/>
    <mergeCell ref="HMF138:HMN138"/>
    <mergeCell ref="HMO138:HMW138"/>
    <mergeCell ref="HMX138:HNF138"/>
    <mergeCell ref="HJU138:HKC138"/>
    <mergeCell ref="HKD138:HKL138"/>
    <mergeCell ref="HKM138:HKU138"/>
    <mergeCell ref="HKV138:HLD138"/>
    <mergeCell ref="HLE138:HLM138"/>
    <mergeCell ref="HIB138:HIJ138"/>
    <mergeCell ref="HIK138:HIS138"/>
    <mergeCell ref="HIT138:HJB138"/>
    <mergeCell ref="HJC138:HJK138"/>
    <mergeCell ref="HJL138:HJT138"/>
    <mergeCell ref="HGI138:HGQ138"/>
    <mergeCell ref="HGR138:HGZ138"/>
    <mergeCell ref="HHA138:HHI138"/>
    <mergeCell ref="HHJ138:HHR138"/>
    <mergeCell ref="HHS138:HIA138"/>
    <mergeCell ref="HEP138:HEX138"/>
    <mergeCell ref="HEY138:HFG138"/>
    <mergeCell ref="HFH138:HFP138"/>
    <mergeCell ref="HFQ138:HFY138"/>
    <mergeCell ref="HFZ138:HGH138"/>
    <mergeCell ref="HCW138:HDE138"/>
    <mergeCell ref="HDF138:HDN138"/>
    <mergeCell ref="HDO138:HDW138"/>
    <mergeCell ref="HDX138:HEF138"/>
    <mergeCell ref="HEG138:HEO138"/>
    <mergeCell ref="HBD138:HBL138"/>
    <mergeCell ref="HBM138:HBU138"/>
    <mergeCell ref="HBV138:HCD138"/>
    <mergeCell ref="HCE138:HCM138"/>
    <mergeCell ref="HCN138:HCV138"/>
    <mergeCell ref="GZK138:GZS138"/>
    <mergeCell ref="GZT138:HAB138"/>
    <mergeCell ref="HAC138:HAK138"/>
    <mergeCell ref="HAL138:HAT138"/>
    <mergeCell ref="HAU138:HBC138"/>
    <mergeCell ref="GXR138:GXZ138"/>
    <mergeCell ref="GYA138:GYI138"/>
    <mergeCell ref="GYJ138:GYR138"/>
    <mergeCell ref="GYS138:GZA138"/>
    <mergeCell ref="GZB138:GZJ138"/>
    <mergeCell ref="GVY138:GWG138"/>
    <mergeCell ref="GWH138:GWP138"/>
    <mergeCell ref="GWQ138:GWY138"/>
    <mergeCell ref="GWZ138:GXH138"/>
    <mergeCell ref="GXI138:GXQ138"/>
    <mergeCell ref="GUF138:GUN138"/>
    <mergeCell ref="GUO138:GUW138"/>
    <mergeCell ref="GUX138:GVF138"/>
    <mergeCell ref="GVG138:GVO138"/>
    <mergeCell ref="GVP138:GVX138"/>
    <mergeCell ref="GSM138:GSU138"/>
    <mergeCell ref="GSV138:GTD138"/>
    <mergeCell ref="GTE138:GTM138"/>
    <mergeCell ref="GTN138:GTV138"/>
    <mergeCell ref="GTW138:GUE138"/>
    <mergeCell ref="GQT138:GRB138"/>
    <mergeCell ref="GRC138:GRK138"/>
    <mergeCell ref="GRL138:GRT138"/>
    <mergeCell ref="GRU138:GSC138"/>
    <mergeCell ref="GSD138:GSL138"/>
    <mergeCell ref="GPA138:GPI138"/>
    <mergeCell ref="GPJ138:GPR138"/>
    <mergeCell ref="GPS138:GQA138"/>
    <mergeCell ref="GQB138:GQJ138"/>
    <mergeCell ref="GQK138:GQS138"/>
    <mergeCell ref="GNH138:GNP138"/>
    <mergeCell ref="GNQ138:GNY138"/>
    <mergeCell ref="GNZ138:GOH138"/>
    <mergeCell ref="GOI138:GOQ138"/>
    <mergeCell ref="GOR138:GOZ138"/>
    <mergeCell ref="GLO138:GLW138"/>
    <mergeCell ref="GLX138:GMF138"/>
    <mergeCell ref="GMG138:GMO138"/>
    <mergeCell ref="GMP138:GMX138"/>
    <mergeCell ref="GMY138:GNG138"/>
    <mergeCell ref="GJV138:GKD138"/>
    <mergeCell ref="GKE138:GKM138"/>
    <mergeCell ref="GKN138:GKV138"/>
    <mergeCell ref="GKW138:GLE138"/>
    <mergeCell ref="GLF138:GLN138"/>
    <mergeCell ref="GIC138:GIK138"/>
    <mergeCell ref="GIL138:GIT138"/>
    <mergeCell ref="GIU138:GJC138"/>
    <mergeCell ref="GJD138:GJL138"/>
    <mergeCell ref="GJM138:GJU138"/>
    <mergeCell ref="GGJ138:GGR138"/>
    <mergeCell ref="GGS138:GHA138"/>
    <mergeCell ref="GHB138:GHJ138"/>
    <mergeCell ref="GHK138:GHS138"/>
    <mergeCell ref="GHT138:GIB138"/>
    <mergeCell ref="GEQ138:GEY138"/>
    <mergeCell ref="GEZ138:GFH138"/>
    <mergeCell ref="GFI138:GFQ138"/>
    <mergeCell ref="GFR138:GFZ138"/>
    <mergeCell ref="GGA138:GGI138"/>
    <mergeCell ref="GCX138:GDF138"/>
    <mergeCell ref="GDG138:GDO138"/>
    <mergeCell ref="GDP138:GDX138"/>
    <mergeCell ref="GDY138:GEG138"/>
    <mergeCell ref="GEH138:GEP138"/>
    <mergeCell ref="GBE138:GBM138"/>
    <mergeCell ref="GBN138:GBV138"/>
    <mergeCell ref="GBW138:GCE138"/>
    <mergeCell ref="GCF138:GCN138"/>
    <mergeCell ref="GCO138:GCW138"/>
    <mergeCell ref="FZL138:FZT138"/>
    <mergeCell ref="FZU138:GAC138"/>
    <mergeCell ref="GAD138:GAL138"/>
    <mergeCell ref="GAM138:GAU138"/>
    <mergeCell ref="GAV138:GBD138"/>
    <mergeCell ref="FXS138:FYA138"/>
    <mergeCell ref="FYB138:FYJ138"/>
    <mergeCell ref="FYK138:FYS138"/>
    <mergeCell ref="FYT138:FZB138"/>
    <mergeCell ref="FZC138:FZK138"/>
    <mergeCell ref="FVZ138:FWH138"/>
    <mergeCell ref="FWI138:FWQ138"/>
    <mergeCell ref="FWR138:FWZ138"/>
    <mergeCell ref="FXA138:FXI138"/>
    <mergeCell ref="FXJ138:FXR138"/>
    <mergeCell ref="FUG138:FUO138"/>
    <mergeCell ref="FUP138:FUX138"/>
    <mergeCell ref="FUY138:FVG138"/>
    <mergeCell ref="FVH138:FVP138"/>
    <mergeCell ref="FVQ138:FVY138"/>
    <mergeCell ref="FSN138:FSV138"/>
    <mergeCell ref="FSW138:FTE138"/>
    <mergeCell ref="FTF138:FTN138"/>
    <mergeCell ref="FTO138:FTW138"/>
    <mergeCell ref="FTX138:FUF138"/>
    <mergeCell ref="FQU138:FRC138"/>
    <mergeCell ref="FRD138:FRL138"/>
    <mergeCell ref="FRM138:FRU138"/>
    <mergeCell ref="FRV138:FSD138"/>
    <mergeCell ref="FSE138:FSM138"/>
    <mergeCell ref="FPB138:FPJ138"/>
    <mergeCell ref="FPK138:FPS138"/>
    <mergeCell ref="FPT138:FQB138"/>
    <mergeCell ref="FQC138:FQK138"/>
    <mergeCell ref="FQL138:FQT138"/>
    <mergeCell ref="FNI138:FNQ138"/>
    <mergeCell ref="FNR138:FNZ138"/>
    <mergeCell ref="FOA138:FOI138"/>
    <mergeCell ref="FOJ138:FOR138"/>
    <mergeCell ref="FOS138:FPA138"/>
    <mergeCell ref="FLP138:FLX138"/>
    <mergeCell ref="FLY138:FMG138"/>
    <mergeCell ref="FMH138:FMP138"/>
    <mergeCell ref="FMQ138:FMY138"/>
    <mergeCell ref="FMZ138:FNH138"/>
    <mergeCell ref="FJW138:FKE138"/>
    <mergeCell ref="FKF138:FKN138"/>
    <mergeCell ref="FKO138:FKW138"/>
    <mergeCell ref="FKX138:FLF138"/>
    <mergeCell ref="FLG138:FLO138"/>
    <mergeCell ref="FID138:FIL138"/>
    <mergeCell ref="FIM138:FIU138"/>
    <mergeCell ref="FIV138:FJD138"/>
    <mergeCell ref="FJE138:FJM138"/>
    <mergeCell ref="FJN138:FJV138"/>
    <mergeCell ref="FGK138:FGS138"/>
    <mergeCell ref="FGT138:FHB138"/>
    <mergeCell ref="FHC138:FHK138"/>
    <mergeCell ref="FHL138:FHT138"/>
    <mergeCell ref="FHU138:FIC138"/>
    <mergeCell ref="FER138:FEZ138"/>
    <mergeCell ref="FFA138:FFI138"/>
    <mergeCell ref="FFJ138:FFR138"/>
    <mergeCell ref="FFS138:FGA138"/>
    <mergeCell ref="FGB138:FGJ138"/>
    <mergeCell ref="FCY138:FDG138"/>
    <mergeCell ref="FDH138:FDP138"/>
    <mergeCell ref="FDQ138:FDY138"/>
    <mergeCell ref="FDZ138:FEH138"/>
    <mergeCell ref="FEI138:FEQ138"/>
    <mergeCell ref="FBF138:FBN138"/>
    <mergeCell ref="FBO138:FBW138"/>
    <mergeCell ref="FBX138:FCF138"/>
    <mergeCell ref="FCG138:FCO138"/>
    <mergeCell ref="FCP138:FCX138"/>
    <mergeCell ref="EZM138:EZU138"/>
    <mergeCell ref="EZV138:FAD138"/>
    <mergeCell ref="FAE138:FAM138"/>
    <mergeCell ref="FAN138:FAV138"/>
    <mergeCell ref="FAW138:FBE138"/>
    <mergeCell ref="EXT138:EYB138"/>
    <mergeCell ref="EYC138:EYK138"/>
    <mergeCell ref="EYL138:EYT138"/>
    <mergeCell ref="EYU138:EZC138"/>
    <mergeCell ref="EZD138:EZL138"/>
    <mergeCell ref="EWA138:EWI138"/>
    <mergeCell ref="EWJ138:EWR138"/>
    <mergeCell ref="EWS138:EXA138"/>
    <mergeCell ref="EXB138:EXJ138"/>
    <mergeCell ref="EXK138:EXS138"/>
    <mergeCell ref="EUH138:EUP138"/>
    <mergeCell ref="EUQ138:EUY138"/>
    <mergeCell ref="EUZ138:EVH138"/>
    <mergeCell ref="EVI138:EVQ138"/>
    <mergeCell ref="EVR138:EVZ138"/>
    <mergeCell ref="ESO138:ESW138"/>
    <mergeCell ref="ESX138:ETF138"/>
    <mergeCell ref="ETG138:ETO138"/>
    <mergeCell ref="ETP138:ETX138"/>
    <mergeCell ref="ETY138:EUG138"/>
    <mergeCell ref="EQV138:ERD138"/>
    <mergeCell ref="ERE138:ERM138"/>
    <mergeCell ref="ERN138:ERV138"/>
    <mergeCell ref="ERW138:ESE138"/>
    <mergeCell ref="ESF138:ESN138"/>
    <mergeCell ref="EPC138:EPK138"/>
    <mergeCell ref="EPL138:EPT138"/>
    <mergeCell ref="EPU138:EQC138"/>
    <mergeCell ref="EQD138:EQL138"/>
    <mergeCell ref="EQM138:EQU138"/>
    <mergeCell ref="ENJ138:ENR138"/>
    <mergeCell ref="ENS138:EOA138"/>
    <mergeCell ref="EOB138:EOJ138"/>
    <mergeCell ref="EOK138:EOS138"/>
    <mergeCell ref="EOT138:EPB138"/>
    <mergeCell ref="ELQ138:ELY138"/>
    <mergeCell ref="ELZ138:EMH138"/>
    <mergeCell ref="EMI138:EMQ138"/>
    <mergeCell ref="EMR138:EMZ138"/>
    <mergeCell ref="ENA138:ENI138"/>
    <mergeCell ref="EJX138:EKF138"/>
    <mergeCell ref="EKG138:EKO138"/>
    <mergeCell ref="EKP138:EKX138"/>
    <mergeCell ref="EKY138:ELG138"/>
    <mergeCell ref="ELH138:ELP138"/>
    <mergeCell ref="EIE138:EIM138"/>
    <mergeCell ref="EIN138:EIV138"/>
    <mergeCell ref="EIW138:EJE138"/>
    <mergeCell ref="EJF138:EJN138"/>
    <mergeCell ref="EJO138:EJW138"/>
    <mergeCell ref="EGL138:EGT138"/>
    <mergeCell ref="EGU138:EHC138"/>
    <mergeCell ref="EHD138:EHL138"/>
    <mergeCell ref="EHM138:EHU138"/>
    <mergeCell ref="EHV138:EID138"/>
    <mergeCell ref="EES138:EFA138"/>
    <mergeCell ref="EFB138:EFJ138"/>
    <mergeCell ref="EFK138:EFS138"/>
    <mergeCell ref="EFT138:EGB138"/>
    <mergeCell ref="EGC138:EGK138"/>
    <mergeCell ref="ECZ138:EDH138"/>
    <mergeCell ref="EDI138:EDQ138"/>
    <mergeCell ref="EDR138:EDZ138"/>
    <mergeCell ref="EEA138:EEI138"/>
    <mergeCell ref="EEJ138:EER138"/>
    <mergeCell ref="EBG138:EBO138"/>
    <mergeCell ref="EBP138:EBX138"/>
    <mergeCell ref="EBY138:ECG138"/>
    <mergeCell ref="ECH138:ECP138"/>
    <mergeCell ref="ECQ138:ECY138"/>
    <mergeCell ref="DZN138:DZV138"/>
    <mergeCell ref="DZW138:EAE138"/>
    <mergeCell ref="EAF138:EAN138"/>
    <mergeCell ref="EAO138:EAW138"/>
    <mergeCell ref="EAX138:EBF138"/>
    <mergeCell ref="DXU138:DYC138"/>
    <mergeCell ref="DYD138:DYL138"/>
    <mergeCell ref="DYM138:DYU138"/>
    <mergeCell ref="DYV138:DZD138"/>
    <mergeCell ref="DZE138:DZM138"/>
    <mergeCell ref="DWB138:DWJ138"/>
    <mergeCell ref="DWK138:DWS138"/>
    <mergeCell ref="DWT138:DXB138"/>
    <mergeCell ref="DXC138:DXK138"/>
    <mergeCell ref="DXL138:DXT138"/>
    <mergeCell ref="DUI138:DUQ138"/>
    <mergeCell ref="DUR138:DUZ138"/>
    <mergeCell ref="DVA138:DVI138"/>
    <mergeCell ref="DVJ138:DVR138"/>
    <mergeCell ref="DVS138:DWA138"/>
    <mergeCell ref="DSP138:DSX138"/>
    <mergeCell ref="DSY138:DTG138"/>
    <mergeCell ref="DTH138:DTP138"/>
    <mergeCell ref="DTQ138:DTY138"/>
    <mergeCell ref="DTZ138:DUH138"/>
    <mergeCell ref="DQW138:DRE138"/>
    <mergeCell ref="DRF138:DRN138"/>
    <mergeCell ref="DRO138:DRW138"/>
    <mergeCell ref="DRX138:DSF138"/>
    <mergeCell ref="DSG138:DSO138"/>
    <mergeCell ref="DPD138:DPL138"/>
    <mergeCell ref="DPM138:DPU138"/>
    <mergeCell ref="DPV138:DQD138"/>
    <mergeCell ref="DQE138:DQM138"/>
    <mergeCell ref="DQN138:DQV138"/>
    <mergeCell ref="DNK138:DNS138"/>
    <mergeCell ref="DNT138:DOB138"/>
    <mergeCell ref="DOC138:DOK138"/>
    <mergeCell ref="DOL138:DOT138"/>
    <mergeCell ref="DOU138:DPC138"/>
    <mergeCell ref="DLR138:DLZ138"/>
    <mergeCell ref="DMA138:DMI138"/>
    <mergeCell ref="DMJ138:DMR138"/>
    <mergeCell ref="DMS138:DNA138"/>
    <mergeCell ref="DNB138:DNJ138"/>
    <mergeCell ref="DJY138:DKG138"/>
    <mergeCell ref="DKH138:DKP138"/>
    <mergeCell ref="DKQ138:DKY138"/>
    <mergeCell ref="DKZ138:DLH138"/>
    <mergeCell ref="DLI138:DLQ138"/>
    <mergeCell ref="DIF138:DIN138"/>
    <mergeCell ref="DIO138:DIW138"/>
    <mergeCell ref="DIX138:DJF138"/>
    <mergeCell ref="DJG138:DJO138"/>
    <mergeCell ref="DJP138:DJX138"/>
    <mergeCell ref="DGM138:DGU138"/>
    <mergeCell ref="DGV138:DHD138"/>
    <mergeCell ref="DHE138:DHM138"/>
    <mergeCell ref="DHN138:DHV138"/>
    <mergeCell ref="DHW138:DIE138"/>
    <mergeCell ref="DET138:DFB138"/>
    <mergeCell ref="DFC138:DFK138"/>
    <mergeCell ref="DFL138:DFT138"/>
    <mergeCell ref="DFU138:DGC138"/>
    <mergeCell ref="DGD138:DGL138"/>
    <mergeCell ref="DDA138:DDI138"/>
    <mergeCell ref="DDJ138:DDR138"/>
    <mergeCell ref="DDS138:DEA138"/>
    <mergeCell ref="DEB138:DEJ138"/>
    <mergeCell ref="DEK138:DES138"/>
    <mergeCell ref="DBH138:DBP138"/>
    <mergeCell ref="DBQ138:DBY138"/>
    <mergeCell ref="DBZ138:DCH138"/>
    <mergeCell ref="DCI138:DCQ138"/>
    <mergeCell ref="DCR138:DCZ138"/>
    <mergeCell ref="CZO138:CZW138"/>
    <mergeCell ref="CZX138:DAF138"/>
    <mergeCell ref="DAG138:DAO138"/>
    <mergeCell ref="DAP138:DAX138"/>
    <mergeCell ref="DAY138:DBG138"/>
    <mergeCell ref="CXV138:CYD138"/>
    <mergeCell ref="CYE138:CYM138"/>
    <mergeCell ref="CYN138:CYV138"/>
    <mergeCell ref="CYW138:CZE138"/>
    <mergeCell ref="CZF138:CZN138"/>
    <mergeCell ref="CWC138:CWK138"/>
    <mergeCell ref="CWL138:CWT138"/>
    <mergeCell ref="CWU138:CXC138"/>
    <mergeCell ref="CXD138:CXL138"/>
    <mergeCell ref="CXM138:CXU138"/>
    <mergeCell ref="CUJ138:CUR138"/>
    <mergeCell ref="CUS138:CVA138"/>
    <mergeCell ref="CVB138:CVJ138"/>
    <mergeCell ref="CVK138:CVS138"/>
    <mergeCell ref="CVT138:CWB138"/>
    <mergeCell ref="CSQ138:CSY138"/>
    <mergeCell ref="CSZ138:CTH138"/>
    <mergeCell ref="CTI138:CTQ138"/>
    <mergeCell ref="CTR138:CTZ138"/>
    <mergeCell ref="CUA138:CUI138"/>
    <mergeCell ref="CQX138:CRF138"/>
    <mergeCell ref="CRG138:CRO138"/>
    <mergeCell ref="CRP138:CRX138"/>
    <mergeCell ref="CRY138:CSG138"/>
    <mergeCell ref="CSH138:CSP138"/>
    <mergeCell ref="CPE138:CPM138"/>
    <mergeCell ref="CPN138:CPV138"/>
    <mergeCell ref="CPW138:CQE138"/>
    <mergeCell ref="CQF138:CQN138"/>
    <mergeCell ref="CQO138:CQW138"/>
    <mergeCell ref="CNL138:CNT138"/>
    <mergeCell ref="CNU138:COC138"/>
    <mergeCell ref="COD138:COL138"/>
    <mergeCell ref="COM138:COU138"/>
    <mergeCell ref="COV138:CPD138"/>
    <mergeCell ref="CLS138:CMA138"/>
    <mergeCell ref="CMB138:CMJ138"/>
    <mergeCell ref="CMK138:CMS138"/>
    <mergeCell ref="CMT138:CNB138"/>
    <mergeCell ref="CNC138:CNK138"/>
    <mergeCell ref="CJZ138:CKH138"/>
    <mergeCell ref="CKI138:CKQ138"/>
    <mergeCell ref="CKR138:CKZ138"/>
    <mergeCell ref="CLA138:CLI138"/>
    <mergeCell ref="CLJ138:CLR138"/>
    <mergeCell ref="CIG138:CIO138"/>
    <mergeCell ref="CIP138:CIX138"/>
    <mergeCell ref="CIY138:CJG138"/>
    <mergeCell ref="CJH138:CJP138"/>
    <mergeCell ref="CJQ138:CJY138"/>
    <mergeCell ref="CGN138:CGV138"/>
    <mergeCell ref="CGW138:CHE138"/>
    <mergeCell ref="CHF138:CHN138"/>
    <mergeCell ref="CHO138:CHW138"/>
    <mergeCell ref="CHX138:CIF138"/>
    <mergeCell ref="CEU138:CFC138"/>
    <mergeCell ref="CFD138:CFL138"/>
    <mergeCell ref="CFM138:CFU138"/>
    <mergeCell ref="CFV138:CGD138"/>
    <mergeCell ref="CGE138:CGM138"/>
    <mergeCell ref="CDB138:CDJ138"/>
    <mergeCell ref="CDK138:CDS138"/>
    <mergeCell ref="CDT138:CEB138"/>
    <mergeCell ref="CEC138:CEK138"/>
    <mergeCell ref="CEL138:CET138"/>
    <mergeCell ref="CBI138:CBQ138"/>
    <mergeCell ref="CBR138:CBZ138"/>
    <mergeCell ref="CCA138:CCI138"/>
    <mergeCell ref="CCJ138:CCR138"/>
    <mergeCell ref="CCS138:CDA138"/>
    <mergeCell ref="BZP138:BZX138"/>
    <mergeCell ref="BZY138:CAG138"/>
    <mergeCell ref="CAH138:CAP138"/>
    <mergeCell ref="CAQ138:CAY138"/>
    <mergeCell ref="CAZ138:CBH138"/>
    <mergeCell ref="BXW138:BYE138"/>
    <mergeCell ref="BYF138:BYN138"/>
    <mergeCell ref="BYO138:BYW138"/>
    <mergeCell ref="BYX138:BZF138"/>
    <mergeCell ref="BZG138:BZO138"/>
    <mergeCell ref="BWD138:BWL138"/>
    <mergeCell ref="BWM138:BWU138"/>
    <mergeCell ref="BWV138:BXD138"/>
    <mergeCell ref="BXE138:BXM138"/>
    <mergeCell ref="BXN138:BXV138"/>
    <mergeCell ref="BUK138:BUS138"/>
    <mergeCell ref="BUT138:BVB138"/>
    <mergeCell ref="BVC138:BVK138"/>
    <mergeCell ref="BVL138:BVT138"/>
    <mergeCell ref="BVU138:BWC138"/>
    <mergeCell ref="BSR138:BSZ138"/>
    <mergeCell ref="BTA138:BTI138"/>
    <mergeCell ref="BTJ138:BTR138"/>
    <mergeCell ref="BTS138:BUA138"/>
    <mergeCell ref="BUB138:BUJ138"/>
    <mergeCell ref="BQY138:BRG138"/>
    <mergeCell ref="BRH138:BRP138"/>
    <mergeCell ref="BRQ138:BRY138"/>
    <mergeCell ref="BRZ138:BSH138"/>
    <mergeCell ref="BSI138:BSQ138"/>
    <mergeCell ref="BPF138:BPN138"/>
    <mergeCell ref="BPO138:BPW138"/>
    <mergeCell ref="BPX138:BQF138"/>
    <mergeCell ref="BQG138:BQO138"/>
    <mergeCell ref="BQP138:BQX138"/>
    <mergeCell ref="BNM138:BNU138"/>
    <mergeCell ref="BNV138:BOD138"/>
    <mergeCell ref="BOE138:BOM138"/>
    <mergeCell ref="BON138:BOV138"/>
    <mergeCell ref="BOW138:BPE138"/>
    <mergeCell ref="BLT138:BMB138"/>
    <mergeCell ref="BMC138:BMK138"/>
    <mergeCell ref="BML138:BMT138"/>
    <mergeCell ref="BMU138:BNC138"/>
    <mergeCell ref="BND138:BNL138"/>
    <mergeCell ref="BKA138:BKI138"/>
    <mergeCell ref="BKJ138:BKR138"/>
    <mergeCell ref="BKS138:BLA138"/>
    <mergeCell ref="BLB138:BLJ138"/>
    <mergeCell ref="BLK138:BLS138"/>
    <mergeCell ref="BIH138:BIP138"/>
    <mergeCell ref="BIQ138:BIY138"/>
    <mergeCell ref="BIZ138:BJH138"/>
    <mergeCell ref="BJI138:BJQ138"/>
    <mergeCell ref="BJR138:BJZ138"/>
    <mergeCell ref="BGO138:BGW138"/>
    <mergeCell ref="BGX138:BHF138"/>
    <mergeCell ref="BHG138:BHO138"/>
    <mergeCell ref="BHP138:BHX138"/>
    <mergeCell ref="BHY138:BIG138"/>
    <mergeCell ref="BEV138:BFD138"/>
    <mergeCell ref="BFE138:BFM138"/>
    <mergeCell ref="BFN138:BFV138"/>
    <mergeCell ref="BFW138:BGE138"/>
    <mergeCell ref="BGF138:BGN138"/>
    <mergeCell ref="BDC138:BDK138"/>
    <mergeCell ref="BDL138:BDT138"/>
    <mergeCell ref="BDU138:BEC138"/>
    <mergeCell ref="BED138:BEL138"/>
    <mergeCell ref="BEM138:BEU138"/>
    <mergeCell ref="BBJ138:BBR138"/>
    <mergeCell ref="BBS138:BCA138"/>
    <mergeCell ref="BCB138:BCJ138"/>
    <mergeCell ref="BCK138:BCS138"/>
    <mergeCell ref="BCT138:BDB138"/>
    <mergeCell ref="AZQ138:AZY138"/>
    <mergeCell ref="AZZ138:BAH138"/>
    <mergeCell ref="BAI138:BAQ138"/>
    <mergeCell ref="BAR138:BAZ138"/>
    <mergeCell ref="BBA138:BBI138"/>
    <mergeCell ref="AXX138:AYF138"/>
    <mergeCell ref="AYG138:AYO138"/>
    <mergeCell ref="AYP138:AYX138"/>
    <mergeCell ref="AYY138:AZG138"/>
    <mergeCell ref="AZH138:AZP138"/>
    <mergeCell ref="AWE138:AWM138"/>
    <mergeCell ref="AWN138:AWV138"/>
    <mergeCell ref="AWW138:AXE138"/>
    <mergeCell ref="AXF138:AXN138"/>
    <mergeCell ref="AXO138:AXW138"/>
    <mergeCell ref="AUL138:AUT138"/>
    <mergeCell ref="AUU138:AVC138"/>
    <mergeCell ref="AVD138:AVL138"/>
    <mergeCell ref="AVM138:AVU138"/>
    <mergeCell ref="AVV138:AWD138"/>
    <mergeCell ref="ASS138:ATA138"/>
    <mergeCell ref="ATB138:ATJ138"/>
    <mergeCell ref="ATK138:ATS138"/>
    <mergeCell ref="ATT138:AUB138"/>
    <mergeCell ref="AUC138:AUK138"/>
    <mergeCell ref="AQZ138:ARH138"/>
    <mergeCell ref="ARI138:ARQ138"/>
    <mergeCell ref="ARR138:ARZ138"/>
    <mergeCell ref="ASA138:ASI138"/>
    <mergeCell ref="ASJ138:ASR138"/>
    <mergeCell ref="APG138:APO138"/>
    <mergeCell ref="APP138:APX138"/>
    <mergeCell ref="APY138:AQG138"/>
    <mergeCell ref="AQH138:AQP138"/>
    <mergeCell ref="AQQ138:AQY138"/>
    <mergeCell ref="ANN138:ANV138"/>
    <mergeCell ref="ANW138:AOE138"/>
    <mergeCell ref="AOF138:AON138"/>
    <mergeCell ref="AOO138:AOW138"/>
    <mergeCell ref="AOX138:APF138"/>
    <mergeCell ref="ALU138:AMC138"/>
    <mergeCell ref="AMD138:AML138"/>
    <mergeCell ref="AMM138:AMU138"/>
    <mergeCell ref="AMV138:AND138"/>
    <mergeCell ref="ANE138:ANM138"/>
    <mergeCell ref="AKB138:AKJ138"/>
    <mergeCell ref="AKK138:AKS138"/>
    <mergeCell ref="AKT138:ALB138"/>
    <mergeCell ref="ALC138:ALK138"/>
    <mergeCell ref="ALL138:ALT138"/>
    <mergeCell ref="AII138:AIQ138"/>
    <mergeCell ref="AIR138:AIZ138"/>
    <mergeCell ref="AJA138:AJI138"/>
    <mergeCell ref="AJJ138:AJR138"/>
    <mergeCell ref="AJS138:AKA138"/>
    <mergeCell ref="AGP138:AGX138"/>
    <mergeCell ref="AGY138:AHG138"/>
    <mergeCell ref="AHH138:AHP138"/>
    <mergeCell ref="AHQ138:AHY138"/>
    <mergeCell ref="AHZ138:AIH138"/>
    <mergeCell ref="AEW138:AFE138"/>
    <mergeCell ref="AFF138:AFN138"/>
    <mergeCell ref="AFO138:AFW138"/>
    <mergeCell ref="AFX138:AGF138"/>
    <mergeCell ref="AGG138:AGO138"/>
    <mergeCell ref="ADD138:ADL138"/>
    <mergeCell ref="ADM138:ADU138"/>
    <mergeCell ref="ADV138:AED138"/>
    <mergeCell ref="AEE138:AEM138"/>
    <mergeCell ref="AEN138:AEV138"/>
    <mergeCell ref="ABK138:ABS138"/>
    <mergeCell ref="ABT138:ACB138"/>
    <mergeCell ref="ACC138:ACK138"/>
    <mergeCell ref="ACL138:ACT138"/>
    <mergeCell ref="ACU138:ADC138"/>
    <mergeCell ref="ZR138:ZZ138"/>
    <mergeCell ref="AAA138:AAI138"/>
    <mergeCell ref="AAJ138:AAR138"/>
    <mergeCell ref="AAS138:ABA138"/>
    <mergeCell ref="ABB138:ABJ138"/>
    <mergeCell ref="XY138:YG138"/>
    <mergeCell ref="YH138:YP138"/>
    <mergeCell ref="YQ138:YY138"/>
    <mergeCell ref="YZ138:ZH138"/>
    <mergeCell ref="ZI138:ZQ138"/>
    <mergeCell ref="WF138:WN138"/>
    <mergeCell ref="WO138:WW138"/>
    <mergeCell ref="WX138:XF138"/>
    <mergeCell ref="XG138:XO138"/>
    <mergeCell ref="XP138:XX138"/>
    <mergeCell ref="UM138:UU138"/>
    <mergeCell ref="UV138:VD138"/>
    <mergeCell ref="VE138:VM138"/>
    <mergeCell ref="VN138:VV138"/>
    <mergeCell ref="VW138:WE138"/>
    <mergeCell ref="ST138:TB138"/>
    <mergeCell ref="TC138:TK138"/>
    <mergeCell ref="TL138:TT138"/>
    <mergeCell ref="TU138:UC138"/>
    <mergeCell ref="UD138:UL138"/>
    <mergeCell ref="RA138:RI138"/>
    <mergeCell ref="RJ138:RR138"/>
    <mergeCell ref="RS138:SA138"/>
    <mergeCell ref="SB138:SJ138"/>
    <mergeCell ref="SK138:SS138"/>
    <mergeCell ref="PH138:PP138"/>
    <mergeCell ref="PQ138:PY138"/>
    <mergeCell ref="PZ138:QH138"/>
    <mergeCell ref="QI138:QQ138"/>
    <mergeCell ref="QR138:QZ138"/>
    <mergeCell ref="NO138:NW138"/>
    <mergeCell ref="NX138:OF138"/>
    <mergeCell ref="OG138:OO138"/>
    <mergeCell ref="OP138:OX138"/>
    <mergeCell ref="OY138:PG138"/>
    <mergeCell ref="LV138:MD138"/>
    <mergeCell ref="ME138:MM138"/>
    <mergeCell ref="MN138:MV138"/>
    <mergeCell ref="MW138:NE138"/>
    <mergeCell ref="NF138:NN138"/>
    <mergeCell ref="KC138:KK138"/>
    <mergeCell ref="KL138:KT138"/>
    <mergeCell ref="KU138:LC138"/>
    <mergeCell ref="LD138:LL138"/>
    <mergeCell ref="LM138:LU138"/>
    <mergeCell ref="IJ138:IR138"/>
    <mergeCell ref="IS138:JA138"/>
    <mergeCell ref="JB138:JJ138"/>
    <mergeCell ref="JK138:JS138"/>
    <mergeCell ref="JT138:KB138"/>
    <mergeCell ref="GQ138:GY138"/>
    <mergeCell ref="GZ138:HH138"/>
    <mergeCell ref="HI138:HQ138"/>
    <mergeCell ref="HR138:HZ138"/>
    <mergeCell ref="IA138:II138"/>
    <mergeCell ref="EX138:FF138"/>
    <mergeCell ref="FG138:FO138"/>
    <mergeCell ref="FP138:FX138"/>
    <mergeCell ref="FY138:GG138"/>
    <mergeCell ref="GH138:GP138"/>
    <mergeCell ref="DE138:DM138"/>
    <mergeCell ref="DN138:DV138"/>
    <mergeCell ref="DW138:EE138"/>
    <mergeCell ref="EF138:EN138"/>
    <mergeCell ref="EO138:EW138"/>
    <mergeCell ref="BL138:BT138"/>
    <mergeCell ref="BU138:CC138"/>
    <mergeCell ref="CD138:CL138"/>
    <mergeCell ref="CM138:CU138"/>
    <mergeCell ref="CV138:DD138"/>
    <mergeCell ref="S138:AA138"/>
    <mergeCell ref="AB138:AJ138"/>
    <mergeCell ref="AK138:AS138"/>
    <mergeCell ref="AT138:BB138"/>
    <mergeCell ref="BC138:BK138"/>
    <mergeCell ref="XDQ134:XDY134"/>
    <mergeCell ref="XDZ134:XEH134"/>
    <mergeCell ref="XEI134:XEQ134"/>
    <mergeCell ref="XER134:XEZ134"/>
    <mergeCell ref="XFA134:XFD134"/>
    <mergeCell ref="XBX134:XCF134"/>
    <mergeCell ref="XCG134:XCO134"/>
    <mergeCell ref="XCP134:XCX134"/>
    <mergeCell ref="XCY134:XDG134"/>
    <mergeCell ref="XDH134:XDP134"/>
    <mergeCell ref="XAE134:XAM134"/>
    <mergeCell ref="XAN134:XAV134"/>
    <mergeCell ref="XAW134:XBE134"/>
    <mergeCell ref="XBF134:XBN134"/>
    <mergeCell ref="XBO134:XBW134"/>
    <mergeCell ref="WYL134:WYT134"/>
    <mergeCell ref="WYU134:WZC134"/>
    <mergeCell ref="WZD134:WZL134"/>
    <mergeCell ref="WZM134:WZU134"/>
    <mergeCell ref="WZV134:XAD134"/>
    <mergeCell ref="WWS134:WXA134"/>
    <mergeCell ref="WXB134:WXJ134"/>
    <mergeCell ref="WXK134:WXS134"/>
    <mergeCell ref="WXT134:WYB134"/>
    <mergeCell ref="WYC134:WYK134"/>
    <mergeCell ref="WUZ134:WVH134"/>
    <mergeCell ref="WVI134:WVQ134"/>
    <mergeCell ref="WVR134:WVZ134"/>
    <mergeCell ref="WWA134:WWI134"/>
    <mergeCell ref="WWJ134:WWR134"/>
    <mergeCell ref="WTG134:WTO134"/>
    <mergeCell ref="WTP134:WTX134"/>
    <mergeCell ref="WTY134:WUG134"/>
    <mergeCell ref="WUH134:WUP134"/>
    <mergeCell ref="WUQ134:WUY134"/>
    <mergeCell ref="WRN134:WRV134"/>
    <mergeCell ref="WRW134:WSE134"/>
    <mergeCell ref="WSF134:WSN134"/>
    <mergeCell ref="WSO134:WSW134"/>
    <mergeCell ref="WSX134:WTF134"/>
    <mergeCell ref="WPU134:WQC134"/>
    <mergeCell ref="WQD134:WQL134"/>
    <mergeCell ref="WQM134:WQU134"/>
    <mergeCell ref="WQV134:WRD134"/>
    <mergeCell ref="WRE134:WRM134"/>
    <mergeCell ref="WOB134:WOJ134"/>
    <mergeCell ref="WOK134:WOS134"/>
    <mergeCell ref="WOT134:WPB134"/>
    <mergeCell ref="WPC134:WPK134"/>
    <mergeCell ref="WPL134:WPT134"/>
    <mergeCell ref="WMI134:WMQ134"/>
    <mergeCell ref="WMR134:WMZ134"/>
    <mergeCell ref="WNA134:WNI134"/>
    <mergeCell ref="WNJ134:WNR134"/>
    <mergeCell ref="WNS134:WOA134"/>
    <mergeCell ref="WKP134:WKX134"/>
    <mergeCell ref="WKY134:WLG134"/>
    <mergeCell ref="WLH134:WLP134"/>
    <mergeCell ref="WLQ134:WLY134"/>
    <mergeCell ref="WLZ134:WMH134"/>
    <mergeCell ref="WIW134:WJE134"/>
    <mergeCell ref="WJF134:WJN134"/>
    <mergeCell ref="WJO134:WJW134"/>
    <mergeCell ref="WJX134:WKF134"/>
    <mergeCell ref="WKG134:WKO134"/>
    <mergeCell ref="WHD134:WHL134"/>
    <mergeCell ref="WHM134:WHU134"/>
    <mergeCell ref="WHV134:WID134"/>
    <mergeCell ref="WIE134:WIM134"/>
    <mergeCell ref="WIN134:WIV134"/>
    <mergeCell ref="WFK134:WFS134"/>
    <mergeCell ref="WFT134:WGB134"/>
    <mergeCell ref="WGC134:WGK134"/>
    <mergeCell ref="WGL134:WGT134"/>
    <mergeCell ref="WGU134:WHC134"/>
    <mergeCell ref="WDR134:WDZ134"/>
    <mergeCell ref="WEA134:WEI134"/>
    <mergeCell ref="WEJ134:WER134"/>
    <mergeCell ref="WES134:WFA134"/>
    <mergeCell ref="WFB134:WFJ134"/>
    <mergeCell ref="WBY134:WCG134"/>
    <mergeCell ref="WCH134:WCP134"/>
    <mergeCell ref="WCQ134:WCY134"/>
    <mergeCell ref="WCZ134:WDH134"/>
    <mergeCell ref="WDI134:WDQ134"/>
    <mergeCell ref="WAF134:WAN134"/>
    <mergeCell ref="WAO134:WAW134"/>
    <mergeCell ref="WAX134:WBF134"/>
    <mergeCell ref="WBG134:WBO134"/>
    <mergeCell ref="WBP134:WBX134"/>
    <mergeCell ref="VYM134:VYU134"/>
    <mergeCell ref="VYV134:VZD134"/>
    <mergeCell ref="VZE134:VZM134"/>
    <mergeCell ref="VZN134:VZV134"/>
    <mergeCell ref="VZW134:WAE134"/>
    <mergeCell ref="VWT134:VXB134"/>
    <mergeCell ref="VXC134:VXK134"/>
    <mergeCell ref="VXL134:VXT134"/>
    <mergeCell ref="VXU134:VYC134"/>
    <mergeCell ref="VYD134:VYL134"/>
    <mergeCell ref="VVA134:VVI134"/>
    <mergeCell ref="VVJ134:VVR134"/>
    <mergeCell ref="VVS134:VWA134"/>
    <mergeCell ref="VWB134:VWJ134"/>
    <mergeCell ref="VWK134:VWS134"/>
    <mergeCell ref="VTH134:VTP134"/>
    <mergeCell ref="VTQ134:VTY134"/>
    <mergeCell ref="VTZ134:VUH134"/>
    <mergeCell ref="VUI134:VUQ134"/>
    <mergeCell ref="VUR134:VUZ134"/>
    <mergeCell ref="VRO134:VRW134"/>
    <mergeCell ref="VRX134:VSF134"/>
    <mergeCell ref="VSG134:VSO134"/>
    <mergeCell ref="VSP134:VSX134"/>
    <mergeCell ref="VSY134:VTG134"/>
    <mergeCell ref="VPV134:VQD134"/>
    <mergeCell ref="VQE134:VQM134"/>
    <mergeCell ref="VQN134:VQV134"/>
    <mergeCell ref="VQW134:VRE134"/>
    <mergeCell ref="VRF134:VRN134"/>
    <mergeCell ref="VOC134:VOK134"/>
    <mergeCell ref="VOL134:VOT134"/>
    <mergeCell ref="VOU134:VPC134"/>
    <mergeCell ref="VPD134:VPL134"/>
    <mergeCell ref="VPM134:VPU134"/>
    <mergeCell ref="VMJ134:VMR134"/>
    <mergeCell ref="VMS134:VNA134"/>
    <mergeCell ref="VNB134:VNJ134"/>
    <mergeCell ref="VNK134:VNS134"/>
    <mergeCell ref="VNT134:VOB134"/>
    <mergeCell ref="VKQ134:VKY134"/>
    <mergeCell ref="VKZ134:VLH134"/>
    <mergeCell ref="VLI134:VLQ134"/>
    <mergeCell ref="VLR134:VLZ134"/>
    <mergeCell ref="VMA134:VMI134"/>
    <mergeCell ref="VIX134:VJF134"/>
    <mergeCell ref="VJG134:VJO134"/>
    <mergeCell ref="VJP134:VJX134"/>
    <mergeCell ref="VJY134:VKG134"/>
    <mergeCell ref="VKH134:VKP134"/>
    <mergeCell ref="VHE134:VHM134"/>
    <mergeCell ref="VHN134:VHV134"/>
    <mergeCell ref="VHW134:VIE134"/>
    <mergeCell ref="VIF134:VIN134"/>
    <mergeCell ref="VIO134:VIW134"/>
    <mergeCell ref="VFL134:VFT134"/>
    <mergeCell ref="VFU134:VGC134"/>
    <mergeCell ref="VGD134:VGL134"/>
    <mergeCell ref="VGM134:VGU134"/>
    <mergeCell ref="VGV134:VHD134"/>
    <mergeCell ref="VDS134:VEA134"/>
    <mergeCell ref="VEB134:VEJ134"/>
    <mergeCell ref="VEK134:VES134"/>
    <mergeCell ref="VET134:VFB134"/>
    <mergeCell ref="VFC134:VFK134"/>
    <mergeCell ref="VBZ134:VCH134"/>
    <mergeCell ref="VCI134:VCQ134"/>
    <mergeCell ref="VCR134:VCZ134"/>
    <mergeCell ref="VDA134:VDI134"/>
    <mergeCell ref="VDJ134:VDR134"/>
    <mergeCell ref="VAG134:VAO134"/>
    <mergeCell ref="VAP134:VAX134"/>
    <mergeCell ref="VAY134:VBG134"/>
    <mergeCell ref="VBH134:VBP134"/>
    <mergeCell ref="VBQ134:VBY134"/>
    <mergeCell ref="UYN134:UYV134"/>
    <mergeCell ref="UYW134:UZE134"/>
    <mergeCell ref="UZF134:UZN134"/>
    <mergeCell ref="UZO134:UZW134"/>
    <mergeCell ref="UZX134:VAF134"/>
    <mergeCell ref="UWU134:UXC134"/>
    <mergeCell ref="UXD134:UXL134"/>
    <mergeCell ref="UXM134:UXU134"/>
    <mergeCell ref="UXV134:UYD134"/>
    <mergeCell ref="UYE134:UYM134"/>
    <mergeCell ref="UVB134:UVJ134"/>
    <mergeCell ref="UVK134:UVS134"/>
    <mergeCell ref="UVT134:UWB134"/>
    <mergeCell ref="UWC134:UWK134"/>
    <mergeCell ref="UWL134:UWT134"/>
    <mergeCell ref="UTI134:UTQ134"/>
    <mergeCell ref="UTR134:UTZ134"/>
    <mergeCell ref="UUA134:UUI134"/>
    <mergeCell ref="UUJ134:UUR134"/>
    <mergeCell ref="UUS134:UVA134"/>
    <mergeCell ref="URP134:URX134"/>
    <mergeCell ref="URY134:USG134"/>
    <mergeCell ref="USH134:USP134"/>
    <mergeCell ref="USQ134:USY134"/>
    <mergeCell ref="USZ134:UTH134"/>
    <mergeCell ref="UPW134:UQE134"/>
    <mergeCell ref="UQF134:UQN134"/>
    <mergeCell ref="UQO134:UQW134"/>
    <mergeCell ref="UQX134:URF134"/>
    <mergeCell ref="URG134:URO134"/>
    <mergeCell ref="UOD134:UOL134"/>
    <mergeCell ref="UOM134:UOU134"/>
    <mergeCell ref="UOV134:UPD134"/>
    <mergeCell ref="UPE134:UPM134"/>
    <mergeCell ref="UPN134:UPV134"/>
    <mergeCell ref="UMK134:UMS134"/>
    <mergeCell ref="UMT134:UNB134"/>
    <mergeCell ref="UNC134:UNK134"/>
    <mergeCell ref="UNL134:UNT134"/>
    <mergeCell ref="UNU134:UOC134"/>
    <mergeCell ref="UKR134:UKZ134"/>
    <mergeCell ref="ULA134:ULI134"/>
    <mergeCell ref="ULJ134:ULR134"/>
    <mergeCell ref="ULS134:UMA134"/>
    <mergeCell ref="UMB134:UMJ134"/>
    <mergeCell ref="UIY134:UJG134"/>
    <mergeCell ref="UJH134:UJP134"/>
    <mergeCell ref="UJQ134:UJY134"/>
    <mergeCell ref="UJZ134:UKH134"/>
    <mergeCell ref="UKI134:UKQ134"/>
    <mergeCell ref="UHF134:UHN134"/>
    <mergeCell ref="UHO134:UHW134"/>
    <mergeCell ref="UHX134:UIF134"/>
    <mergeCell ref="UIG134:UIO134"/>
    <mergeCell ref="UIP134:UIX134"/>
    <mergeCell ref="UFM134:UFU134"/>
    <mergeCell ref="UFV134:UGD134"/>
    <mergeCell ref="UGE134:UGM134"/>
    <mergeCell ref="UGN134:UGV134"/>
    <mergeCell ref="UGW134:UHE134"/>
    <mergeCell ref="UDT134:UEB134"/>
    <mergeCell ref="UEC134:UEK134"/>
    <mergeCell ref="UEL134:UET134"/>
    <mergeCell ref="UEU134:UFC134"/>
    <mergeCell ref="UFD134:UFL134"/>
    <mergeCell ref="UCA134:UCI134"/>
    <mergeCell ref="UCJ134:UCR134"/>
    <mergeCell ref="UCS134:UDA134"/>
    <mergeCell ref="UDB134:UDJ134"/>
    <mergeCell ref="UDK134:UDS134"/>
    <mergeCell ref="UAH134:UAP134"/>
    <mergeCell ref="UAQ134:UAY134"/>
    <mergeCell ref="UAZ134:UBH134"/>
    <mergeCell ref="UBI134:UBQ134"/>
    <mergeCell ref="UBR134:UBZ134"/>
    <mergeCell ref="TYO134:TYW134"/>
    <mergeCell ref="TYX134:TZF134"/>
    <mergeCell ref="TZG134:TZO134"/>
    <mergeCell ref="TZP134:TZX134"/>
    <mergeCell ref="TZY134:UAG134"/>
    <mergeCell ref="TWV134:TXD134"/>
    <mergeCell ref="TXE134:TXM134"/>
    <mergeCell ref="TXN134:TXV134"/>
    <mergeCell ref="TXW134:TYE134"/>
    <mergeCell ref="TYF134:TYN134"/>
    <mergeCell ref="TVC134:TVK134"/>
    <mergeCell ref="TVL134:TVT134"/>
    <mergeCell ref="TVU134:TWC134"/>
    <mergeCell ref="TWD134:TWL134"/>
    <mergeCell ref="TWM134:TWU134"/>
    <mergeCell ref="TTJ134:TTR134"/>
    <mergeCell ref="TTS134:TUA134"/>
    <mergeCell ref="TUB134:TUJ134"/>
    <mergeCell ref="TUK134:TUS134"/>
    <mergeCell ref="TUT134:TVB134"/>
    <mergeCell ref="TRQ134:TRY134"/>
    <mergeCell ref="TRZ134:TSH134"/>
    <mergeCell ref="TSI134:TSQ134"/>
    <mergeCell ref="TSR134:TSZ134"/>
    <mergeCell ref="TTA134:TTI134"/>
    <mergeCell ref="TPX134:TQF134"/>
    <mergeCell ref="TQG134:TQO134"/>
    <mergeCell ref="TQP134:TQX134"/>
    <mergeCell ref="TQY134:TRG134"/>
    <mergeCell ref="TRH134:TRP134"/>
    <mergeCell ref="TOE134:TOM134"/>
    <mergeCell ref="TON134:TOV134"/>
    <mergeCell ref="TOW134:TPE134"/>
    <mergeCell ref="TPF134:TPN134"/>
    <mergeCell ref="TPO134:TPW134"/>
    <mergeCell ref="TML134:TMT134"/>
    <mergeCell ref="TMU134:TNC134"/>
    <mergeCell ref="TND134:TNL134"/>
    <mergeCell ref="TNM134:TNU134"/>
    <mergeCell ref="TNV134:TOD134"/>
    <mergeCell ref="TKS134:TLA134"/>
    <mergeCell ref="TLB134:TLJ134"/>
    <mergeCell ref="TLK134:TLS134"/>
    <mergeCell ref="TLT134:TMB134"/>
    <mergeCell ref="TMC134:TMK134"/>
    <mergeCell ref="TIZ134:TJH134"/>
    <mergeCell ref="TJI134:TJQ134"/>
    <mergeCell ref="TJR134:TJZ134"/>
    <mergeCell ref="TKA134:TKI134"/>
    <mergeCell ref="TKJ134:TKR134"/>
    <mergeCell ref="THG134:THO134"/>
    <mergeCell ref="THP134:THX134"/>
    <mergeCell ref="THY134:TIG134"/>
    <mergeCell ref="TIH134:TIP134"/>
    <mergeCell ref="TIQ134:TIY134"/>
    <mergeCell ref="TFN134:TFV134"/>
    <mergeCell ref="TFW134:TGE134"/>
    <mergeCell ref="TGF134:TGN134"/>
    <mergeCell ref="TGO134:TGW134"/>
    <mergeCell ref="TGX134:THF134"/>
    <mergeCell ref="TDU134:TEC134"/>
    <mergeCell ref="TED134:TEL134"/>
    <mergeCell ref="TEM134:TEU134"/>
    <mergeCell ref="TEV134:TFD134"/>
    <mergeCell ref="TFE134:TFM134"/>
    <mergeCell ref="TCB134:TCJ134"/>
    <mergeCell ref="TCK134:TCS134"/>
    <mergeCell ref="TCT134:TDB134"/>
    <mergeCell ref="TDC134:TDK134"/>
    <mergeCell ref="TDL134:TDT134"/>
    <mergeCell ref="TAI134:TAQ134"/>
    <mergeCell ref="TAR134:TAZ134"/>
    <mergeCell ref="TBA134:TBI134"/>
    <mergeCell ref="TBJ134:TBR134"/>
    <mergeCell ref="TBS134:TCA134"/>
    <mergeCell ref="SYP134:SYX134"/>
    <mergeCell ref="SYY134:SZG134"/>
    <mergeCell ref="SZH134:SZP134"/>
    <mergeCell ref="SZQ134:SZY134"/>
    <mergeCell ref="SZZ134:TAH134"/>
    <mergeCell ref="SWW134:SXE134"/>
    <mergeCell ref="SXF134:SXN134"/>
    <mergeCell ref="SXO134:SXW134"/>
    <mergeCell ref="SXX134:SYF134"/>
    <mergeCell ref="SYG134:SYO134"/>
    <mergeCell ref="SVD134:SVL134"/>
    <mergeCell ref="SVM134:SVU134"/>
    <mergeCell ref="SVV134:SWD134"/>
    <mergeCell ref="SWE134:SWM134"/>
    <mergeCell ref="SWN134:SWV134"/>
    <mergeCell ref="STK134:STS134"/>
    <mergeCell ref="STT134:SUB134"/>
    <mergeCell ref="SUC134:SUK134"/>
    <mergeCell ref="SUL134:SUT134"/>
    <mergeCell ref="SUU134:SVC134"/>
    <mergeCell ref="SRR134:SRZ134"/>
    <mergeCell ref="SSA134:SSI134"/>
    <mergeCell ref="SSJ134:SSR134"/>
    <mergeCell ref="SSS134:STA134"/>
    <mergeCell ref="STB134:STJ134"/>
    <mergeCell ref="SPY134:SQG134"/>
    <mergeCell ref="SQH134:SQP134"/>
    <mergeCell ref="SQQ134:SQY134"/>
    <mergeCell ref="SQZ134:SRH134"/>
    <mergeCell ref="SRI134:SRQ134"/>
    <mergeCell ref="SOF134:SON134"/>
    <mergeCell ref="SOO134:SOW134"/>
    <mergeCell ref="SOX134:SPF134"/>
    <mergeCell ref="SPG134:SPO134"/>
    <mergeCell ref="SPP134:SPX134"/>
    <mergeCell ref="SMM134:SMU134"/>
    <mergeCell ref="SMV134:SND134"/>
    <mergeCell ref="SNE134:SNM134"/>
    <mergeCell ref="SNN134:SNV134"/>
    <mergeCell ref="SNW134:SOE134"/>
    <mergeCell ref="SKT134:SLB134"/>
    <mergeCell ref="SLC134:SLK134"/>
    <mergeCell ref="SLL134:SLT134"/>
    <mergeCell ref="SLU134:SMC134"/>
    <mergeCell ref="SMD134:SML134"/>
    <mergeCell ref="SJA134:SJI134"/>
    <mergeCell ref="SJJ134:SJR134"/>
    <mergeCell ref="SJS134:SKA134"/>
    <mergeCell ref="SKB134:SKJ134"/>
    <mergeCell ref="SKK134:SKS134"/>
    <mergeCell ref="SHH134:SHP134"/>
    <mergeCell ref="SHQ134:SHY134"/>
    <mergeCell ref="SHZ134:SIH134"/>
    <mergeCell ref="SII134:SIQ134"/>
    <mergeCell ref="SIR134:SIZ134"/>
    <mergeCell ref="SFO134:SFW134"/>
    <mergeCell ref="SFX134:SGF134"/>
    <mergeCell ref="SGG134:SGO134"/>
    <mergeCell ref="SGP134:SGX134"/>
    <mergeCell ref="SGY134:SHG134"/>
    <mergeCell ref="SDV134:SED134"/>
    <mergeCell ref="SEE134:SEM134"/>
    <mergeCell ref="SEN134:SEV134"/>
    <mergeCell ref="SEW134:SFE134"/>
    <mergeCell ref="SFF134:SFN134"/>
    <mergeCell ref="SCC134:SCK134"/>
    <mergeCell ref="SCL134:SCT134"/>
    <mergeCell ref="SCU134:SDC134"/>
    <mergeCell ref="SDD134:SDL134"/>
    <mergeCell ref="SDM134:SDU134"/>
    <mergeCell ref="SAJ134:SAR134"/>
    <mergeCell ref="SAS134:SBA134"/>
    <mergeCell ref="SBB134:SBJ134"/>
    <mergeCell ref="SBK134:SBS134"/>
    <mergeCell ref="SBT134:SCB134"/>
    <mergeCell ref="RYQ134:RYY134"/>
    <mergeCell ref="RYZ134:RZH134"/>
    <mergeCell ref="RZI134:RZQ134"/>
    <mergeCell ref="RZR134:RZZ134"/>
    <mergeCell ref="SAA134:SAI134"/>
    <mergeCell ref="RWX134:RXF134"/>
    <mergeCell ref="RXG134:RXO134"/>
    <mergeCell ref="RXP134:RXX134"/>
    <mergeCell ref="RXY134:RYG134"/>
    <mergeCell ref="RYH134:RYP134"/>
    <mergeCell ref="RVE134:RVM134"/>
    <mergeCell ref="RVN134:RVV134"/>
    <mergeCell ref="RVW134:RWE134"/>
    <mergeCell ref="RWF134:RWN134"/>
    <mergeCell ref="RWO134:RWW134"/>
    <mergeCell ref="RTL134:RTT134"/>
    <mergeCell ref="RTU134:RUC134"/>
    <mergeCell ref="RUD134:RUL134"/>
    <mergeCell ref="RUM134:RUU134"/>
    <mergeCell ref="RUV134:RVD134"/>
    <mergeCell ref="RRS134:RSA134"/>
    <mergeCell ref="RSB134:RSJ134"/>
    <mergeCell ref="RSK134:RSS134"/>
    <mergeCell ref="RST134:RTB134"/>
    <mergeCell ref="RTC134:RTK134"/>
    <mergeCell ref="RPZ134:RQH134"/>
    <mergeCell ref="RQI134:RQQ134"/>
    <mergeCell ref="RQR134:RQZ134"/>
    <mergeCell ref="RRA134:RRI134"/>
    <mergeCell ref="RRJ134:RRR134"/>
    <mergeCell ref="ROG134:ROO134"/>
    <mergeCell ref="ROP134:ROX134"/>
    <mergeCell ref="ROY134:RPG134"/>
    <mergeCell ref="RPH134:RPP134"/>
    <mergeCell ref="RPQ134:RPY134"/>
    <mergeCell ref="RMN134:RMV134"/>
    <mergeCell ref="RMW134:RNE134"/>
    <mergeCell ref="RNF134:RNN134"/>
    <mergeCell ref="RNO134:RNW134"/>
    <mergeCell ref="RNX134:ROF134"/>
    <mergeCell ref="RKU134:RLC134"/>
    <mergeCell ref="RLD134:RLL134"/>
    <mergeCell ref="RLM134:RLU134"/>
    <mergeCell ref="RLV134:RMD134"/>
    <mergeCell ref="RME134:RMM134"/>
    <mergeCell ref="RJB134:RJJ134"/>
    <mergeCell ref="RJK134:RJS134"/>
    <mergeCell ref="RJT134:RKB134"/>
    <mergeCell ref="RKC134:RKK134"/>
    <mergeCell ref="RKL134:RKT134"/>
    <mergeCell ref="RHI134:RHQ134"/>
    <mergeCell ref="RHR134:RHZ134"/>
    <mergeCell ref="RIA134:RII134"/>
    <mergeCell ref="RIJ134:RIR134"/>
    <mergeCell ref="RIS134:RJA134"/>
    <mergeCell ref="RFP134:RFX134"/>
    <mergeCell ref="RFY134:RGG134"/>
    <mergeCell ref="RGH134:RGP134"/>
    <mergeCell ref="RGQ134:RGY134"/>
    <mergeCell ref="RGZ134:RHH134"/>
    <mergeCell ref="RDW134:REE134"/>
    <mergeCell ref="REF134:REN134"/>
    <mergeCell ref="REO134:REW134"/>
    <mergeCell ref="REX134:RFF134"/>
    <mergeCell ref="RFG134:RFO134"/>
    <mergeCell ref="RCD134:RCL134"/>
    <mergeCell ref="RCM134:RCU134"/>
    <mergeCell ref="RCV134:RDD134"/>
    <mergeCell ref="RDE134:RDM134"/>
    <mergeCell ref="RDN134:RDV134"/>
    <mergeCell ref="RAK134:RAS134"/>
    <mergeCell ref="RAT134:RBB134"/>
    <mergeCell ref="RBC134:RBK134"/>
    <mergeCell ref="RBL134:RBT134"/>
    <mergeCell ref="RBU134:RCC134"/>
    <mergeCell ref="QYR134:QYZ134"/>
    <mergeCell ref="QZA134:QZI134"/>
    <mergeCell ref="QZJ134:QZR134"/>
    <mergeCell ref="QZS134:RAA134"/>
    <mergeCell ref="RAB134:RAJ134"/>
    <mergeCell ref="QWY134:QXG134"/>
    <mergeCell ref="QXH134:QXP134"/>
    <mergeCell ref="QXQ134:QXY134"/>
    <mergeCell ref="QXZ134:QYH134"/>
    <mergeCell ref="QYI134:QYQ134"/>
    <mergeCell ref="QVF134:QVN134"/>
    <mergeCell ref="QVO134:QVW134"/>
    <mergeCell ref="QVX134:QWF134"/>
    <mergeCell ref="QWG134:QWO134"/>
    <mergeCell ref="QWP134:QWX134"/>
    <mergeCell ref="QTM134:QTU134"/>
    <mergeCell ref="QTV134:QUD134"/>
    <mergeCell ref="QUE134:QUM134"/>
    <mergeCell ref="QUN134:QUV134"/>
    <mergeCell ref="QUW134:QVE134"/>
    <mergeCell ref="QRT134:QSB134"/>
    <mergeCell ref="QSC134:QSK134"/>
    <mergeCell ref="QSL134:QST134"/>
    <mergeCell ref="QSU134:QTC134"/>
    <mergeCell ref="QTD134:QTL134"/>
    <mergeCell ref="QQA134:QQI134"/>
    <mergeCell ref="QQJ134:QQR134"/>
    <mergeCell ref="QQS134:QRA134"/>
    <mergeCell ref="QRB134:QRJ134"/>
    <mergeCell ref="QRK134:QRS134"/>
    <mergeCell ref="QOH134:QOP134"/>
    <mergeCell ref="QOQ134:QOY134"/>
    <mergeCell ref="QOZ134:QPH134"/>
    <mergeCell ref="QPI134:QPQ134"/>
    <mergeCell ref="QPR134:QPZ134"/>
    <mergeCell ref="QMO134:QMW134"/>
    <mergeCell ref="QMX134:QNF134"/>
    <mergeCell ref="QNG134:QNO134"/>
    <mergeCell ref="QNP134:QNX134"/>
    <mergeCell ref="QNY134:QOG134"/>
    <mergeCell ref="QKV134:QLD134"/>
    <mergeCell ref="QLE134:QLM134"/>
    <mergeCell ref="QLN134:QLV134"/>
    <mergeCell ref="QLW134:QME134"/>
    <mergeCell ref="QMF134:QMN134"/>
    <mergeCell ref="QJC134:QJK134"/>
    <mergeCell ref="QJL134:QJT134"/>
    <mergeCell ref="QJU134:QKC134"/>
    <mergeCell ref="QKD134:QKL134"/>
    <mergeCell ref="QKM134:QKU134"/>
    <mergeCell ref="QHJ134:QHR134"/>
    <mergeCell ref="QHS134:QIA134"/>
    <mergeCell ref="QIB134:QIJ134"/>
    <mergeCell ref="QIK134:QIS134"/>
    <mergeCell ref="QIT134:QJB134"/>
    <mergeCell ref="QFQ134:QFY134"/>
    <mergeCell ref="QFZ134:QGH134"/>
    <mergeCell ref="QGI134:QGQ134"/>
    <mergeCell ref="QGR134:QGZ134"/>
    <mergeCell ref="QHA134:QHI134"/>
    <mergeCell ref="QDX134:QEF134"/>
    <mergeCell ref="QEG134:QEO134"/>
    <mergeCell ref="QEP134:QEX134"/>
    <mergeCell ref="QEY134:QFG134"/>
    <mergeCell ref="QFH134:QFP134"/>
    <mergeCell ref="QCE134:QCM134"/>
    <mergeCell ref="QCN134:QCV134"/>
    <mergeCell ref="QCW134:QDE134"/>
    <mergeCell ref="QDF134:QDN134"/>
    <mergeCell ref="QDO134:QDW134"/>
    <mergeCell ref="QAL134:QAT134"/>
    <mergeCell ref="QAU134:QBC134"/>
    <mergeCell ref="QBD134:QBL134"/>
    <mergeCell ref="QBM134:QBU134"/>
    <mergeCell ref="QBV134:QCD134"/>
    <mergeCell ref="PYS134:PZA134"/>
    <mergeCell ref="PZB134:PZJ134"/>
    <mergeCell ref="PZK134:PZS134"/>
    <mergeCell ref="PZT134:QAB134"/>
    <mergeCell ref="QAC134:QAK134"/>
    <mergeCell ref="PWZ134:PXH134"/>
    <mergeCell ref="PXI134:PXQ134"/>
    <mergeCell ref="PXR134:PXZ134"/>
    <mergeCell ref="PYA134:PYI134"/>
    <mergeCell ref="PYJ134:PYR134"/>
    <mergeCell ref="PVG134:PVO134"/>
    <mergeCell ref="PVP134:PVX134"/>
    <mergeCell ref="PVY134:PWG134"/>
    <mergeCell ref="PWH134:PWP134"/>
    <mergeCell ref="PWQ134:PWY134"/>
    <mergeCell ref="PTN134:PTV134"/>
    <mergeCell ref="PTW134:PUE134"/>
    <mergeCell ref="PUF134:PUN134"/>
    <mergeCell ref="PUO134:PUW134"/>
    <mergeCell ref="PUX134:PVF134"/>
    <mergeCell ref="PRU134:PSC134"/>
    <mergeCell ref="PSD134:PSL134"/>
    <mergeCell ref="PSM134:PSU134"/>
    <mergeCell ref="PSV134:PTD134"/>
    <mergeCell ref="PTE134:PTM134"/>
    <mergeCell ref="PQB134:PQJ134"/>
    <mergeCell ref="PQK134:PQS134"/>
    <mergeCell ref="PQT134:PRB134"/>
    <mergeCell ref="PRC134:PRK134"/>
    <mergeCell ref="PRL134:PRT134"/>
    <mergeCell ref="POI134:POQ134"/>
    <mergeCell ref="POR134:POZ134"/>
    <mergeCell ref="PPA134:PPI134"/>
    <mergeCell ref="PPJ134:PPR134"/>
    <mergeCell ref="PPS134:PQA134"/>
    <mergeCell ref="PMP134:PMX134"/>
    <mergeCell ref="PMY134:PNG134"/>
    <mergeCell ref="PNH134:PNP134"/>
    <mergeCell ref="PNQ134:PNY134"/>
    <mergeCell ref="PNZ134:POH134"/>
    <mergeCell ref="PKW134:PLE134"/>
    <mergeCell ref="PLF134:PLN134"/>
    <mergeCell ref="PLO134:PLW134"/>
    <mergeCell ref="PLX134:PMF134"/>
    <mergeCell ref="PMG134:PMO134"/>
    <mergeCell ref="PJD134:PJL134"/>
    <mergeCell ref="PJM134:PJU134"/>
    <mergeCell ref="PJV134:PKD134"/>
    <mergeCell ref="PKE134:PKM134"/>
    <mergeCell ref="PKN134:PKV134"/>
    <mergeCell ref="PHK134:PHS134"/>
    <mergeCell ref="PHT134:PIB134"/>
    <mergeCell ref="PIC134:PIK134"/>
    <mergeCell ref="PIL134:PIT134"/>
    <mergeCell ref="PIU134:PJC134"/>
    <mergeCell ref="PFR134:PFZ134"/>
    <mergeCell ref="PGA134:PGI134"/>
    <mergeCell ref="PGJ134:PGR134"/>
    <mergeCell ref="PGS134:PHA134"/>
    <mergeCell ref="PHB134:PHJ134"/>
    <mergeCell ref="PDY134:PEG134"/>
    <mergeCell ref="PEH134:PEP134"/>
    <mergeCell ref="PEQ134:PEY134"/>
    <mergeCell ref="PEZ134:PFH134"/>
    <mergeCell ref="PFI134:PFQ134"/>
    <mergeCell ref="PCF134:PCN134"/>
    <mergeCell ref="PCO134:PCW134"/>
    <mergeCell ref="PCX134:PDF134"/>
    <mergeCell ref="PDG134:PDO134"/>
    <mergeCell ref="PDP134:PDX134"/>
    <mergeCell ref="PAM134:PAU134"/>
    <mergeCell ref="PAV134:PBD134"/>
    <mergeCell ref="PBE134:PBM134"/>
    <mergeCell ref="PBN134:PBV134"/>
    <mergeCell ref="PBW134:PCE134"/>
    <mergeCell ref="OYT134:OZB134"/>
    <mergeCell ref="OZC134:OZK134"/>
    <mergeCell ref="OZL134:OZT134"/>
    <mergeCell ref="OZU134:PAC134"/>
    <mergeCell ref="PAD134:PAL134"/>
    <mergeCell ref="OXA134:OXI134"/>
    <mergeCell ref="OXJ134:OXR134"/>
    <mergeCell ref="OXS134:OYA134"/>
    <mergeCell ref="OYB134:OYJ134"/>
    <mergeCell ref="OYK134:OYS134"/>
    <mergeCell ref="OVH134:OVP134"/>
    <mergeCell ref="OVQ134:OVY134"/>
    <mergeCell ref="OVZ134:OWH134"/>
    <mergeCell ref="OWI134:OWQ134"/>
    <mergeCell ref="OWR134:OWZ134"/>
    <mergeCell ref="OTO134:OTW134"/>
    <mergeCell ref="OTX134:OUF134"/>
    <mergeCell ref="OUG134:OUO134"/>
    <mergeCell ref="OUP134:OUX134"/>
    <mergeCell ref="OUY134:OVG134"/>
    <mergeCell ref="ORV134:OSD134"/>
    <mergeCell ref="OSE134:OSM134"/>
    <mergeCell ref="OSN134:OSV134"/>
    <mergeCell ref="OSW134:OTE134"/>
    <mergeCell ref="OTF134:OTN134"/>
    <mergeCell ref="OQC134:OQK134"/>
    <mergeCell ref="OQL134:OQT134"/>
    <mergeCell ref="OQU134:ORC134"/>
    <mergeCell ref="ORD134:ORL134"/>
    <mergeCell ref="ORM134:ORU134"/>
    <mergeCell ref="OOJ134:OOR134"/>
    <mergeCell ref="OOS134:OPA134"/>
    <mergeCell ref="OPB134:OPJ134"/>
    <mergeCell ref="OPK134:OPS134"/>
    <mergeCell ref="OPT134:OQB134"/>
    <mergeCell ref="OMQ134:OMY134"/>
    <mergeCell ref="OMZ134:ONH134"/>
    <mergeCell ref="ONI134:ONQ134"/>
    <mergeCell ref="ONR134:ONZ134"/>
    <mergeCell ref="OOA134:OOI134"/>
    <mergeCell ref="OKX134:OLF134"/>
    <mergeCell ref="OLG134:OLO134"/>
    <mergeCell ref="OLP134:OLX134"/>
    <mergeCell ref="OLY134:OMG134"/>
    <mergeCell ref="OMH134:OMP134"/>
    <mergeCell ref="OJE134:OJM134"/>
    <mergeCell ref="OJN134:OJV134"/>
    <mergeCell ref="OJW134:OKE134"/>
    <mergeCell ref="OKF134:OKN134"/>
    <mergeCell ref="OKO134:OKW134"/>
    <mergeCell ref="OHL134:OHT134"/>
    <mergeCell ref="OHU134:OIC134"/>
    <mergeCell ref="OID134:OIL134"/>
    <mergeCell ref="OIM134:OIU134"/>
    <mergeCell ref="OIV134:OJD134"/>
    <mergeCell ref="OFS134:OGA134"/>
    <mergeCell ref="OGB134:OGJ134"/>
    <mergeCell ref="OGK134:OGS134"/>
    <mergeCell ref="OGT134:OHB134"/>
    <mergeCell ref="OHC134:OHK134"/>
    <mergeCell ref="ODZ134:OEH134"/>
    <mergeCell ref="OEI134:OEQ134"/>
    <mergeCell ref="OER134:OEZ134"/>
    <mergeCell ref="OFA134:OFI134"/>
    <mergeCell ref="OFJ134:OFR134"/>
    <mergeCell ref="OCG134:OCO134"/>
    <mergeCell ref="OCP134:OCX134"/>
    <mergeCell ref="OCY134:ODG134"/>
    <mergeCell ref="ODH134:ODP134"/>
    <mergeCell ref="ODQ134:ODY134"/>
    <mergeCell ref="OAN134:OAV134"/>
    <mergeCell ref="OAW134:OBE134"/>
    <mergeCell ref="OBF134:OBN134"/>
    <mergeCell ref="OBO134:OBW134"/>
    <mergeCell ref="OBX134:OCF134"/>
    <mergeCell ref="NYU134:NZC134"/>
    <mergeCell ref="NZD134:NZL134"/>
    <mergeCell ref="NZM134:NZU134"/>
    <mergeCell ref="NZV134:OAD134"/>
    <mergeCell ref="OAE134:OAM134"/>
    <mergeCell ref="NXB134:NXJ134"/>
    <mergeCell ref="NXK134:NXS134"/>
    <mergeCell ref="NXT134:NYB134"/>
    <mergeCell ref="NYC134:NYK134"/>
    <mergeCell ref="NYL134:NYT134"/>
    <mergeCell ref="NVI134:NVQ134"/>
    <mergeCell ref="NVR134:NVZ134"/>
    <mergeCell ref="NWA134:NWI134"/>
    <mergeCell ref="NWJ134:NWR134"/>
    <mergeCell ref="NWS134:NXA134"/>
    <mergeCell ref="NTP134:NTX134"/>
    <mergeCell ref="NTY134:NUG134"/>
    <mergeCell ref="NUH134:NUP134"/>
    <mergeCell ref="NUQ134:NUY134"/>
    <mergeCell ref="NUZ134:NVH134"/>
    <mergeCell ref="NRW134:NSE134"/>
    <mergeCell ref="NSF134:NSN134"/>
    <mergeCell ref="NSO134:NSW134"/>
    <mergeCell ref="NSX134:NTF134"/>
    <mergeCell ref="NTG134:NTO134"/>
    <mergeCell ref="NQD134:NQL134"/>
    <mergeCell ref="NQM134:NQU134"/>
    <mergeCell ref="NQV134:NRD134"/>
    <mergeCell ref="NRE134:NRM134"/>
    <mergeCell ref="NRN134:NRV134"/>
    <mergeCell ref="NOK134:NOS134"/>
    <mergeCell ref="NOT134:NPB134"/>
    <mergeCell ref="NPC134:NPK134"/>
    <mergeCell ref="NPL134:NPT134"/>
    <mergeCell ref="NPU134:NQC134"/>
    <mergeCell ref="NMR134:NMZ134"/>
    <mergeCell ref="NNA134:NNI134"/>
    <mergeCell ref="NNJ134:NNR134"/>
    <mergeCell ref="NNS134:NOA134"/>
    <mergeCell ref="NOB134:NOJ134"/>
    <mergeCell ref="NKY134:NLG134"/>
    <mergeCell ref="NLH134:NLP134"/>
    <mergeCell ref="NLQ134:NLY134"/>
    <mergeCell ref="NLZ134:NMH134"/>
    <mergeCell ref="NMI134:NMQ134"/>
    <mergeCell ref="NJF134:NJN134"/>
    <mergeCell ref="NJO134:NJW134"/>
    <mergeCell ref="NJX134:NKF134"/>
    <mergeCell ref="NKG134:NKO134"/>
    <mergeCell ref="NKP134:NKX134"/>
    <mergeCell ref="NHM134:NHU134"/>
    <mergeCell ref="NHV134:NID134"/>
    <mergeCell ref="NIE134:NIM134"/>
    <mergeCell ref="NIN134:NIV134"/>
    <mergeCell ref="NIW134:NJE134"/>
    <mergeCell ref="NFT134:NGB134"/>
    <mergeCell ref="NGC134:NGK134"/>
    <mergeCell ref="NGL134:NGT134"/>
    <mergeCell ref="NGU134:NHC134"/>
    <mergeCell ref="NHD134:NHL134"/>
    <mergeCell ref="NEA134:NEI134"/>
    <mergeCell ref="NEJ134:NER134"/>
    <mergeCell ref="NES134:NFA134"/>
    <mergeCell ref="NFB134:NFJ134"/>
    <mergeCell ref="NFK134:NFS134"/>
    <mergeCell ref="NCH134:NCP134"/>
    <mergeCell ref="NCQ134:NCY134"/>
    <mergeCell ref="NCZ134:NDH134"/>
    <mergeCell ref="NDI134:NDQ134"/>
    <mergeCell ref="NDR134:NDZ134"/>
    <mergeCell ref="NAO134:NAW134"/>
    <mergeCell ref="NAX134:NBF134"/>
    <mergeCell ref="NBG134:NBO134"/>
    <mergeCell ref="NBP134:NBX134"/>
    <mergeCell ref="NBY134:NCG134"/>
    <mergeCell ref="MYV134:MZD134"/>
    <mergeCell ref="MZE134:MZM134"/>
    <mergeCell ref="MZN134:MZV134"/>
    <mergeCell ref="MZW134:NAE134"/>
    <mergeCell ref="NAF134:NAN134"/>
    <mergeCell ref="MXC134:MXK134"/>
    <mergeCell ref="MXL134:MXT134"/>
    <mergeCell ref="MXU134:MYC134"/>
    <mergeCell ref="MYD134:MYL134"/>
    <mergeCell ref="MYM134:MYU134"/>
    <mergeCell ref="MVJ134:MVR134"/>
    <mergeCell ref="MVS134:MWA134"/>
    <mergeCell ref="MWB134:MWJ134"/>
    <mergeCell ref="MWK134:MWS134"/>
    <mergeCell ref="MWT134:MXB134"/>
    <mergeCell ref="MTQ134:MTY134"/>
    <mergeCell ref="MTZ134:MUH134"/>
    <mergeCell ref="MUI134:MUQ134"/>
    <mergeCell ref="MUR134:MUZ134"/>
    <mergeCell ref="MVA134:MVI134"/>
    <mergeCell ref="MRX134:MSF134"/>
    <mergeCell ref="MSG134:MSO134"/>
    <mergeCell ref="MSP134:MSX134"/>
    <mergeCell ref="MSY134:MTG134"/>
    <mergeCell ref="MTH134:MTP134"/>
    <mergeCell ref="MQE134:MQM134"/>
    <mergeCell ref="MQN134:MQV134"/>
    <mergeCell ref="MQW134:MRE134"/>
    <mergeCell ref="MRF134:MRN134"/>
    <mergeCell ref="MRO134:MRW134"/>
    <mergeCell ref="MOL134:MOT134"/>
    <mergeCell ref="MOU134:MPC134"/>
    <mergeCell ref="MPD134:MPL134"/>
    <mergeCell ref="MPM134:MPU134"/>
    <mergeCell ref="MPV134:MQD134"/>
    <mergeCell ref="MMS134:MNA134"/>
    <mergeCell ref="MNB134:MNJ134"/>
    <mergeCell ref="MNK134:MNS134"/>
    <mergeCell ref="MNT134:MOB134"/>
    <mergeCell ref="MOC134:MOK134"/>
    <mergeCell ref="MKZ134:MLH134"/>
    <mergeCell ref="MLI134:MLQ134"/>
    <mergeCell ref="MLR134:MLZ134"/>
    <mergeCell ref="MMA134:MMI134"/>
    <mergeCell ref="MMJ134:MMR134"/>
    <mergeCell ref="MJG134:MJO134"/>
    <mergeCell ref="MJP134:MJX134"/>
    <mergeCell ref="MJY134:MKG134"/>
    <mergeCell ref="MKH134:MKP134"/>
    <mergeCell ref="MKQ134:MKY134"/>
    <mergeCell ref="MHN134:MHV134"/>
    <mergeCell ref="MHW134:MIE134"/>
    <mergeCell ref="MIF134:MIN134"/>
    <mergeCell ref="MIO134:MIW134"/>
    <mergeCell ref="MIX134:MJF134"/>
    <mergeCell ref="MFU134:MGC134"/>
    <mergeCell ref="MGD134:MGL134"/>
    <mergeCell ref="MGM134:MGU134"/>
    <mergeCell ref="MGV134:MHD134"/>
    <mergeCell ref="MHE134:MHM134"/>
    <mergeCell ref="MEB134:MEJ134"/>
    <mergeCell ref="MEK134:MES134"/>
    <mergeCell ref="MET134:MFB134"/>
    <mergeCell ref="MFC134:MFK134"/>
    <mergeCell ref="MFL134:MFT134"/>
    <mergeCell ref="MCI134:MCQ134"/>
    <mergeCell ref="MCR134:MCZ134"/>
    <mergeCell ref="MDA134:MDI134"/>
    <mergeCell ref="MDJ134:MDR134"/>
    <mergeCell ref="MDS134:MEA134"/>
    <mergeCell ref="MAP134:MAX134"/>
    <mergeCell ref="MAY134:MBG134"/>
    <mergeCell ref="MBH134:MBP134"/>
    <mergeCell ref="MBQ134:MBY134"/>
    <mergeCell ref="MBZ134:MCH134"/>
    <mergeCell ref="LYW134:LZE134"/>
    <mergeCell ref="LZF134:LZN134"/>
    <mergeCell ref="LZO134:LZW134"/>
    <mergeCell ref="LZX134:MAF134"/>
    <mergeCell ref="MAG134:MAO134"/>
    <mergeCell ref="LXD134:LXL134"/>
    <mergeCell ref="LXM134:LXU134"/>
    <mergeCell ref="LXV134:LYD134"/>
    <mergeCell ref="LYE134:LYM134"/>
    <mergeCell ref="LYN134:LYV134"/>
    <mergeCell ref="LVK134:LVS134"/>
    <mergeCell ref="LVT134:LWB134"/>
    <mergeCell ref="LWC134:LWK134"/>
    <mergeCell ref="LWL134:LWT134"/>
    <mergeCell ref="LWU134:LXC134"/>
    <mergeCell ref="LTR134:LTZ134"/>
    <mergeCell ref="LUA134:LUI134"/>
    <mergeCell ref="LUJ134:LUR134"/>
    <mergeCell ref="LUS134:LVA134"/>
    <mergeCell ref="LVB134:LVJ134"/>
    <mergeCell ref="LRY134:LSG134"/>
    <mergeCell ref="LSH134:LSP134"/>
    <mergeCell ref="LSQ134:LSY134"/>
    <mergeCell ref="LSZ134:LTH134"/>
    <mergeCell ref="LTI134:LTQ134"/>
    <mergeCell ref="LQF134:LQN134"/>
    <mergeCell ref="LQO134:LQW134"/>
    <mergeCell ref="LQX134:LRF134"/>
    <mergeCell ref="LRG134:LRO134"/>
    <mergeCell ref="LRP134:LRX134"/>
    <mergeCell ref="LOM134:LOU134"/>
    <mergeCell ref="LOV134:LPD134"/>
    <mergeCell ref="LPE134:LPM134"/>
    <mergeCell ref="LPN134:LPV134"/>
    <mergeCell ref="LPW134:LQE134"/>
    <mergeCell ref="LMT134:LNB134"/>
    <mergeCell ref="LNC134:LNK134"/>
    <mergeCell ref="LNL134:LNT134"/>
    <mergeCell ref="LNU134:LOC134"/>
    <mergeCell ref="LOD134:LOL134"/>
    <mergeCell ref="LLA134:LLI134"/>
    <mergeCell ref="LLJ134:LLR134"/>
    <mergeCell ref="LLS134:LMA134"/>
    <mergeCell ref="LMB134:LMJ134"/>
    <mergeCell ref="LMK134:LMS134"/>
    <mergeCell ref="LJH134:LJP134"/>
    <mergeCell ref="LJQ134:LJY134"/>
    <mergeCell ref="LJZ134:LKH134"/>
    <mergeCell ref="LKI134:LKQ134"/>
    <mergeCell ref="LKR134:LKZ134"/>
    <mergeCell ref="LHO134:LHW134"/>
    <mergeCell ref="LHX134:LIF134"/>
    <mergeCell ref="LIG134:LIO134"/>
    <mergeCell ref="LIP134:LIX134"/>
    <mergeCell ref="LIY134:LJG134"/>
    <mergeCell ref="LFV134:LGD134"/>
    <mergeCell ref="LGE134:LGM134"/>
    <mergeCell ref="LGN134:LGV134"/>
    <mergeCell ref="LGW134:LHE134"/>
    <mergeCell ref="LHF134:LHN134"/>
    <mergeCell ref="LEC134:LEK134"/>
    <mergeCell ref="LEL134:LET134"/>
    <mergeCell ref="LEU134:LFC134"/>
    <mergeCell ref="LFD134:LFL134"/>
    <mergeCell ref="LFM134:LFU134"/>
    <mergeCell ref="LCJ134:LCR134"/>
    <mergeCell ref="LCS134:LDA134"/>
    <mergeCell ref="LDB134:LDJ134"/>
    <mergeCell ref="LDK134:LDS134"/>
    <mergeCell ref="LDT134:LEB134"/>
    <mergeCell ref="LAQ134:LAY134"/>
    <mergeCell ref="LAZ134:LBH134"/>
    <mergeCell ref="LBI134:LBQ134"/>
    <mergeCell ref="LBR134:LBZ134"/>
    <mergeCell ref="LCA134:LCI134"/>
    <mergeCell ref="KYX134:KZF134"/>
    <mergeCell ref="KZG134:KZO134"/>
    <mergeCell ref="KZP134:KZX134"/>
    <mergeCell ref="KZY134:LAG134"/>
    <mergeCell ref="LAH134:LAP134"/>
    <mergeCell ref="KXE134:KXM134"/>
    <mergeCell ref="KXN134:KXV134"/>
    <mergeCell ref="KXW134:KYE134"/>
    <mergeCell ref="KYF134:KYN134"/>
    <mergeCell ref="KYO134:KYW134"/>
    <mergeCell ref="KVL134:KVT134"/>
    <mergeCell ref="KVU134:KWC134"/>
    <mergeCell ref="KWD134:KWL134"/>
    <mergeCell ref="KWM134:KWU134"/>
    <mergeCell ref="KWV134:KXD134"/>
    <mergeCell ref="KTS134:KUA134"/>
    <mergeCell ref="KUB134:KUJ134"/>
    <mergeCell ref="KUK134:KUS134"/>
    <mergeCell ref="KUT134:KVB134"/>
    <mergeCell ref="KVC134:KVK134"/>
    <mergeCell ref="KRZ134:KSH134"/>
    <mergeCell ref="KSI134:KSQ134"/>
    <mergeCell ref="KSR134:KSZ134"/>
    <mergeCell ref="KTA134:KTI134"/>
    <mergeCell ref="KTJ134:KTR134"/>
    <mergeCell ref="KQG134:KQO134"/>
    <mergeCell ref="KQP134:KQX134"/>
    <mergeCell ref="KQY134:KRG134"/>
    <mergeCell ref="KRH134:KRP134"/>
    <mergeCell ref="KRQ134:KRY134"/>
    <mergeCell ref="KON134:KOV134"/>
    <mergeCell ref="KOW134:KPE134"/>
    <mergeCell ref="KPF134:KPN134"/>
    <mergeCell ref="KPO134:KPW134"/>
    <mergeCell ref="KPX134:KQF134"/>
    <mergeCell ref="KMU134:KNC134"/>
    <mergeCell ref="KND134:KNL134"/>
    <mergeCell ref="KNM134:KNU134"/>
    <mergeCell ref="KNV134:KOD134"/>
    <mergeCell ref="KOE134:KOM134"/>
    <mergeCell ref="KLB134:KLJ134"/>
    <mergeCell ref="KLK134:KLS134"/>
    <mergeCell ref="KLT134:KMB134"/>
    <mergeCell ref="KMC134:KMK134"/>
    <mergeCell ref="KML134:KMT134"/>
    <mergeCell ref="KJI134:KJQ134"/>
    <mergeCell ref="KJR134:KJZ134"/>
    <mergeCell ref="KKA134:KKI134"/>
    <mergeCell ref="KKJ134:KKR134"/>
    <mergeCell ref="KKS134:KLA134"/>
    <mergeCell ref="KHP134:KHX134"/>
    <mergeCell ref="KHY134:KIG134"/>
    <mergeCell ref="KIH134:KIP134"/>
    <mergeCell ref="KIQ134:KIY134"/>
    <mergeCell ref="KIZ134:KJH134"/>
    <mergeCell ref="KFW134:KGE134"/>
    <mergeCell ref="KGF134:KGN134"/>
    <mergeCell ref="KGO134:KGW134"/>
    <mergeCell ref="KGX134:KHF134"/>
    <mergeCell ref="KHG134:KHO134"/>
    <mergeCell ref="KED134:KEL134"/>
    <mergeCell ref="KEM134:KEU134"/>
    <mergeCell ref="KEV134:KFD134"/>
    <mergeCell ref="KFE134:KFM134"/>
    <mergeCell ref="KFN134:KFV134"/>
    <mergeCell ref="KCK134:KCS134"/>
    <mergeCell ref="KCT134:KDB134"/>
    <mergeCell ref="KDC134:KDK134"/>
    <mergeCell ref="KDL134:KDT134"/>
    <mergeCell ref="KDU134:KEC134"/>
    <mergeCell ref="KAR134:KAZ134"/>
    <mergeCell ref="KBA134:KBI134"/>
    <mergeCell ref="KBJ134:KBR134"/>
    <mergeCell ref="KBS134:KCA134"/>
    <mergeCell ref="KCB134:KCJ134"/>
    <mergeCell ref="JYY134:JZG134"/>
    <mergeCell ref="JZH134:JZP134"/>
    <mergeCell ref="JZQ134:JZY134"/>
    <mergeCell ref="JZZ134:KAH134"/>
    <mergeCell ref="KAI134:KAQ134"/>
    <mergeCell ref="JXF134:JXN134"/>
    <mergeCell ref="JXO134:JXW134"/>
    <mergeCell ref="JXX134:JYF134"/>
    <mergeCell ref="JYG134:JYO134"/>
    <mergeCell ref="JYP134:JYX134"/>
    <mergeCell ref="JVM134:JVU134"/>
    <mergeCell ref="JVV134:JWD134"/>
    <mergeCell ref="JWE134:JWM134"/>
    <mergeCell ref="JWN134:JWV134"/>
    <mergeCell ref="JWW134:JXE134"/>
    <mergeCell ref="JTT134:JUB134"/>
    <mergeCell ref="JUC134:JUK134"/>
    <mergeCell ref="JUL134:JUT134"/>
    <mergeCell ref="JUU134:JVC134"/>
    <mergeCell ref="JVD134:JVL134"/>
    <mergeCell ref="JSA134:JSI134"/>
    <mergeCell ref="JSJ134:JSR134"/>
    <mergeCell ref="JSS134:JTA134"/>
    <mergeCell ref="JTB134:JTJ134"/>
    <mergeCell ref="JTK134:JTS134"/>
    <mergeCell ref="JQH134:JQP134"/>
    <mergeCell ref="JQQ134:JQY134"/>
    <mergeCell ref="JQZ134:JRH134"/>
    <mergeCell ref="JRI134:JRQ134"/>
    <mergeCell ref="JRR134:JRZ134"/>
    <mergeCell ref="JOO134:JOW134"/>
    <mergeCell ref="JOX134:JPF134"/>
    <mergeCell ref="JPG134:JPO134"/>
    <mergeCell ref="JPP134:JPX134"/>
    <mergeCell ref="JPY134:JQG134"/>
    <mergeCell ref="JMV134:JND134"/>
    <mergeCell ref="JNE134:JNM134"/>
    <mergeCell ref="JNN134:JNV134"/>
    <mergeCell ref="JNW134:JOE134"/>
    <mergeCell ref="JOF134:JON134"/>
    <mergeCell ref="JLC134:JLK134"/>
    <mergeCell ref="JLL134:JLT134"/>
    <mergeCell ref="JLU134:JMC134"/>
    <mergeCell ref="JMD134:JML134"/>
    <mergeCell ref="JMM134:JMU134"/>
    <mergeCell ref="JJJ134:JJR134"/>
    <mergeCell ref="JJS134:JKA134"/>
    <mergeCell ref="JKB134:JKJ134"/>
    <mergeCell ref="JKK134:JKS134"/>
    <mergeCell ref="JKT134:JLB134"/>
    <mergeCell ref="JHQ134:JHY134"/>
    <mergeCell ref="JHZ134:JIH134"/>
    <mergeCell ref="JII134:JIQ134"/>
    <mergeCell ref="JIR134:JIZ134"/>
    <mergeCell ref="JJA134:JJI134"/>
    <mergeCell ref="JFX134:JGF134"/>
    <mergeCell ref="JGG134:JGO134"/>
    <mergeCell ref="JGP134:JGX134"/>
    <mergeCell ref="JGY134:JHG134"/>
    <mergeCell ref="JHH134:JHP134"/>
    <mergeCell ref="JEE134:JEM134"/>
    <mergeCell ref="JEN134:JEV134"/>
    <mergeCell ref="JEW134:JFE134"/>
    <mergeCell ref="JFF134:JFN134"/>
    <mergeCell ref="JFO134:JFW134"/>
    <mergeCell ref="JCL134:JCT134"/>
    <mergeCell ref="JCU134:JDC134"/>
    <mergeCell ref="JDD134:JDL134"/>
    <mergeCell ref="JDM134:JDU134"/>
    <mergeCell ref="JDV134:JED134"/>
    <mergeCell ref="JAS134:JBA134"/>
    <mergeCell ref="JBB134:JBJ134"/>
    <mergeCell ref="JBK134:JBS134"/>
    <mergeCell ref="JBT134:JCB134"/>
    <mergeCell ref="JCC134:JCK134"/>
    <mergeCell ref="IYZ134:IZH134"/>
    <mergeCell ref="IZI134:IZQ134"/>
    <mergeCell ref="IZR134:IZZ134"/>
    <mergeCell ref="JAA134:JAI134"/>
    <mergeCell ref="JAJ134:JAR134"/>
    <mergeCell ref="IXG134:IXO134"/>
    <mergeCell ref="IXP134:IXX134"/>
    <mergeCell ref="IXY134:IYG134"/>
    <mergeCell ref="IYH134:IYP134"/>
    <mergeCell ref="IYQ134:IYY134"/>
    <mergeCell ref="IVN134:IVV134"/>
    <mergeCell ref="IVW134:IWE134"/>
    <mergeCell ref="IWF134:IWN134"/>
    <mergeCell ref="IWO134:IWW134"/>
    <mergeCell ref="IWX134:IXF134"/>
    <mergeCell ref="ITU134:IUC134"/>
    <mergeCell ref="IUD134:IUL134"/>
    <mergeCell ref="IUM134:IUU134"/>
    <mergeCell ref="IUV134:IVD134"/>
    <mergeCell ref="IVE134:IVM134"/>
    <mergeCell ref="ISB134:ISJ134"/>
    <mergeCell ref="ISK134:ISS134"/>
    <mergeCell ref="IST134:ITB134"/>
    <mergeCell ref="ITC134:ITK134"/>
    <mergeCell ref="ITL134:ITT134"/>
    <mergeCell ref="IQI134:IQQ134"/>
    <mergeCell ref="IQR134:IQZ134"/>
    <mergeCell ref="IRA134:IRI134"/>
    <mergeCell ref="IRJ134:IRR134"/>
    <mergeCell ref="IRS134:ISA134"/>
    <mergeCell ref="IOP134:IOX134"/>
    <mergeCell ref="IOY134:IPG134"/>
    <mergeCell ref="IPH134:IPP134"/>
    <mergeCell ref="IPQ134:IPY134"/>
    <mergeCell ref="IPZ134:IQH134"/>
    <mergeCell ref="IMW134:INE134"/>
    <mergeCell ref="INF134:INN134"/>
    <mergeCell ref="INO134:INW134"/>
    <mergeCell ref="INX134:IOF134"/>
    <mergeCell ref="IOG134:IOO134"/>
    <mergeCell ref="ILD134:ILL134"/>
    <mergeCell ref="ILM134:ILU134"/>
    <mergeCell ref="ILV134:IMD134"/>
    <mergeCell ref="IME134:IMM134"/>
    <mergeCell ref="IMN134:IMV134"/>
    <mergeCell ref="IJK134:IJS134"/>
    <mergeCell ref="IJT134:IKB134"/>
    <mergeCell ref="IKC134:IKK134"/>
    <mergeCell ref="IKL134:IKT134"/>
    <mergeCell ref="IKU134:ILC134"/>
    <mergeCell ref="IHR134:IHZ134"/>
    <mergeCell ref="IIA134:III134"/>
    <mergeCell ref="IIJ134:IIR134"/>
    <mergeCell ref="IIS134:IJA134"/>
    <mergeCell ref="IJB134:IJJ134"/>
    <mergeCell ref="IFY134:IGG134"/>
    <mergeCell ref="IGH134:IGP134"/>
    <mergeCell ref="IGQ134:IGY134"/>
    <mergeCell ref="IGZ134:IHH134"/>
    <mergeCell ref="IHI134:IHQ134"/>
    <mergeCell ref="IEF134:IEN134"/>
    <mergeCell ref="IEO134:IEW134"/>
    <mergeCell ref="IEX134:IFF134"/>
    <mergeCell ref="IFG134:IFO134"/>
    <mergeCell ref="IFP134:IFX134"/>
    <mergeCell ref="ICM134:ICU134"/>
    <mergeCell ref="ICV134:IDD134"/>
    <mergeCell ref="IDE134:IDM134"/>
    <mergeCell ref="IDN134:IDV134"/>
    <mergeCell ref="IDW134:IEE134"/>
    <mergeCell ref="IAT134:IBB134"/>
    <mergeCell ref="IBC134:IBK134"/>
    <mergeCell ref="IBL134:IBT134"/>
    <mergeCell ref="IBU134:ICC134"/>
    <mergeCell ref="ICD134:ICL134"/>
    <mergeCell ref="HZA134:HZI134"/>
    <mergeCell ref="HZJ134:HZR134"/>
    <mergeCell ref="HZS134:IAA134"/>
    <mergeCell ref="IAB134:IAJ134"/>
    <mergeCell ref="IAK134:IAS134"/>
    <mergeCell ref="HXH134:HXP134"/>
    <mergeCell ref="HXQ134:HXY134"/>
    <mergeCell ref="HXZ134:HYH134"/>
    <mergeCell ref="HYI134:HYQ134"/>
    <mergeCell ref="HYR134:HYZ134"/>
    <mergeCell ref="HVO134:HVW134"/>
    <mergeCell ref="HVX134:HWF134"/>
    <mergeCell ref="HWG134:HWO134"/>
    <mergeCell ref="HWP134:HWX134"/>
    <mergeCell ref="HWY134:HXG134"/>
    <mergeCell ref="HTV134:HUD134"/>
    <mergeCell ref="HUE134:HUM134"/>
    <mergeCell ref="HUN134:HUV134"/>
    <mergeCell ref="HUW134:HVE134"/>
    <mergeCell ref="HVF134:HVN134"/>
    <mergeCell ref="HSC134:HSK134"/>
    <mergeCell ref="HSL134:HST134"/>
    <mergeCell ref="HSU134:HTC134"/>
    <mergeCell ref="HTD134:HTL134"/>
    <mergeCell ref="HTM134:HTU134"/>
    <mergeCell ref="HQJ134:HQR134"/>
    <mergeCell ref="HQS134:HRA134"/>
    <mergeCell ref="HRB134:HRJ134"/>
    <mergeCell ref="HRK134:HRS134"/>
    <mergeCell ref="HRT134:HSB134"/>
    <mergeCell ref="HOQ134:HOY134"/>
    <mergeCell ref="HOZ134:HPH134"/>
    <mergeCell ref="HPI134:HPQ134"/>
    <mergeCell ref="HPR134:HPZ134"/>
    <mergeCell ref="HQA134:HQI134"/>
    <mergeCell ref="HMX134:HNF134"/>
    <mergeCell ref="HNG134:HNO134"/>
    <mergeCell ref="HNP134:HNX134"/>
    <mergeCell ref="HNY134:HOG134"/>
    <mergeCell ref="HOH134:HOP134"/>
    <mergeCell ref="HLE134:HLM134"/>
    <mergeCell ref="HLN134:HLV134"/>
    <mergeCell ref="HLW134:HME134"/>
    <mergeCell ref="HMF134:HMN134"/>
    <mergeCell ref="HMO134:HMW134"/>
    <mergeCell ref="HJL134:HJT134"/>
    <mergeCell ref="HJU134:HKC134"/>
    <mergeCell ref="HKD134:HKL134"/>
    <mergeCell ref="HKM134:HKU134"/>
    <mergeCell ref="HKV134:HLD134"/>
    <mergeCell ref="HHS134:HIA134"/>
    <mergeCell ref="HIB134:HIJ134"/>
    <mergeCell ref="HIK134:HIS134"/>
    <mergeCell ref="HIT134:HJB134"/>
    <mergeCell ref="HJC134:HJK134"/>
    <mergeCell ref="HFZ134:HGH134"/>
    <mergeCell ref="HGI134:HGQ134"/>
    <mergeCell ref="HGR134:HGZ134"/>
    <mergeCell ref="HHA134:HHI134"/>
    <mergeCell ref="HHJ134:HHR134"/>
    <mergeCell ref="HEG134:HEO134"/>
    <mergeCell ref="HEP134:HEX134"/>
    <mergeCell ref="HEY134:HFG134"/>
    <mergeCell ref="HFH134:HFP134"/>
    <mergeCell ref="HFQ134:HFY134"/>
    <mergeCell ref="HCN134:HCV134"/>
    <mergeCell ref="HCW134:HDE134"/>
    <mergeCell ref="HDF134:HDN134"/>
    <mergeCell ref="HDO134:HDW134"/>
    <mergeCell ref="HDX134:HEF134"/>
    <mergeCell ref="HAU134:HBC134"/>
    <mergeCell ref="HBD134:HBL134"/>
    <mergeCell ref="HBM134:HBU134"/>
    <mergeCell ref="HBV134:HCD134"/>
    <mergeCell ref="HCE134:HCM134"/>
    <mergeCell ref="GZB134:GZJ134"/>
    <mergeCell ref="GZK134:GZS134"/>
    <mergeCell ref="GZT134:HAB134"/>
    <mergeCell ref="HAC134:HAK134"/>
    <mergeCell ref="HAL134:HAT134"/>
    <mergeCell ref="GXI134:GXQ134"/>
    <mergeCell ref="GXR134:GXZ134"/>
    <mergeCell ref="GYA134:GYI134"/>
    <mergeCell ref="GYJ134:GYR134"/>
    <mergeCell ref="GYS134:GZA134"/>
    <mergeCell ref="GVP134:GVX134"/>
    <mergeCell ref="GVY134:GWG134"/>
    <mergeCell ref="GWH134:GWP134"/>
    <mergeCell ref="GWQ134:GWY134"/>
    <mergeCell ref="GWZ134:GXH134"/>
    <mergeCell ref="GTW134:GUE134"/>
    <mergeCell ref="GUF134:GUN134"/>
    <mergeCell ref="GUO134:GUW134"/>
    <mergeCell ref="GUX134:GVF134"/>
    <mergeCell ref="GVG134:GVO134"/>
    <mergeCell ref="GSD134:GSL134"/>
    <mergeCell ref="GSM134:GSU134"/>
    <mergeCell ref="GSV134:GTD134"/>
    <mergeCell ref="GTE134:GTM134"/>
    <mergeCell ref="GTN134:GTV134"/>
    <mergeCell ref="GQK134:GQS134"/>
    <mergeCell ref="GQT134:GRB134"/>
    <mergeCell ref="GRC134:GRK134"/>
    <mergeCell ref="GRL134:GRT134"/>
    <mergeCell ref="GRU134:GSC134"/>
    <mergeCell ref="GOR134:GOZ134"/>
    <mergeCell ref="GPA134:GPI134"/>
    <mergeCell ref="GPJ134:GPR134"/>
    <mergeCell ref="GPS134:GQA134"/>
    <mergeCell ref="GQB134:GQJ134"/>
    <mergeCell ref="GMY134:GNG134"/>
    <mergeCell ref="GNH134:GNP134"/>
    <mergeCell ref="GNQ134:GNY134"/>
    <mergeCell ref="GNZ134:GOH134"/>
    <mergeCell ref="GOI134:GOQ134"/>
    <mergeCell ref="GLF134:GLN134"/>
    <mergeCell ref="GLO134:GLW134"/>
    <mergeCell ref="GLX134:GMF134"/>
    <mergeCell ref="GMG134:GMO134"/>
    <mergeCell ref="GMP134:GMX134"/>
    <mergeCell ref="GJM134:GJU134"/>
    <mergeCell ref="GJV134:GKD134"/>
    <mergeCell ref="GKE134:GKM134"/>
    <mergeCell ref="GKN134:GKV134"/>
    <mergeCell ref="GKW134:GLE134"/>
    <mergeCell ref="GHT134:GIB134"/>
    <mergeCell ref="GIC134:GIK134"/>
    <mergeCell ref="GIL134:GIT134"/>
    <mergeCell ref="GIU134:GJC134"/>
    <mergeCell ref="GJD134:GJL134"/>
    <mergeCell ref="GGA134:GGI134"/>
    <mergeCell ref="GGJ134:GGR134"/>
    <mergeCell ref="GGS134:GHA134"/>
    <mergeCell ref="GHB134:GHJ134"/>
    <mergeCell ref="GHK134:GHS134"/>
    <mergeCell ref="GEH134:GEP134"/>
    <mergeCell ref="GEQ134:GEY134"/>
    <mergeCell ref="GEZ134:GFH134"/>
    <mergeCell ref="GFI134:GFQ134"/>
    <mergeCell ref="GFR134:GFZ134"/>
    <mergeCell ref="GCO134:GCW134"/>
    <mergeCell ref="GCX134:GDF134"/>
    <mergeCell ref="GDG134:GDO134"/>
    <mergeCell ref="GDP134:GDX134"/>
    <mergeCell ref="GDY134:GEG134"/>
    <mergeCell ref="GAV134:GBD134"/>
    <mergeCell ref="GBE134:GBM134"/>
    <mergeCell ref="GBN134:GBV134"/>
    <mergeCell ref="GBW134:GCE134"/>
    <mergeCell ref="GCF134:GCN134"/>
    <mergeCell ref="FZC134:FZK134"/>
    <mergeCell ref="FZL134:FZT134"/>
    <mergeCell ref="FZU134:GAC134"/>
    <mergeCell ref="GAD134:GAL134"/>
    <mergeCell ref="GAM134:GAU134"/>
    <mergeCell ref="FXJ134:FXR134"/>
    <mergeCell ref="FXS134:FYA134"/>
    <mergeCell ref="FYB134:FYJ134"/>
    <mergeCell ref="FYK134:FYS134"/>
    <mergeCell ref="FYT134:FZB134"/>
    <mergeCell ref="FVQ134:FVY134"/>
    <mergeCell ref="FVZ134:FWH134"/>
    <mergeCell ref="FWI134:FWQ134"/>
    <mergeCell ref="FWR134:FWZ134"/>
    <mergeCell ref="FXA134:FXI134"/>
    <mergeCell ref="FTX134:FUF134"/>
    <mergeCell ref="FUG134:FUO134"/>
    <mergeCell ref="FUP134:FUX134"/>
    <mergeCell ref="FUY134:FVG134"/>
    <mergeCell ref="FVH134:FVP134"/>
    <mergeCell ref="FSE134:FSM134"/>
    <mergeCell ref="FSN134:FSV134"/>
    <mergeCell ref="FSW134:FTE134"/>
    <mergeCell ref="FTF134:FTN134"/>
    <mergeCell ref="FTO134:FTW134"/>
    <mergeCell ref="FQL134:FQT134"/>
    <mergeCell ref="FQU134:FRC134"/>
    <mergeCell ref="FRD134:FRL134"/>
    <mergeCell ref="FRM134:FRU134"/>
    <mergeCell ref="FRV134:FSD134"/>
    <mergeCell ref="FOS134:FPA134"/>
    <mergeCell ref="FPB134:FPJ134"/>
    <mergeCell ref="FPK134:FPS134"/>
    <mergeCell ref="FPT134:FQB134"/>
    <mergeCell ref="FQC134:FQK134"/>
    <mergeCell ref="FMZ134:FNH134"/>
    <mergeCell ref="FNI134:FNQ134"/>
    <mergeCell ref="FNR134:FNZ134"/>
    <mergeCell ref="FOA134:FOI134"/>
    <mergeCell ref="FOJ134:FOR134"/>
    <mergeCell ref="FLG134:FLO134"/>
    <mergeCell ref="FLP134:FLX134"/>
    <mergeCell ref="FLY134:FMG134"/>
    <mergeCell ref="FMH134:FMP134"/>
    <mergeCell ref="FMQ134:FMY134"/>
    <mergeCell ref="FJN134:FJV134"/>
    <mergeCell ref="FJW134:FKE134"/>
    <mergeCell ref="FKF134:FKN134"/>
    <mergeCell ref="FKO134:FKW134"/>
    <mergeCell ref="FKX134:FLF134"/>
    <mergeCell ref="FHU134:FIC134"/>
    <mergeCell ref="FID134:FIL134"/>
    <mergeCell ref="FIM134:FIU134"/>
    <mergeCell ref="FIV134:FJD134"/>
    <mergeCell ref="FJE134:FJM134"/>
    <mergeCell ref="FGB134:FGJ134"/>
    <mergeCell ref="FGK134:FGS134"/>
    <mergeCell ref="FGT134:FHB134"/>
    <mergeCell ref="FHC134:FHK134"/>
    <mergeCell ref="FHL134:FHT134"/>
    <mergeCell ref="FEI134:FEQ134"/>
    <mergeCell ref="FER134:FEZ134"/>
    <mergeCell ref="FFA134:FFI134"/>
    <mergeCell ref="FFJ134:FFR134"/>
    <mergeCell ref="FFS134:FGA134"/>
    <mergeCell ref="FCP134:FCX134"/>
    <mergeCell ref="FCY134:FDG134"/>
    <mergeCell ref="FDH134:FDP134"/>
    <mergeCell ref="FDQ134:FDY134"/>
    <mergeCell ref="FDZ134:FEH134"/>
    <mergeCell ref="FAW134:FBE134"/>
    <mergeCell ref="FBF134:FBN134"/>
    <mergeCell ref="FBO134:FBW134"/>
    <mergeCell ref="FBX134:FCF134"/>
    <mergeCell ref="FCG134:FCO134"/>
    <mergeCell ref="EZD134:EZL134"/>
    <mergeCell ref="EZM134:EZU134"/>
    <mergeCell ref="EZV134:FAD134"/>
    <mergeCell ref="FAE134:FAM134"/>
    <mergeCell ref="FAN134:FAV134"/>
    <mergeCell ref="EXK134:EXS134"/>
    <mergeCell ref="EXT134:EYB134"/>
    <mergeCell ref="EYC134:EYK134"/>
    <mergeCell ref="EYL134:EYT134"/>
    <mergeCell ref="EYU134:EZC134"/>
    <mergeCell ref="EVR134:EVZ134"/>
    <mergeCell ref="EWA134:EWI134"/>
    <mergeCell ref="EWJ134:EWR134"/>
    <mergeCell ref="EWS134:EXA134"/>
    <mergeCell ref="EXB134:EXJ134"/>
    <mergeCell ref="ETY134:EUG134"/>
    <mergeCell ref="EUH134:EUP134"/>
    <mergeCell ref="EUQ134:EUY134"/>
    <mergeCell ref="EUZ134:EVH134"/>
    <mergeCell ref="EVI134:EVQ134"/>
    <mergeCell ref="ESF134:ESN134"/>
    <mergeCell ref="ESO134:ESW134"/>
    <mergeCell ref="ESX134:ETF134"/>
    <mergeCell ref="ETG134:ETO134"/>
    <mergeCell ref="ETP134:ETX134"/>
    <mergeCell ref="EQM134:EQU134"/>
    <mergeCell ref="EQV134:ERD134"/>
    <mergeCell ref="ERE134:ERM134"/>
    <mergeCell ref="ERN134:ERV134"/>
    <mergeCell ref="ERW134:ESE134"/>
    <mergeCell ref="EOT134:EPB134"/>
    <mergeCell ref="EPC134:EPK134"/>
    <mergeCell ref="EPL134:EPT134"/>
    <mergeCell ref="EPU134:EQC134"/>
    <mergeCell ref="EQD134:EQL134"/>
    <mergeCell ref="ENA134:ENI134"/>
    <mergeCell ref="ENJ134:ENR134"/>
    <mergeCell ref="ENS134:EOA134"/>
    <mergeCell ref="EOB134:EOJ134"/>
    <mergeCell ref="EOK134:EOS134"/>
    <mergeCell ref="ELH134:ELP134"/>
    <mergeCell ref="ELQ134:ELY134"/>
    <mergeCell ref="ELZ134:EMH134"/>
    <mergeCell ref="EMI134:EMQ134"/>
    <mergeCell ref="EMR134:EMZ134"/>
    <mergeCell ref="EJO134:EJW134"/>
    <mergeCell ref="EJX134:EKF134"/>
    <mergeCell ref="EKG134:EKO134"/>
    <mergeCell ref="EKP134:EKX134"/>
    <mergeCell ref="EKY134:ELG134"/>
    <mergeCell ref="EHV134:EID134"/>
    <mergeCell ref="EIE134:EIM134"/>
    <mergeCell ref="EIN134:EIV134"/>
    <mergeCell ref="EIW134:EJE134"/>
    <mergeCell ref="EJF134:EJN134"/>
    <mergeCell ref="EGC134:EGK134"/>
    <mergeCell ref="EGL134:EGT134"/>
    <mergeCell ref="EGU134:EHC134"/>
    <mergeCell ref="EHD134:EHL134"/>
    <mergeCell ref="EHM134:EHU134"/>
    <mergeCell ref="EEJ134:EER134"/>
    <mergeCell ref="EES134:EFA134"/>
    <mergeCell ref="EFB134:EFJ134"/>
    <mergeCell ref="EFK134:EFS134"/>
    <mergeCell ref="EFT134:EGB134"/>
    <mergeCell ref="ECQ134:ECY134"/>
    <mergeCell ref="ECZ134:EDH134"/>
    <mergeCell ref="EDI134:EDQ134"/>
    <mergeCell ref="EDR134:EDZ134"/>
    <mergeCell ref="EEA134:EEI134"/>
    <mergeCell ref="EAX134:EBF134"/>
    <mergeCell ref="EBG134:EBO134"/>
    <mergeCell ref="EBP134:EBX134"/>
    <mergeCell ref="EBY134:ECG134"/>
    <mergeCell ref="ECH134:ECP134"/>
    <mergeCell ref="DZE134:DZM134"/>
    <mergeCell ref="DZN134:DZV134"/>
    <mergeCell ref="DZW134:EAE134"/>
    <mergeCell ref="EAF134:EAN134"/>
    <mergeCell ref="EAO134:EAW134"/>
    <mergeCell ref="DXL134:DXT134"/>
    <mergeCell ref="DXU134:DYC134"/>
    <mergeCell ref="DYD134:DYL134"/>
    <mergeCell ref="DYM134:DYU134"/>
    <mergeCell ref="DYV134:DZD134"/>
    <mergeCell ref="DVS134:DWA134"/>
    <mergeCell ref="DWB134:DWJ134"/>
    <mergeCell ref="DWK134:DWS134"/>
    <mergeCell ref="DWT134:DXB134"/>
    <mergeCell ref="DXC134:DXK134"/>
    <mergeCell ref="DTZ134:DUH134"/>
    <mergeCell ref="DUI134:DUQ134"/>
    <mergeCell ref="DUR134:DUZ134"/>
    <mergeCell ref="DVA134:DVI134"/>
    <mergeCell ref="DVJ134:DVR134"/>
    <mergeCell ref="DSG134:DSO134"/>
    <mergeCell ref="DSP134:DSX134"/>
    <mergeCell ref="DSY134:DTG134"/>
    <mergeCell ref="DTH134:DTP134"/>
    <mergeCell ref="DTQ134:DTY134"/>
    <mergeCell ref="DQN134:DQV134"/>
    <mergeCell ref="DQW134:DRE134"/>
    <mergeCell ref="DRF134:DRN134"/>
    <mergeCell ref="DRO134:DRW134"/>
    <mergeCell ref="DRX134:DSF134"/>
    <mergeCell ref="DOU134:DPC134"/>
    <mergeCell ref="DPD134:DPL134"/>
    <mergeCell ref="DPM134:DPU134"/>
    <mergeCell ref="DPV134:DQD134"/>
    <mergeCell ref="DQE134:DQM134"/>
    <mergeCell ref="DNB134:DNJ134"/>
    <mergeCell ref="DNK134:DNS134"/>
    <mergeCell ref="DNT134:DOB134"/>
    <mergeCell ref="DOC134:DOK134"/>
    <mergeCell ref="DOL134:DOT134"/>
    <mergeCell ref="DLI134:DLQ134"/>
    <mergeCell ref="DLR134:DLZ134"/>
    <mergeCell ref="DMA134:DMI134"/>
    <mergeCell ref="DMJ134:DMR134"/>
    <mergeCell ref="DMS134:DNA134"/>
    <mergeCell ref="DJP134:DJX134"/>
    <mergeCell ref="DJY134:DKG134"/>
    <mergeCell ref="DKH134:DKP134"/>
    <mergeCell ref="DKQ134:DKY134"/>
    <mergeCell ref="DKZ134:DLH134"/>
    <mergeCell ref="DHW134:DIE134"/>
    <mergeCell ref="DIF134:DIN134"/>
    <mergeCell ref="DIO134:DIW134"/>
    <mergeCell ref="DIX134:DJF134"/>
    <mergeCell ref="DJG134:DJO134"/>
    <mergeCell ref="DGD134:DGL134"/>
    <mergeCell ref="DGM134:DGU134"/>
    <mergeCell ref="DGV134:DHD134"/>
    <mergeCell ref="DHE134:DHM134"/>
    <mergeCell ref="DHN134:DHV134"/>
    <mergeCell ref="DEK134:DES134"/>
    <mergeCell ref="DET134:DFB134"/>
    <mergeCell ref="DFC134:DFK134"/>
    <mergeCell ref="DFL134:DFT134"/>
    <mergeCell ref="DFU134:DGC134"/>
    <mergeCell ref="DCR134:DCZ134"/>
    <mergeCell ref="DDA134:DDI134"/>
    <mergeCell ref="DDJ134:DDR134"/>
    <mergeCell ref="DDS134:DEA134"/>
    <mergeCell ref="DEB134:DEJ134"/>
    <mergeCell ref="DAY134:DBG134"/>
    <mergeCell ref="DBH134:DBP134"/>
    <mergeCell ref="DBQ134:DBY134"/>
    <mergeCell ref="DBZ134:DCH134"/>
    <mergeCell ref="DCI134:DCQ134"/>
    <mergeCell ref="CZF134:CZN134"/>
    <mergeCell ref="CZO134:CZW134"/>
    <mergeCell ref="CZX134:DAF134"/>
    <mergeCell ref="DAG134:DAO134"/>
    <mergeCell ref="DAP134:DAX134"/>
    <mergeCell ref="CXM134:CXU134"/>
    <mergeCell ref="CXV134:CYD134"/>
    <mergeCell ref="CYE134:CYM134"/>
    <mergeCell ref="CYN134:CYV134"/>
    <mergeCell ref="CYW134:CZE134"/>
    <mergeCell ref="CVT134:CWB134"/>
    <mergeCell ref="CWC134:CWK134"/>
    <mergeCell ref="CWL134:CWT134"/>
    <mergeCell ref="CWU134:CXC134"/>
    <mergeCell ref="CXD134:CXL134"/>
    <mergeCell ref="CUA134:CUI134"/>
    <mergeCell ref="CUJ134:CUR134"/>
    <mergeCell ref="CUS134:CVA134"/>
    <mergeCell ref="CVB134:CVJ134"/>
    <mergeCell ref="CVK134:CVS134"/>
    <mergeCell ref="CSH134:CSP134"/>
    <mergeCell ref="CSQ134:CSY134"/>
    <mergeCell ref="CSZ134:CTH134"/>
    <mergeCell ref="CTI134:CTQ134"/>
    <mergeCell ref="CTR134:CTZ134"/>
    <mergeCell ref="CQO134:CQW134"/>
    <mergeCell ref="CQX134:CRF134"/>
    <mergeCell ref="CRG134:CRO134"/>
    <mergeCell ref="CRP134:CRX134"/>
    <mergeCell ref="CRY134:CSG134"/>
    <mergeCell ref="COV134:CPD134"/>
    <mergeCell ref="CPE134:CPM134"/>
    <mergeCell ref="CPN134:CPV134"/>
    <mergeCell ref="CPW134:CQE134"/>
    <mergeCell ref="CQF134:CQN134"/>
    <mergeCell ref="CNC134:CNK134"/>
    <mergeCell ref="CNL134:CNT134"/>
    <mergeCell ref="CNU134:COC134"/>
    <mergeCell ref="COD134:COL134"/>
    <mergeCell ref="COM134:COU134"/>
    <mergeCell ref="CLJ134:CLR134"/>
    <mergeCell ref="CLS134:CMA134"/>
    <mergeCell ref="CMB134:CMJ134"/>
    <mergeCell ref="CMK134:CMS134"/>
    <mergeCell ref="CMT134:CNB134"/>
    <mergeCell ref="CJQ134:CJY134"/>
    <mergeCell ref="CJZ134:CKH134"/>
    <mergeCell ref="CKI134:CKQ134"/>
    <mergeCell ref="CKR134:CKZ134"/>
    <mergeCell ref="CLA134:CLI134"/>
    <mergeCell ref="CHX134:CIF134"/>
    <mergeCell ref="CIG134:CIO134"/>
    <mergeCell ref="CIP134:CIX134"/>
    <mergeCell ref="CIY134:CJG134"/>
    <mergeCell ref="CJH134:CJP134"/>
    <mergeCell ref="CGE134:CGM134"/>
    <mergeCell ref="CGN134:CGV134"/>
    <mergeCell ref="CGW134:CHE134"/>
    <mergeCell ref="CHF134:CHN134"/>
    <mergeCell ref="CHO134:CHW134"/>
    <mergeCell ref="CEL134:CET134"/>
    <mergeCell ref="CEU134:CFC134"/>
    <mergeCell ref="CFD134:CFL134"/>
    <mergeCell ref="CFM134:CFU134"/>
    <mergeCell ref="CFV134:CGD134"/>
    <mergeCell ref="CCS134:CDA134"/>
    <mergeCell ref="CDB134:CDJ134"/>
    <mergeCell ref="CDK134:CDS134"/>
    <mergeCell ref="CDT134:CEB134"/>
    <mergeCell ref="CEC134:CEK134"/>
    <mergeCell ref="CAZ134:CBH134"/>
    <mergeCell ref="CBI134:CBQ134"/>
    <mergeCell ref="CBR134:CBZ134"/>
    <mergeCell ref="CCA134:CCI134"/>
    <mergeCell ref="CCJ134:CCR134"/>
    <mergeCell ref="BZG134:BZO134"/>
    <mergeCell ref="BZP134:BZX134"/>
    <mergeCell ref="BZY134:CAG134"/>
    <mergeCell ref="CAH134:CAP134"/>
    <mergeCell ref="CAQ134:CAY134"/>
    <mergeCell ref="BXN134:BXV134"/>
    <mergeCell ref="BXW134:BYE134"/>
    <mergeCell ref="BYF134:BYN134"/>
    <mergeCell ref="BYO134:BYW134"/>
    <mergeCell ref="BYX134:BZF134"/>
    <mergeCell ref="BVU134:BWC134"/>
    <mergeCell ref="BWD134:BWL134"/>
    <mergeCell ref="BWM134:BWU134"/>
    <mergeCell ref="BWV134:BXD134"/>
    <mergeCell ref="BXE134:BXM134"/>
    <mergeCell ref="BUB134:BUJ134"/>
    <mergeCell ref="BUK134:BUS134"/>
    <mergeCell ref="BUT134:BVB134"/>
    <mergeCell ref="BVC134:BVK134"/>
    <mergeCell ref="BVL134:BVT134"/>
    <mergeCell ref="BSI134:BSQ134"/>
    <mergeCell ref="BSR134:BSZ134"/>
    <mergeCell ref="BTA134:BTI134"/>
    <mergeCell ref="BTJ134:BTR134"/>
    <mergeCell ref="BTS134:BUA134"/>
    <mergeCell ref="BQP134:BQX134"/>
    <mergeCell ref="BQY134:BRG134"/>
    <mergeCell ref="BRH134:BRP134"/>
    <mergeCell ref="BRQ134:BRY134"/>
    <mergeCell ref="BRZ134:BSH134"/>
    <mergeCell ref="BOW134:BPE134"/>
    <mergeCell ref="BPF134:BPN134"/>
    <mergeCell ref="BPO134:BPW134"/>
    <mergeCell ref="BPX134:BQF134"/>
    <mergeCell ref="BQG134:BQO134"/>
    <mergeCell ref="BND134:BNL134"/>
    <mergeCell ref="BNM134:BNU134"/>
    <mergeCell ref="BNV134:BOD134"/>
    <mergeCell ref="BOE134:BOM134"/>
    <mergeCell ref="BON134:BOV134"/>
    <mergeCell ref="BLK134:BLS134"/>
    <mergeCell ref="BLT134:BMB134"/>
    <mergeCell ref="BMC134:BMK134"/>
    <mergeCell ref="BML134:BMT134"/>
    <mergeCell ref="BMU134:BNC134"/>
    <mergeCell ref="BJR134:BJZ134"/>
    <mergeCell ref="BKA134:BKI134"/>
    <mergeCell ref="BKJ134:BKR134"/>
    <mergeCell ref="BKS134:BLA134"/>
    <mergeCell ref="BLB134:BLJ134"/>
    <mergeCell ref="BHY134:BIG134"/>
    <mergeCell ref="BIH134:BIP134"/>
    <mergeCell ref="BIQ134:BIY134"/>
    <mergeCell ref="BIZ134:BJH134"/>
    <mergeCell ref="BJI134:BJQ134"/>
    <mergeCell ref="BGF134:BGN134"/>
    <mergeCell ref="BGO134:BGW134"/>
    <mergeCell ref="BGX134:BHF134"/>
    <mergeCell ref="BHG134:BHO134"/>
    <mergeCell ref="BHP134:BHX134"/>
    <mergeCell ref="BEM134:BEU134"/>
    <mergeCell ref="BEV134:BFD134"/>
    <mergeCell ref="BFE134:BFM134"/>
    <mergeCell ref="BFN134:BFV134"/>
    <mergeCell ref="BFW134:BGE134"/>
    <mergeCell ref="BCT134:BDB134"/>
    <mergeCell ref="BDC134:BDK134"/>
    <mergeCell ref="BDL134:BDT134"/>
    <mergeCell ref="BDU134:BEC134"/>
    <mergeCell ref="BED134:BEL134"/>
    <mergeCell ref="BBA134:BBI134"/>
    <mergeCell ref="BBJ134:BBR134"/>
    <mergeCell ref="BBS134:BCA134"/>
    <mergeCell ref="BCB134:BCJ134"/>
    <mergeCell ref="BCK134:BCS134"/>
    <mergeCell ref="AZH134:AZP134"/>
    <mergeCell ref="AZQ134:AZY134"/>
    <mergeCell ref="AZZ134:BAH134"/>
    <mergeCell ref="BAI134:BAQ134"/>
    <mergeCell ref="BAR134:BAZ134"/>
    <mergeCell ref="AXO134:AXW134"/>
    <mergeCell ref="AXX134:AYF134"/>
    <mergeCell ref="AYG134:AYO134"/>
    <mergeCell ref="AYP134:AYX134"/>
    <mergeCell ref="AYY134:AZG134"/>
    <mergeCell ref="AVV134:AWD134"/>
    <mergeCell ref="AWE134:AWM134"/>
    <mergeCell ref="AWN134:AWV134"/>
    <mergeCell ref="AWW134:AXE134"/>
    <mergeCell ref="AXF134:AXN134"/>
    <mergeCell ref="AUC134:AUK134"/>
    <mergeCell ref="AUL134:AUT134"/>
    <mergeCell ref="AUU134:AVC134"/>
    <mergeCell ref="AVD134:AVL134"/>
    <mergeCell ref="AVM134:AVU134"/>
    <mergeCell ref="ASJ134:ASR134"/>
    <mergeCell ref="ASS134:ATA134"/>
    <mergeCell ref="ATB134:ATJ134"/>
    <mergeCell ref="ATK134:ATS134"/>
    <mergeCell ref="ATT134:AUB134"/>
    <mergeCell ref="AQQ134:AQY134"/>
    <mergeCell ref="AQZ134:ARH134"/>
    <mergeCell ref="ARI134:ARQ134"/>
    <mergeCell ref="ARR134:ARZ134"/>
    <mergeCell ref="ASA134:ASI134"/>
    <mergeCell ref="AOX134:APF134"/>
    <mergeCell ref="APG134:APO134"/>
    <mergeCell ref="APP134:APX134"/>
    <mergeCell ref="APY134:AQG134"/>
    <mergeCell ref="AQH134:AQP134"/>
    <mergeCell ref="ANE134:ANM134"/>
    <mergeCell ref="ANN134:ANV134"/>
    <mergeCell ref="ANW134:AOE134"/>
    <mergeCell ref="AOF134:AON134"/>
    <mergeCell ref="AOO134:AOW134"/>
    <mergeCell ref="ALL134:ALT134"/>
    <mergeCell ref="ALU134:AMC134"/>
    <mergeCell ref="AMD134:AML134"/>
    <mergeCell ref="AMM134:AMU134"/>
    <mergeCell ref="AMV134:AND134"/>
    <mergeCell ref="AJS134:AKA134"/>
    <mergeCell ref="AKB134:AKJ134"/>
    <mergeCell ref="AKK134:AKS134"/>
    <mergeCell ref="AKT134:ALB134"/>
    <mergeCell ref="ALC134:ALK134"/>
    <mergeCell ref="AHZ134:AIH134"/>
    <mergeCell ref="AII134:AIQ134"/>
    <mergeCell ref="AIR134:AIZ134"/>
    <mergeCell ref="AJA134:AJI134"/>
    <mergeCell ref="AJJ134:AJR134"/>
    <mergeCell ref="AGG134:AGO134"/>
    <mergeCell ref="AGP134:AGX134"/>
    <mergeCell ref="AGY134:AHG134"/>
    <mergeCell ref="AHH134:AHP134"/>
    <mergeCell ref="AHQ134:AHY134"/>
    <mergeCell ref="AEN134:AEV134"/>
    <mergeCell ref="AEW134:AFE134"/>
    <mergeCell ref="AFF134:AFN134"/>
    <mergeCell ref="AFO134:AFW134"/>
    <mergeCell ref="AFX134:AGF134"/>
    <mergeCell ref="ACU134:ADC134"/>
    <mergeCell ref="ADD134:ADL134"/>
    <mergeCell ref="ADM134:ADU134"/>
    <mergeCell ref="ADV134:AED134"/>
    <mergeCell ref="AEE134:AEM134"/>
    <mergeCell ref="ABB134:ABJ134"/>
    <mergeCell ref="ABK134:ABS134"/>
    <mergeCell ref="ABT134:ACB134"/>
    <mergeCell ref="ACC134:ACK134"/>
    <mergeCell ref="ACL134:ACT134"/>
    <mergeCell ref="ZI134:ZQ134"/>
    <mergeCell ref="ZR134:ZZ134"/>
    <mergeCell ref="AAA134:AAI134"/>
    <mergeCell ref="AAJ134:AAR134"/>
    <mergeCell ref="AAS134:ABA134"/>
    <mergeCell ref="XP134:XX134"/>
    <mergeCell ref="XY134:YG134"/>
    <mergeCell ref="YH134:YP134"/>
    <mergeCell ref="YQ134:YY134"/>
    <mergeCell ref="YZ134:ZH134"/>
    <mergeCell ref="VW134:WE134"/>
    <mergeCell ref="WF134:WN134"/>
    <mergeCell ref="WO134:WW134"/>
    <mergeCell ref="WX134:XF134"/>
    <mergeCell ref="XG134:XO134"/>
    <mergeCell ref="UD134:UL134"/>
    <mergeCell ref="UM134:UU134"/>
    <mergeCell ref="UV134:VD134"/>
    <mergeCell ref="VE134:VM134"/>
    <mergeCell ref="VN134:VV134"/>
    <mergeCell ref="ST134:TB134"/>
    <mergeCell ref="TC134:TK134"/>
    <mergeCell ref="TL134:TT134"/>
    <mergeCell ref="TU134:UC134"/>
    <mergeCell ref="QR134:QZ134"/>
    <mergeCell ref="RA134:RI134"/>
    <mergeCell ref="RJ134:RR134"/>
    <mergeCell ref="RS134:SA134"/>
    <mergeCell ref="SB134:SJ134"/>
    <mergeCell ref="OY134:PG134"/>
    <mergeCell ref="PH134:PP134"/>
    <mergeCell ref="PQ134:PY134"/>
    <mergeCell ref="PZ134:QH134"/>
    <mergeCell ref="QI134:QQ134"/>
    <mergeCell ref="NF134:NN134"/>
    <mergeCell ref="NO134:NW134"/>
    <mergeCell ref="NX134:OF134"/>
    <mergeCell ref="OG134:OO134"/>
    <mergeCell ref="OP134:OX134"/>
    <mergeCell ref="LM134:LU134"/>
    <mergeCell ref="LV134:MD134"/>
    <mergeCell ref="ME134:MM134"/>
    <mergeCell ref="MN134:MV134"/>
    <mergeCell ref="MW134:NE134"/>
    <mergeCell ref="JT134:KB134"/>
    <mergeCell ref="KC134:KK134"/>
    <mergeCell ref="KL134:KT134"/>
    <mergeCell ref="KU134:LC134"/>
    <mergeCell ref="LD134:LL134"/>
    <mergeCell ref="IA134:II134"/>
    <mergeCell ref="IJ134:IR134"/>
    <mergeCell ref="IS134:JA134"/>
    <mergeCell ref="JB134:JJ134"/>
    <mergeCell ref="JK134:JS134"/>
    <mergeCell ref="GH134:GP134"/>
    <mergeCell ref="GQ134:GY134"/>
    <mergeCell ref="GZ134:HH134"/>
    <mergeCell ref="HI134:HQ134"/>
    <mergeCell ref="HR134:HZ134"/>
    <mergeCell ref="EO134:EW134"/>
    <mergeCell ref="EX134:FF134"/>
    <mergeCell ref="FG134:FO134"/>
    <mergeCell ref="FP134:FX134"/>
    <mergeCell ref="FY134:GG134"/>
    <mergeCell ref="XFA131:XFD131"/>
    <mergeCell ref="S134:AA134"/>
    <mergeCell ref="AB134:AJ134"/>
    <mergeCell ref="AK134:AS134"/>
    <mergeCell ref="AT134:BB134"/>
    <mergeCell ref="BC134:BK134"/>
    <mergeCell ref="BL134:BT134"/>
    <mergeCell ref="BU134:CC134"/>
    <mergeCell ref="CD134:CL134"/>
    <mergeCell ref="CM134:CU134"/>
    <mergeCell ref="CV134:DD134"/>
    <mergeCell ref="DE134:DM134"/>
    <mergeCell ref="DN134:DV134"/>
    <mergeCell ref="DW134:EE134"/>
    <mergeCell ref="EF134:EN134"/>
    <mergeCell ref="XDH131:XDP131"/>
    <mergeCell ref="XDQ131:XDY131"/>
    <mergeCell ref="XDZ131:XEH131"/>
    <mergeCell ref="XEI131:XEQ131"/>
    <mergeCell ref="XER131:XEZ131"/>
    <mergeCell ref="XBO131:XBW131"/>
    <mergeCell ref="XBX131:XCF131"/>
    <mergeCell ref="XCG131:XCO131"/>
    <mergeCell ref="XCP131:XCX131"/>
    <mergeCell ref="XCY131:XDG131"/>
    <mergeCell ref="WZV131:XAD131"/>
    <mergeCell ref="XAE131:XAM131"/>
    <mergeCell ref="XAN131:XAV131"/>
    <mergeCell ref="XAW131:XBE131"/>
    <mergeCell ref="XBF131:XBN131"/>
    <mergeCell ref="WYC131:WYK131"/>
    <mergeCell ref="WYL131:WYT131"/>
    <mergeCell ref="WYU131:WZC131"/>
    <mergeCell ref="WZD131:WZL131"/>
    <mergeCell ref="WZM131:WZU131"/>
    <mergeCell ref="WWJ131:WWR131"/>
    <mergeCell ref="WWS131:WXA131"/>
    <mergeCell ref="WXB131:WXJ131"/>
    <mergeCell ref="WXK131:WXS131"/>
    <mergeCell ref="WXT131:WYB131"/>
    <mergeCell ref="WUQ131:WUY131"/>
    <mergeCell ref="WUZ131:WVH131"/>
    <mergeCell ref="WVI131:WVQ131"/>
    <mergeCell ref="WVR131:WVZ131"/>
    <mergeCell ref="WWA131:WWI131"/>
    <mergeCell ref="WSX131:WTF131"/>
    <mergeCell ref="WTG131:WTO131"/>
    <mergeCell ref="WTP131:WTX131"/>
    <mergeCell ref="WTY131:WUG131"/>
    <mergeCell ref="WUH131:WUP131"/>
    <mergeCell ref="WRE131:WRM131"/>
    <mergeCell ref="WRN131:WRV131"/>
    <mergeCell ref="WRW131:WSE131"/>
    <mergeCell ref="SK134:SS134"/>
    <mergeCell ref="WSF131:WSN131"/>
    <mergeCell ref="WSO131:WSW131"/>
    <mergeCell ref="WPL131:WPT131"/>
    <mergeCell ref="WPU131:WQC131"/>
    <mergeCell ref="WQD131:WQL131"/>
    <mergeCell ref="WQM131:WQU131"/>
    <mergeCell ref="WQV131:WRD131"/>
    <mergeCell ref="WNS131:WOA131"/>
    <mergeCell ref="WOB131:WOJ131"/>
    <mergeCell ref="WOK131:WOS131"/>
    <mergeCell ref="WOT131:WPB131"/>
    <mergeCell ref="WPC131:WPK131"/>
    <mergeCell ref="WLZ131:WMH131"/>
    <mergeCell ref="WMI131:WMQ131"/>
    <mergeCell ref="WMR131:WMZ131"/>
    <mergeCell ref="WNA131:WNI131"/>
    <mergeCell ref="WNJ131:WNR131"/>
    <mergeCell ref="WKG131:WKO131"/>
    <mergeCell ref="WKP131:WKX131"/>
    <mergeCell ref="WKY131:WLG131"/>
    <mergeCell ref="WLH131:WLP131"/>
    <mergeCell ref="WLQ131:WLY131"/>
    <mergeCell ref="WIN131:WIV131"/>
    <mergeCell ref="WIW131:WJE131"/>
    <mergeCell ref="WJF131:WJN131"/>
    <mergeCell ref="WJO131:WJW131"/>
    <mergeCell ref="WJX131:WKF131"/>
    <mergeCell ref="WGU131:WHC131"/>
    <mergeCell ref="WHD131:WHL131"/>
    <mergeCell ref="WHM131:WHU131"/>
    <mergeCell ref="WHV131:WID131"/>
    <mergeCell ref="WIE131:WIM131"/>
    <mergeCell ref="WFB131:WFJ131"/>
    <mergeCell ref="WFK131:WFS131"/>
    <mergeCell ref="WFT131:WGB131"/>
    <mergeCell ref="WGC131:WGK131"/>
    <mergeCell ref="WGL131:WGT131"/>
    <mergeCell ref="WDI131:WDQ131"/>
    <mergeCell ref="WDR131:WDZ131"/>
    <mergeCell ref="WEA131:WEI131"/>
    <mergeCell ref="WEJ131:WER131"/>
    <mergeCell ref="WES131:WFA131"/>
    <mergeCell ref="WBP131:WBX131"/>
    <mergeCell ref="WBY131:WCG131"/>
    <mergeCell ref="WCH131:WCP131"/>
    <mergeCell ref="WCQ131:WCY131"/>
    <mergeCell ref="WCZ131:WDH131"/>
    <mergeCell ref="VZW131:WAE131"/>
    <mergeCell ref="WAF131:WAN131"/>
    <mergeCell ref="WAO131:WAW131"/>
    <mergeCell ref="WAX131:WBF131"/>
    <mergeCell ref="WBG131:WBO131"/>
    <mergeCell ref="VYD131:VYL131"/>
    <mergeCell ref="VYM131:VYU131"/>
    <mergeCell ref="VYV131:VZD131"/>
    <mergeCell ref="VZE131:VZM131"/>
    <mergeCell ref="VZN131:VZV131"/>
    <mergeCell ref="VWK131:VWS131"/>
    <mergeCell ref="VWT131:VXB131"/>
    <mergeCell ref="VXC131:VXK131"/>
    <mergeCell ref="VXL131:VXT131"/>
    <mergeCell ref="VXU131:VYC131"/>
    <mergeCell ref="VUR131:VUZ131"/>
    <mergeCell ref="VVA131:VVI131"/>
    <mergeCell ref="VVJ131:VVR131"/>
    <mergeCell ref="VVS131:VWA131"/>
    <mergeCell ref="VWB131:VWJ131"/>
    <mergeCell ref="VSY131:VTG131"/>
    <mergeCell ref="VTH131:VTP131"/>
    <mergeCell ref="VTQ131:VTY131"/>
    <mergeCell ref="VTZ131:VUH131"/>
    <mergeCell ref="VUI131:VUQ131"/>
    <mergeCell ref="VRF131:VRN131"/>
    <mergeCell ref="VRO131:VRW131"/>
    <mergeCell ref="VRX131:VSF131"/>
    <mergeCell ref="VSG131:VSO131"/>
    <mergeCell ref="VSP131:VSX131"/>
    <mergeCell ref="VPM131:VPU131"/>
    <mergeCell ref="VPV131:VQD131"/>
    <mergeCell ref="VQE131:VQM131"/>
    <mergeCell ref="VQN131:VQV131"/>
    <mergeCell ref="VQW131:VRE131"/>
    <mergeCell ref="VNT131:VOB131"/>
    <mergeCell ref="VOC131:VOK131"/>
    <mergeCell ref="VOL131:VOT131"/>
    <mergeCell ref="VOU131:VPC131"/>
    <mergeCell ref="VPD131:VPL131"/>
    <mergeCell ref="VMA131:VMI131"/>
    <mergeCell ref="VMJ131:VMR131"/>
    <mergeCell ref="VMS131:VNA131"/>
    <mergeCell ref="VNB131:VNJ131"/>
    <mergeCell ref="VNK131:VNS131"/>
    <mergeCell ref="VKH131:VKP131"/>
    <mergeCell ref="VKQ131:VKY131"/>
    <mergeCell ref="VKZ131:VLH131"/>
    <mergeCell ref="VLI131:VLQ131"/>
    <mergeCell ref="VLR131:VLZ131"/>
    <mergeCell ref="VIO131:VIW131"/>
    <mergeCell ref="VIX131:VJF131"/>
    <mergeCell ref="VJG131:VJO131"/>
    <mergeCell ref="VJP131:VJX131"/>
    <mergeCell ref="VJY131:VKG131"/>
    <mergeCell ref="VGV131:VHD131"/>
    <mergeCell ref="VHE131:VHM131"/>
    <mergeCell ref="VHN131:VHV131"/>
    <mergeCell ref="VHW131:VIE131"/>
    <mergeCell ref="VIF131:VIN131"/>
    <mergeCell ref="VFC131:VFK131"/>
    <mergeCell ref="VFL131:VFT131"/>
    <mergeCell ref="VFU131:VGC131"/>
    <mergeCell ref="VGD131:VGL131"/>
    <mergeCell ref="VGM131:VGU131"/>
    <mergeCell ref="VDJ131:VDR131"/>
    <mergeCell ref="VDS131:VEA131"/>
    <mergeCell ref="VEB131:VEJ131"/>
    <mergeCell ref="VEK131:VES131"/>
    <mergeCell ref="VET131:VFB131"/>
    <mergeCell ref="VBQ131:VBY131"/>
    <mergeCell ref="VBZ131:VCH131"/>
    <mergeCell ref="VCI131:VCQ131"/>
    <mergeCell ref="VCR131:VCZ131"/>
    <mergeCell ref="VDA131:VDI131"/>
    <mergeCell ref="UZX131:VAF131"/>
    <mergeCell ref="VAG131:VAO131"/>
    <mergeCell ref="VAP131:VAX131"/>
    <mergeCell ref="VAY131:VBG131"/>
    <mergeCell ref="VBH131:VBP131"/>
    <mergeCell ref="UYE131:UYM131"/>
    <mergeCell ref="UYN131:UYV131"/>
    <mergeCell ref="UYW131:UZE131"/>
    <mergeCell ref="UZF131:UZN131"/>
    <mergeCell ref="UZO131:UZW131"/>
    <mergeCell ref="UWL131:UWT131"/>
    <mergeCell ref="UWU131:UXC131"/>
    <mergeCell ref="UXD131:UXL131"/>
    <mergeCell ref="UXM131:UXU131"/>
    <mergeCell ref="UXV131:UYD131"/>
    <mergeCell ref="UUS131:UVA131"/>
    <mergeCell ref="UVB131:UVJ131"/>
    <mergeCell ref="UVK131:UVS131"/>
    <mergeCell ref="UVT131:UWB131"/>
    <mergeCell ref="UWC131:UWK131"/>
    <mergeCell ref="USZ131:UTH131"/>
    <mergeCell ref="UTI131:UTQ131"/>
    <mergeCell ref="UTR131:UTZ131"/>
    <mergeCell ref="UUA131:UUI131"/>
    <mergeCell ref="UUJ131:UUR131"/>
    <mergeCell ref="URG131:URO131"/>
    <mergeCell ref="URP131:URX131"/>
    <mergeCell ref="URY131:USG131"/>
    <mergeCell ref="USH131:USP131"/>
    <mergeCell ref="USQ131:USY131"/>
    <mergeCell ref="UPN131:UPV131"/>
    <mergeCell ref="UPW131:UQE131"/>
    <mergeCell ref="UQF131:UQN131"/>
    <mergeCell ref="UQO131:UQW131"/>
    <mergeCell ref="UQX131:URF131"/>
    <mergeCell ref="UNU131:UOC131"/>
    <mergeCell ref="UOD131:UOL131"/>
    <mergeCell ref="UOM131:UOU131"/>
    <mergeCell ref="UOV131:UPD131"/>
    <mergeCell ref="UPE131:UPM131"/>
    <mergeCell ref="UMB131:UMJ131"/>
    <mergeCell ref="UMK131:UMS131"/>
    <mergeCell ref="UMT131:UNB131"/>
    <mergeCell ref="UNC131:UNK131"/>
    <mergeCell ref="UNL131:UNT131"/>
    <mergeCell ref="UKI131:UKQ131"/>
    <mergeCell ref="UKR131:UKZ131"/>
    <mergeCell ref="ULA131:ULI131"/>
    <mergeCell ref="ULJ131:ULR131"/>
    <mergeCell ref="ULS131:UMA131"/>
    <mergeCell ref="UIP131:UIX131"/>
    <mergeCell ref="UIY131:UJG131"/>
    <mergeCell ref="UJH131:UJP131"/>
    <mergeCell ref="UJQ131:UJY131"/>
    <mergeCell ref="UJZ131:UKH131"/>
    <mergeCell ref="UGW131:UHE131"/>
    <mergeCell ref="UHF131:UHN131"/>
    <mergeCell ref="UHO131:UHW131"/>
    <mergeCell ref="UHX131:UIF131"/>
    <mergeCell ref="UIG131:UIO131"/>
    <mergeCell ref="UFD131:UFL131"/>
    <mergeCell ref="UFM131:UFU131"/>
    <mergeCell ref="UFV131:UGD131"/>
    <mergeCell ref="UGE131:UGM131"/>
    <mergeCell ref="UGN131:UGV131"/>
    <mergeCell ref="UDK131:UDS131"/>
    <mergeCell ref="UDT131:UEB131"/>
    <mergeCell ref="UEC131:UEK131"/>
    <mergeCell ref="UEL131:UET131"/>
    <mergeCell ref="UEU131:UFC131"/>
    <mergeCell ref="UBR131:UBZ131"/>
    <mergeCell ref="UCA131:UCI131"/>
    <mergeCell ref="UCJ131:UCR131"/>
    <mergeCell ref="UCS131:UDA131"/>
    <mergeCell ref="UDB131:UDJ131"/>
    <mergeCell ref="TZY131:UAG131"/>
    <mergeCell ref="UAH131:UAP131"/>
    <mergeCell ref="UAQ131:UAY131"/>
    <mergeCell ref="UAZ131:UBH131"/>
    <mergeCell ref="UBI131:UBQ131"/>
    <mergeCell ref="TYF131:TYN131"/>
    <mergeCell ref="TYO131:TYW131"/>
    <mergeCell ref="TYX131:TZF131"/>
    <mergeCell ref="TZG131:TZO131"/>
    <mergeCell ref="TZP131:TZX131"/>
    <mergeCell ref="TWM131:TWU131"/>
    <mergeCell ref="TWV131:TXD131"/>
    <mergeCell ref="TXE131:TXM131"/>
    <mergeCell ref="TXN131:TXV131"/>
    <mergeCell ref="TXW131:TYE131"/>
    <mergeCell ref="TUT131:TVB131"/>
    <mergeCell ref="TVC131:TVK131"/>
    <mergeCell ref="TVL131:TVT131"/>
    <mergeCell ref="TVU131:TWC131"/>
    <mergeCell ref="TWD131:TWL131"/>
    <mergeCell ref="TTA131:TTI131"/>
    <mergeCell ref="TTJ131:TTR131"/>
    <mergeCell ref="TTS131:TUA131"/>
    <mergeCell ref="TUB131:TUJ131"/>
    <mergeCell ref="TUK131:TUS131"/>
    <mergeCell ref="TRH131:TRP131"/>
    <mergeCell ref="TRQ131:TRY131"/>
    <mergeCell ref="TRZ131:TSH131"/>
    <mergeCell ref="TSI131:TSQ131"/>
    <mergeCell ref="TSR131:TSZ131"/>
    <mergeCell ref="TPO131:TPW131"/>
    <mergeCell ref="TPX131:TQF131"/>
    <mergeCell ref="TQG131:TQO131"/>
    <mergeCell ref="TQP131:TQX131"/>
    <mergeCell ref="TQY131:TRG131"/>
    <mergeCell ref="TNV131:TOD131"/>
    <mergeCell ref="TOE131:TOM131"/>
    <mergeCell ref="TON131:TOV131"/>
    <mergeCell ref="TOW131:TPE131"/>
    <mergeCell ref="TPF131:TPN131"/>
    <mergeCell ref="TMC131:TMK131"/>
    <mergeCell ref="TML131:TMT131"/>
    <mergeCell ref="TMU131:TNC131"/>
    <mergeCell ref="TND131:TNL131"/>
    <mergeCell ref="TNM131:TNU131"/>
    <mergeCell ref="TKJ131:TKR131"/>
    <mergeCell ref="TKS131:TLA131"/>
    <mergeCell ref="TLB131:TLJ131"/>
    <mergeCell ref="TLK131:TLS131"/>
    <mergeCell ref="TLT131:TMB131"/>
    <mergeCell ref="TIQ131:TIY131"/>
    <mergeCell ref="TIZ131:TJH131"/>
    <mergeCell ref="TJI131:TJQ131"/>
    <mergeCell ref="TJR131:TJZ131"/>
    <mergeCell ref="TKA131:TKI131"/>
    <mergeCell ref="TGX131:THF131"/>
    <mergeCell ref="THG131:THO131"/>
    <mergeCell ref="THP131:THX131"/>
    <mergeCell ref="THY131:TIG131"/>
    <mergeCell ref="TIH131:TIP131"/>
    <mergeCell ref="TFE131:TFM131"/>
    <mergeCell ref="TFN131:TFV131"/>
    <mergeCell ref="TFW131:TGE131"/>
    <mergeCell ref="TGF131:TGN131"/>
    <mergeCell ref="TGO131:TGW131"/>
    <mergeCell ref="TDL131:TDT131"/>
    <mergeCell ref="TDU131:TEC131"/>
    <mergeCell ref="TED131:TEL131"/>
    <mergeCell ref="TEM131:TEU131"/>
    <mergeCell ref="TEV131:TFD131"/>
    <mergeCell ref="TBS131:TCA131"/>
    <mergeCell ref="TCB131:TCJ131"/>
    <mergeCell ref="TCK131:TCS131"/>
    <mergeCell ref="TCT131:TDB131"/>
    <mergeCell ref="TDC131:TDK131"/>
    <mergeCell ref="SZZ131:TAH131"/>
    <mergeCell ref="TAI131:TAQ131"/>
    <mergeCell ref="TAR131:TAZ131"/>
    <mergeCell ref="TBA131:TBI131"/>
    <mergeCell ref="TBJ131:TBR131"/>
    <mergeCell ref="SYG131:SYO131"/>
    <mergeCell ref="SYP131:SYX131"/>
    <mergeCell ref="SYY131:SZG131"/>
    <mergeCell ref="SZH131:SZP131"/>
    <mergeCell ref="SZQ131:SZY131"/>
    <mergeCell ref="SWN131:SWV131"/>
    <mergeCell ref="SWW131:SXE131"/>
    <mergeCell ref="SXF131:SXN131"/>
    <mergeCell ref="SXO131:SXW131"/>
    <mergeCell ref="SXX131:SYF131"/>
    <mergeCell ref="SUU131:SVC131"/>
    <mergeCell ref="SVD131:SVL131"/>
    <mergeCell ref="SVM131:SVU131"/>
    <mergeCell ref="SVV131:SWD131"/>
    <mergeCell ref="SWE131:SWM131"/>
    <mergeCell ref="STB131:STJ131"/>
    <mergeCell ref="STK131:STS131"/>
    <mergeCell ref="STT131:SUB131"/>
    <mergeCell ref="SUC131:SUK131"/>
    <mergeCell ref="SUL131:SUT131"/>
    <mergeCell ref="SRI131:SRQ131"/>
    <mergeCell ref="SRR131:SRZ131"/>
    <mergeCell ref="SSA131:SSI131"/>
    <mergeCell ref="SSJ131:SSR131"/>
    <mergeCell ref="SSS131:STA131"/>
    <mergeCell ref="SPP131:SPX131"/>
    <mergeCell ref="SPY131:SQG131"/>
    <mergeCell ref="SQH131:SQP131"/>
    <mergeCell ref="SQQ131:SQY131"/>
    <mergeCell ref="SQZ131:SRH131"/>
    <mergeCell ref="SNW131:SOE131"/>
    <mergeCell ref="SOF131:SON131"/>
    <mergeCell ref="SOO131:SOW131"/>
    <mergeCell ref="SOX131:SPF131"/>
    <mergeCell ref="SPG131:SPO131"/>
    <mergeCell ref="SMD131:SML131"/>
    <mergeCell ref="SMM131:SMU131"/>
    <mergeCell ref="SMV131:SND131"/>
    <mergeCell ref="SNE131:SNM131"/>
    <mergeCell ref="SNN131:SNV131"/>
    <mergeCell ref="SKK131:SKS131"/>
    <mergeCell ref="SKT131:SLB131"/>
    <mergeCell ref="SLC131:SLK131"/>
    <mergeCell ref="SLL131:SLT131"/>
    <mergeCell ref="SLU131:SMC131"/>
    <mergeCell ref="SIR131:SIZ131"/>
    <mergeCell ref="SJA131:SJI131"/>
    <mergeCell ref="SJJ131:SJR131"/>
    <mergeCell ref="SJS131:SKA131"/>
    <mergeCell ref="SKB131:SKJ131"/>
    <mergeCell ref="SGY131:SHG131"/>
    <mergeCell ref="SHH131:SHP131"/>
    <mergeCell ref="SHQ131:SHY131"/>
    <mergeCell ref="SHZ131:SIH131"/>
    <mergeCell ref="SII131:SIQ131"/>
    <mergeCell ref="SFF131:SFN131"/>
    <mergeCell ref="SFO131:SFW131"/>
    <mergeCell ref="SFX131:SGF131"/>
    <mergeCell ref="SGG131:SGO131"/>
    <mergeCell ref="SGP131:SGX131"/>
    <mergeCell ref="SDM131:SDU131"/>
    <mergeCell ref="SDV131:SED131"/>
    <mergeCell ref="SEE131:SEM131"/>
    <mergeCell ref="SEN131:SEV131"/>
    <mergeCell ref="SEW131:SFE131"/>
    <mergeCell ref="SBT131:SCB131"/>
    <mergeCell ref="SCC131:SCK131"/>
    <mergeCell ref="SCL131:SCT131"/>
    <mergeCell ref="SCU131:SDC131"/>
    <mergeCell ref="SDD131:SDL131"/>
    <mergeCell ref="SAA131:SAI131"/>
    <mergeCell ref="SAJ131:SAR131"/>
    <mergeCell ref="SAS131:SBA131"/>
    <mergeCell ref="SBB131:SBJ131"/>
    <mergeCell ref="SBK131:SBS131"/>
    <mergeCell ref="RYH131:RYP131"/>
    <mergeCell ref="RYQ131:RYY131"/>
    <mergeCell ref="RYZ131:RZH131"/>
    <mergeCell ref="RZI131:RZQ131"/>
    <mergeCell ref="RZR131:RZZ131"/>
    <mergeCell ref="RWO131:RWW131"/>
    <mergeCell ref="RWX131:RXF131"/>
    <mergeCell ref="RXG131:RXO131"/>
    <mergeCell ref="RXP131:RXX131"/>
    <mergeCell ref="RXY131:RYG131"/>
    <mergeCell ref="RUV131:RVD131"/>
    <mergeCell ref="RVE131:RVM131"/>
    <mergeCell ref="RVN131:RVV131"/>
    <mergeCell ref="RVW131:RWE131"/>
    <mergeCell ref="RWF131:RWN131"/>
    <mergeCell ref="RTC131:RTK131"/>
    <mergeCell ref="RTL131:RTT131"/>
    <mergeCell ref="RTU131:RUC131"/>
    <mergeCell ref="RUD131:RUL131"/>
    <mergeCell ref="RUM131:RUU131"/>
    <mergeCell ref="RRJ131:RRR131"/>
    <mergeCell ref="RRS131:RSA131"/>
    <mergeCell ref="RSB131:RSJ131"/>
    <mergeCell ref="RSK131:RSS131"/>
    <mergeCell ref="RST131:RTB131"/>
    <mergeCell ref="RPQ131:RPY131"/>
    <mergeCell ref="RPZ131:RQH131"/>
    <mergeCell ref="RQI131:RQQ131"/>
    <mergeCell ref="RQR131:RQZ131"/>
    <mergeCell ref="RRA131:RRI131"/>
    <mergeCell ref="RNX131:ROF131"/>
    <mergeCell ref="ROG131:ROO131"/>
    <mergeCell ref="ROP131:ROX131"/>
    <mergeCell ref="ROY131:RPG131"/>
    <mergeCell ref="RPH131:RPP131"/>
    <mergeCell ref="RME131:RMM131"/>
    <mergeCell ref="RMN131:RMV131"/>
    <mergeCell ref="RMW131:RNE131"/>
    <mergeCell ref="RNF131:RNN131"/>
    <mergeCell ref="RNO131:RNW131"/>
    <mergeCell ref="RKL131:RKT131"/>
    <mergeCell ref="RKU131:RLC131"/>
    <mergeCell ref="RLD131:RLL131"/>
    <mergeCell ref="RLM131:RLU131"/>
    <mergeCell ref="RLV131:RMD131"/>
    <mergeCell ref="RIS131:RJA131"/>
    <mergeCell ref="RJB131:RJJ131"/>
    <mergeCell ref="RJK131:RJS131"/>
    <mergeCell ref="RJT131:RKB131"/>
    <mergeCell ref="RKC131:RKK131"/>
    <mergeCell ref="RGZ131:RHH131"/>
    <mergeCell ref="RHI131:RHQ131"/>
    <mergeCell ref="RHR131:RHZ131"/>
    <mergeCell ref="RIA131:RII131"/>
    <mergeCell ref="RIJ131:RIR131"/>
    <mergeCell ref="RFG131:RFO131"/>
    <mergeCell ref="RFP131:RFX131"/>
    <mergeCell ref="RFY131:RGG131"/>
    <mergeCell ref="RGH131:RGP131"/>
    <mergeCell ref="RGQ131:RGY131"/>
    <mergeCell ref="RDN131:RDV131"/>
    <mergeCell ref="RDW131:REE131"/>
    <mergeCell ref="REF131:REN131"/>
    <mergeCell ref="REO131:REW131"/>
    <mergeCell ref="REX131:RFF131"/>
    <mergeCell ref="RBU131:RCC131"/>
    <mergeCell ref="RCD131:RCL131"/>
    <mergeCell ref="RCM131:RCU131"/>
    <mergeCell ref="RCV131:RDD131"/>
    <mergeCell ref="RDE131:RDM131"/>
    <mergeCell ref="RAB131:RAJ131"/>
    <mergeCell ref="RAK131:RAS131"/>
    <mergeCell ref="RAT131:RBB131"/>
    <mergeCell ref="RBC131:RBK131"/>
    <mergeCell ref="RBL131:RBT131"/>
    <mergeCell ref="QYI131:QYQ131"/>
    <mergeCell ref="QYR131:QYZ131"/>
    <mergeCell ref="QZA131:QZI131"/>
    <mergeCell ref="QZJ131:QZR131"/>
    <mergeCell ref="QZS131:RAA131"/>
    <mergeCell ref="QWP131:QWX131"/>
    <mergeCell ref="QWY131:QXG131"/>
    <mergeCell ref="QXH131:QXP131"/>
    <mergeCell ref="QXQ131:QXY131"/>
    <mergeCell ref="QXZ131:QYH131"/>
    <mergeCell ref="QUW131:QVE131"/>
    <mergeCell ref="QVF131:QVN131"/>
    <mergeCell ref="QVO131:QVW131"/>
    <mergeCell ref="QVX131:QWF131"/>
    <mergeCell ref="QWG131:QWO131"/>
    <mergeCell ref="QTD131:QTL131"/>
    <mergeCell ref="QTM131:QTU131"/>
    <mergeCell ref="QTV131:QUD131"/>
    <mergeCell ref="QUE131:QUM131"/>
    <mergeCell ref="QUN131:QUV131"/>
    <mergeCell ref="QRK131:QRS131"/>
    <mergeCell ref="QRT131:QSB131"/>
    <mergeCell ref="QSC131:QSK131"/>
    <mergeCell ref="QSL131:QST131"/>
    <mergeCell ref="QSU131:QTC131"/>
    <mergeCell ref="QPR131:QPZ131"/>
    <mergeCell ref="QQA131:QQI131"/>
    <mergeCell ref="QQJ131:QQR131"/>
    <mergeCell ref="QQS131:QRA131"/>
    <mergeCell ref="QRB131:QRJ131"/>
    <mergeCell ref="QNY131:QOG131"/>
    <mergeCell ref="QOH131:QOP131"/>
    <mergeCell ref="QOQ131:QOY131"/>
    <mergeCell ref="QOZ131:QPH131"/>
    <mergeCell ref="QPI131:QPQ131"/>
    <mergeCell ref="QMF131:QMN131"/>
    <mergeCell ref="QMO131:QMW131"/>
    <mergeCell ref="QMX131:QNF131"/>
    <mergeCell ref="QNG131:QNO131"/>
    <mergeCell ref="QNP131:QNX131"/>
    <mergeCell ref="QKM131:QKU131"/>
    <mergeCell ref="QKV131:QLD131"/>
    <mergeCell ref="QLE131:QLM131"/>
    <mergeCell ref="QLN131:QLV131"/>
    <mergeCell ref="QLW131:QME131"/>
    <mergeCell ref="QIT131:QJB131"/>
    <mergeCell ref="QJC131:QJK131"/>
    <mergeCell ref="QJL131:QJT131"/>
    <mergeCell ref="QJU131:QKC131"/>
    <mergeCell ref="QKD131:QKL131"/>
    <mergeCell ref="QHA131:QHI131"/>
    <mergeCell ref="QHJ131:QHR131"/>
    <mergeCell ref="QHS131:QIA131"/>
    <mergeCell ref="QIB131:QIJ131"/>
    <mergeCell ref="QIK131:QIS131"/>
    <mergeCell ref="QFH131:QFP131"/>
    <mergeCell ref="QFQ131:QFY131"/>
    <mergeCell ref="QFZ131:QGH131"/>
    <mergeCell ref="QGI131:QGQ131"/>
    <mergeCell ref="QGR131:QGZ131"/>
    <mergeCell ref="QDO131:QDW131"/>
    <mergeCell ref="QDX131:QEF131"/>
    <mergeCell ref="QEG131:QEO131"/>
    <mergeCell ref="QEP131:QEX131"/>
    <mergeCell ref="QEY131:QFG131"/>
    <mergeCell ref="QBV131:QCD131"/>
    <mergeCell ref="QCE131:QCM131"/>
    <mergeCell ref="QCN131:QCV131"/>
    <mergeCell ref="QCW131:QDE131"/>
    <mergeCell ref="QDF131:QDN131"/>
    <mergeCell ref="QAC131:QAK131"/>
    <mergeCell ref="QAL131:QAT131"/>
    <mergeCell ref="QAU131:QBC131"/>
    <mergeCell ref="QBD131:QBL131"/>
    <mergeCell ref="QBM131:QBU131"/>
    <mergeCell ref="PYJ131:PYR131"/>
    <mergeCell ref="PYS131:PZA131"/>
    <mergeCell ref="PZB131:PZJ131"/>
    <mergeCell ref="PZK131:PZS131"/>
    <mergeCell ref="PZT131:QAB131"/>
    <mergeCell ref="PWQ131:PWY131"/>
    <mergeCell ref="PWZ131:PXH131"/>
    <mergeCell ref="PXI131:PXQ131"/>
    <mergeCell ref="PXR131:PXZ131"/>
    <mergeCell ref="PYA131:PYI131"/>
    <mergeCell ref="PUX131:PVF131"/>
    <mergeCell ref="PVG131:PVO131"/>
    <mergeCell ref="PVP131:PVX131"/>
    <mergeCell ref="PVY131:PWG131"/>
    <mergeCell ref="PWH131:PWP131"/>
    <mergeCell ref="PTE131:PTM131"/>
    <mergeCell ref="PTN131:PTV131"/>
    <mergeCell ref="PTW131:PUE131"/>
    <mergeCell ref="PUF131:PUN131"/>
    <mergeCell ref="PUO131:PUW131"/>
    <mergeCell ref="PRL131:PRT131"/>
    <mergeCell ref="PRU131:PSC131"/>
    <mergeCell ref="PSD131:PSL131"/>
    <mergeCell ref="PSM131:PSU131"/>
    <mergeCell ref="PSV131:PTD131"/>
    <mergeCell ref="PPS131:PQA131"/>
    <mergeCell ref="PQB131:PQJ131"/>
    <mergeCell ref="PQK131:PQS131"/>
    <mergeCell ref="PQT131:PRB131"/>
    <mergeCell ref="PRC131:PRK131"/>
    <mergeCell ref="PNZ131:POH131"/>
    <mergeCell ref="POI131:POQ131"/>
    <mergeCell ref="POR131:POZ131"/>
    <mergeCell ref="PPA131:PPI131"/>
    <mergeCell ref="PPJ131:PPR131"/>
    <mergeCell ref="PMG131:PMO131"/>
    <mergeCell ref="PMP131:PMX131"/>
    <mergeCell ref="PMY131:PNG131"/>
    <mergeCell ref="PNH131:PNP131"/>
    <mergeCell ref="PNQ131:PNY131"/>
    <mergeCell ref="PKN131:PKV131"/>
    <mergeCell ref="PKW131:PLE131"/>
    <mergeCell ref="PLF131:PLN131"/>
    <mergeCell ref="PLO131:PLW131"/>
    <mergeCell ref="PLX131:PMF131"/>
    <mergeCell ref="PIU131:PJC131"/>
    <mergeCell ref="PJD131:PJL131"/>
    <mergeCell ref="PJM131:PJU131"/>
    <mergeCell ref="PJV131:PKD131"/>
    <mergeCell ref="PKE131:PKM131"/>
    <mergeCell ref="PHB131:PHJ131"/>
    <mergeCell ref="PHK131:PHS131"/>
    <mergeCell ref="PHT131:PIB131"/>
    <mergeCell ref="PIC131:PIK131"/>
    <mergeCell ref="PIL131:PIT131"/>
    <mergeCell ref="PFI131:PFQ131"/>
    <mergeCell ref="PFR131:PFZ131"/>
    <mergeCell ref="PGA131:PGI131"/>
    <mergeCell ref="PGJ131:PGR131"/>
    <mergeCell ref="PGS131:PHA131"/>
    <mergeCell ref="PDP131:PDX131"/>
    <mergeCell ref="PDY131:PEG131"/>
    <mergeCell ref="PEH131:PEP131"/>
    <mergeCell ref="PEQ131:PEY131"/>
    <mergeCell ref="PEZ131:PFH131"/>
    <mergeCell ref="PBW131:PCE131"/>
    <mergeCell ref="PCF131:PCN131"/>
    <mergeCell ref="PCO131:PCW131"/>
    <mergeCell ref="PCX131:PDF131"/>
    <mergeCell ref="PDG131:PDO131"/>
    <mergeCell ref="PAD131:PAL131"/>
    <mergeCell ref="PAM131:PAU131"/>
    <mergeCell ref="PAV131:PBD131"/>
    <mergeCell ref="PBE131:PBM131"/>
    <mergeCell ref="PBN131:PBV131"/>
    <mergeCell ref="OYK131:OYS131"/>
    <mergeCell ref="OYT131:OZB131"/>
    <mergeCell ref="OZC131:OZK131"/>
    <mergeCell ref="OZL131:OZT131"/>
    <mergeCell ref="OZU131:PAC131"/>
    <mergeCell ref="OWR131:OWZ131"/>
    <mergeCell ref="OXA131:OXI131"/>
    <mergeCell ref="OXJ131:OXR131"/>
    <mergeCell ref="OXS131:OYA131"/>
    <mergeCell ref="OYB131:OYJ131"/>
    <mergeCell ref="OUY131:OVG131"/>
    <mergeCell ref="OVH131:OVP131"/>
    <mergeCell ref="OVQ131:OVY131"/>
    <mergeCell ref="OVZ131:OWH131"/>
    <mergeCell ref="OWI131:OWQ131"/>
    <mergeCell ref="OTF131:OTN131"/>
    <mergeCell ref="OTO131:OTW131"/>
    <mergeCell ref="OTX131:OUF131"/>
    <mergeCell ref="OUG131:OUO131"/>
    <mergeCell ref="OUP131:OUX131"/>
    <mergeCell ref="ORM131:ORU131"/>
    <mergeCell ref="ORV131:OSD131"/>
    <mergeCell ref="OSE131:OSM131"/>
    <mergeCell ref="OSN131:OSV131"/>
    <mergeCell ref="OSW131:OTE131"/>
    <mergeCell ref="OPT131:OQB131"/>
    <mergeCell ref="OQC131:OQK131"/>
    <mergeCell ref="OQL131:OQT131"/>
    <mergeCell ref="OQU131:ORC131"/>
    <mergeCell ref="ORD131:ORL131"/>
    <mergeCell ref="OOA131:OOI131"/>
    <mergeCell ref="OOJ131:OOR131"/>
    <mergeCell ref="OOS131:OPA131"/>
    <mergeCell ref="OPB131:OPJ131"/>
    <mergeCell ref="OPK131:OPS131"/>
    <mergeCell ref="OMH131:OMP131"/>
    <mergeCell ref="OMQ131:OMY131"/>
    <mergeCell ref="OMZ131:ONH131"/>
    <mergeCell ref="ONI131:ONQ131"/>
    <mergeCell ref="ONR131:ONZ131"/>
    <mergeCell ref="OKO131:OKW131"/>
    <mergeCell ref="OKX131:OLF131"/>
    <mergeCell ref="OLG131:OLO131"/>
    <mergeCell ref="OLP131:OLX131"/>
    <mergeCell ref="OLY131:OMG131"/>
    <mergeCell ref="OIV131:OJD131"/>
    <mergeCell ref="OJE131:OJM131"/>
    <mergeCell ref="OJN131:OJV131"/>
    <mergeCell ref="OJW131:OKE131"/>
    <mergeCell ref="OKF131:OKN131"/>
    <mergeCell ref="OHC131:OHK131"/>
    <mergeCell ref="OHL131:OHT131"/>
    <mergeCell ref="OHU131:OIC131"/>
    <mergeCell ref="OID131:OIL131"/>
    <mergeCell ref="OIM131:OIU131"/>
    <mergeCell ref="OFJ131:OFR131"/>
    <mergeCell ref="OFS131:OGA131"/>
    <mergeCell ref="OGB131:OGJ131"/>
    <mergeCell ref="OGK131:OGS131"/>
    <mergeCell ref="OGT131:OHB131"/>
    <mergeCell ref="ODQ131:ODY131"/>
    <mergeCell ref="ODZ131:OEH131"/>
    <mergeCell ref="OEI131:OEQ131"/>
    <mergeCell ref="OER131:OEZ131"/>
    <mergeCell ref="OFA131:OFI131"/>
    <mergeCell ref="OBX131:OCF131"/>
    <mergeCell ref="OCG131:OCO131"/>
    <mergeCell ref="OCP131:OCX131"/>
    <mergeCell ref="OCY131:ODG131"/>
    <mergeCell ref="ODH131:ODP131"/>
    <mergeCell ref="OAE131:OAM131"/>
    <mergeCell ref="OAN131:OAV131"/>
    <mergeCell ref="OAW131:OBE131"/>
    <mergeCell ref="OBF131:OBN131"/>
    <mergeCell ref="OBO131:OBW131"/>
    <mergeCell ref="NYL131:NYT131"/>
    <mergeCell ref="NYU131:NZC131"/>
    <mergeCell ref="NZD131:NZL131"/>
    <mergeCell ref="NZM131:NZU131"/>
    <mergeCell ref="NZV131:OAD131"/>
    <mergeCell ref="NWS131:NXA131"/>
    <mergeCell ref="NXB131:NXJ131"/>
    <mergeCell ref="NXK131:NXS131"/>
    <mergeCell ref="NXT131:NYB131"/>
    <mergeCell ref="NYC131:NYK131"/>
    <mergeCell ref="NUZ131:NVH131"/>
    <mergeCell ref="NVI131:NVQ131"/>
    <mergeCell ref="NVR131:NVZ131"/>
    <mergeCell ref="NWA131:NWI131"/>
    <mergeCell ref="NWJ131:NWR131"/>
    <mergeCell ref="NTG131:NTO131"/>
    <mergeCell ref="NTP131:NTX131"/>
    <mergeCell ref="NTY131:NUG131"/>
    <mergeCell ref="NUH131:NUP131"/>
    <mergeCell ref="NUQ131:NUY131"/>
    <mergeCell ref="NRN131:NRV131"/>
    <mergeCell ref="NRW131:NSE131"/>
    <mergeCell ref="NSF131:NSN131"/>
    <mergeCell ref="NSO131:NSW131"/>
    <mergeCell ref="NSX131:NTF131"/>
    <mergeCell ref="NPU131:NQC131"/>
    <mergeCell ref="NQD131:NQL131"/>
    <mergeCell ref="NQM131:NQU131"/>
    <mergeCell ref="NQV131:NRD131"/>
    <mergeCell ref="NRE131:NRM131"/>
    <mergeCell ref="NOB131:NOJ131"/>
    <mergeCell ref="NOK131:NOS131"/>
    <mergeCell ref="NOT131:NPB131"/>
    <mergeCell ref="NPC131:NPK131"/>
    <mergeCell ref="NPL131:NPT131"/>
    <mergeCell ref="NMI131:NMQ131"/>
    <mergeCell ref="NMR131:NMZ131"/>
    <mergeCell ref="NNA131:NNI131"/>
    <mergeCell ref="NNJ131:NNR131"/>
    <mergeCell ref="NNS131:NOA131"/>
    <mergeCell ref="NKP131:NKX131"/>
    <mergeCell ref="NKY131:NLG131"/>
    <mergeCell ref="NLH131:NLP131"/>
    <mergeCell ref="NLQ131:NLY131"/>
    <mergeCell ref="NLZ131:NMH131"/>
    <mergeCell ref="NIW131:NJE131"/>
    <mergeCell ref="NJF131:NJN131"/>
    <mergeCell ref="NJO131:NJW131"/>
    <mergeCell ref="NJX131:NKF131"/>
    <mergeCell ref="NKG131:NKO131"/>
    <mergeCell ref="NHD131:NHL131"/>
    <mergeCell ref="NHM131:NHU131"/>
    <mergeCell ref="NHV131:NID131"/>
    <mergeCell ref="NIE131:NIM131"/>
    <mergeCell ref="NIN131:NIV131"/>
    <mergeCell ref="NFK131:NFS131"/>
    <mergeCell ref="NFT131:NGB131"/>
    <mergeCell ref="NGC131:NGK131"/>
    <mergeCell ref="NGL131:NGT131"/>
    <mergeCell ref="NGU131:NHC131"/>
    <mergeCell ref="NDR131:NDZ131"/>
    <mergeCell ref="NEA131:NEI131"/>
    <mergeCell ref="NEJ131:NER131"/>
    <mergeCell ref="NES131:NFA131"/>
    <mergeCell ref="NFB131:NFJ131"/>
    <mergeCell ref="NBY131:NCG131"/>
    <mergeCell ref="NCH131:NCP131"/>
    <mergeCell ref="NCQ131:NCY131"/>
    <mergeCell ref="NCZ131:NDH131"/>
    <mergeCell ref="NDI131:NDQ131"/>
    <mergeCell ref="NAF131:NAN131"/>
    <mergeCell ref="NAO131:NAW131"/>
    <mergeCell ref="NAX131:NBF131"/>
    <mergeCell ref="NBG131:NBO131"/>
    <mergeCell ref="NBP131:NBX131"/>
    <mergeCell ref="MYM131:MYU131"/>
    <mergeCell ref="MYV131:MZD131"/>
    <mergeCell ref="MZE131:MZM131"/>
    <mergeCell ref="MZN131:MZV131"/>
    <mergeCell ref="MZW131:NAE131"/>
    <mergeCell ref="MWT131:MXB131"/>
    <mergeCell ref="MXC131:MXK131"/>
    <mergeCell ref="MXL131:MXT131"/>
    <mergeCell ref="MXU131:MYC131"/>
    <mergeCell ref="MYD131:MYL131"/>
    <mergeCell ref="MVA131:MVI131"/>
    <mergeCell ref="MVJ131:MVR131"/>
    <mergeCell ref="MVS131:MWA131"/>
    <mergeCell ref="MWB131:MWJ131"/>
    <mergeCell ref="MWK131:MWS131"/>
    <mergeCell ref="MTH131:MTP131"/>
    <mergeCell ref="MTQ131:MTY131"/>
    <mergeCell ref="MTZ131:MUH131"/>
    <mergeCell ref="MUI131:MUQ131"/>
    <mergeCell ref="MUR131:MUZ131"/>
    <mergeCell ref="MRO131:MRW131"/>
    <mergeCell ref="MRX131:MSF131"/>
    <mergeCell ref="MSG131:MSO131"/>
    <mergeCell ref="MSP131:MSX131"/>
    <mergeCell ref="MSY131:MTG131"/>
    <mergeCell ref="MPV131:MQD131"/>
    <mergeCell ref="MQE131:MQM131"/>
    <mergeCell ref="MQN131:MQV131"/>
    <mergeCell ref="MQW131:MRE131"/>
    <mergeCell ref="MRF131:MRN131"/>
    <mergeCell ref="MOC131:MOK131"/>
    <mergeCell ref="MOL131:MOT131"/>
    <mergeCell ref="MOU131:MPC131"/>
    <mergeCell ref="MPD131:MPL131"/>
    <mergeCell ref="MPM131:MPU131"/>
    <mergeCell ref="MMJ131:MMR131"/>
    <mergeCell ref="MMS131:MNA131"/>
    <mergeCell ref="MNB131:MNJ131"/>
    <mergeCell ref="MNK131:MNS131"/>
    <mergeCell ref="MNT131:MOB131"/>
    <mergeCell ref="MKQ131:MKY131"/>
    <mergeCell ref="MKZ131:MLH131"/>
    <mergeCell ref="MLI131:MLQ131"/>
    <mergeCell ref="MLR131:MLZ131"/>
    <mergeCell ref="MMA131:MMI131"/>
    <mergeCell ref="MIX131:MJF131"/>
    <mergeCell ref="MJG131:MJO131"/>
    <mergeCell ref="MJP131:MJX131"/>
    <mergeCell ref="MJY131:MKG131"/>
    <mergeCell ref="MKH131:MKP131"/>
    <mergeCell ref="MHE131:MHM131"/>
    <mergeCell ref="MHN131:MHV131"/>
    <mergeCell ref="MHW131:MIE131"/>
    <mergeCell ref="MIF131:MIN131"/>
    <mergeCell ref="MIO131:MIW131"/>
    <mergeCell ref="MFL131:MFT131"/>
    <mergeCell ref="MFU131:MGC131"/>
    <mergeCell ref="MGD131:MGL131"/>
    <mergeCell ref="MGM131:MGU131"/>
    <mergeCell ref="MGV131:MHD131"/>
    <mergeCell ref="MDS131:MEA131"/>
    <mergeCell ref="MEB131:MEJ131"/>
    <mergeCell ref="MEK131:MES131"/>
    <mergeCell ref="MET131:MFB131"/>
    <mergeCell ref="MFC131:MFK131"/>
    <mergeCell ref="MBZ131:MCH131"/>
    <mergeCell ref="MCI131:MCQ131"/>
    <mergeCell ref="MCR131:MCZ131"/>
    <mergeCell ref="MDA131:MDI131"/>
    <mergeCell ref="MDJ131:MDR131"/>
    <mergeCell ref="MAG131:MAO131"/>
    <mergeCell ref="MAP131:MAX131"/>
    <mergeCell ref="MAY131:MBG131"/>
    <mergeCell ref="MBH131:MBP131"/>
    <mergeCell ref="MBQ131:MBY131"/>
    <mergeCell ref="LYN131:LYV131"/>
    <mergeCell ref="LYW131:LZE131"/>
    <mergeCell ref="LZF131:LZN131"/>
    <mergeCell ref="LZO131:LZW131"/>
    <mergeCell ref="LZX131:MAF131"/>
    <mergeCell ref="LWU131:LXC131"/>
    <mergeCell ref="LXD131:LXL131"/>
    <mergeCell ref="LXM131:LXU131"/>
    <mergeCell ref="LXV131:LYD131"/>
    <mergeCell ref="LYE131:LYM131"/>
    <mergeCell ref="LVB131:LVJ131"/>
    <mergeCell ref="LVK131:LVS131"/>
    <mergeCell ref="LVT131:LWB131"/>
    <mergeCell ref="LWC131:LWK131"/>
    <mergeCell ref="LWL131:LWT131"/>
    <mergeCell ref="LTI131:LTQ131"/>
    <mergeCell ref="LTR131:LTZ131"/>
    <mergeCell ref="LUA131:LUI131"/>
    <mergeCell ref="LUJ131:LUR131"/>
    <mergeCell ref="LUS131:LVA131"/>
    <mergeCell ref="LRP131:LRX131"/>
    <mergeCell ref="LRY131:LSG131"/>
    <mergeCell ref="LSH131:LSP131"/>
    <mergeCell ref="LSQ131:LSY131"/>
    <mergeCell ref="LSZ131:LTH131"/>
    <mergeCell ref="LPW131:LQE131"/>
    <mergeCell ref="LQF131:LQN131"/>
    <mergeCell ref="LQO131:LQW131"/>
    <mergeCell ref="LQX131:LRF131"/>
    <mergeCell ref="LRG131:LRO131"/>
    <mergeCell ref="LOD131:LOL131"/>
    <mergeCell ref="LOM131:LOU131"/>
    <mergeCell ref="LOV131:LPD131"/>
    <mergeCell ref="LPE131:LPM131"/>
    <mergeCell ref="LPN131:LPV131"/>
    <mergeCell ref="LMK131:LMS131"/>
    <mergeCell ref="LMT131:LNB131"/>
    <mergeCell ref="LNC131:LNK131"/>
    <mergeCell ref="LNL131:LNT131"/>
    <mergeCell ref="LNU131:LOC131"/>
    <mergeCell ref="LKR131:LKZ131"/>
    <mergeCell ref="LLA131:LLI131"/>
    <mergeCell ref="LLJ131:LLR131"/>
    <mergeCell ref="LLS131:LMA131"/>
    <mergeCell ref="LMB131:LMJ131"/>
    <mergeCell ref="LIY131:LJG131"/>
    <mergeCell ref="LJH131:LJP131"/>
    <mergeCell ref="LJQ131:LJY131"/>
    <mergeCell ref="LJZ131:LKH131"/>
    <mergeCell ref="LKI131:LKQ131"/>
    <mergeCell ref="LHF131:LHN131"/>
    <mergeCell ref="LHO131:LHW131"/>
    <mergeCell ref="LHX131:LIF131"/>
    <mergeCell ref="LIG131:LIO131"/>
    <mergeCell ref="LIP131:LIX131"/>
    <mergeCell ref="LFM131:LFU131"/>
    <mergeCell ref="LFV131:LGD131"/>
    <mergeCell ref="LGE131:LGM131"/>
    <mergeCell ref="LGN131:LGV131"/>
    <mergeCell ref="LGW131:LHE131"/>
    <mergeCell ref="LDT131:LEB131"/>
    <mergeCell ref="LEC131:LEK131"/>
    <mergeCell ref="LEL131:LET131"/>
    <mergeCell ref="LEU131:LFC131"/>
    <mergeCell ref="LFD131:LFL131"/>
    <mergeCell ref="LCA131:LCI131"/>
    <mergeCell ref="LCJ131:LCR131"/>
    <mergeCell ref="LCS131:LDA131"/>
    <mergeCell ref="LDB131:LDJ131"/>
    <mergeCell ref="LDK131:LDS131"/>
    <mergeCell ref="LAH131:LAP131"/>
    <mergeCell ref="LAQ131:LAY131"/>
    <mergeCell ref="LAZ131:LBH131"/>
    <mergeCell ref="LBI131:LBQ131"/>
    <mergeCell ref="LBR131:LBZ131"/>
    <mergeCell ref="KYO131:KYW131"/>
    <mergeCell ref="KYX131:KZF131"/>
    <mergeCell ref="KZG131:KZO131"/>
    <mergeCell ref="KZP131:KZX131"/>
    <mergeCell ref="KZY131:LAG131"/>
    <mergeCell ref="KWV131:KXD131"/>
    <mergeCell ref="KXE131:KXM131"/>
    <mergeCell ref="KXN131:KXV131"/>
    <mergeCell ref="KXW131:KYE131"/>
    <mergeCell ref="KYF131:KYN131"/>
    <mergeCell ref="KVC131:KVK131"/>
    <mergeCell ref="KVL131:KVT131"/>
    <mergeCell ref="KVU131:KWC131"/>
    <mergeCell ref="KWD131:KWL131"/>
    <mergeCell ref="KWM131:KWU131"/>
    <mergeCell ref="KTJ131:KTR131"/>
    <mergeCell ref="KTS131:KUA131"/>
    <mergeCell ref="KUB131:KUJ131"/>
    <mergeCell ref="KUK131:KUS131"/>
    <mergeCell ref="KUT131:KVB131"/>
    <mergeCell ref="KRQ131:KRY131"/>
    <mergeCell ref="KRZ131:KSH131"/>
    <mergeCell ref="KSI131:KSQ131"/>
    <mergeCell ref="KSR131:KSZ131"/>
    <mergeCell ref="KTA131:KTI131"/>
    <mergeCell ref="KPX131:KQF131"/>
    <mergeCell ref="KQG131:KQO131"/>
    <mergeCell ref="KQP131:KQX131"/>
    <mergeCell ref="KQY131:KRG131"/>
    <mergeCell ref="KRH131:KRP131"/>
    <mergeCell ref="KOE131:KOM131"/>
    <mergeCell ref="KON131:KOV131"/>
    <mergeCell ref="KOW131:KPE131"/>
    <mergeCell ref="KPF131:KPN131"/>
    <mergeCell ref="KPO131:KPW131"/>
    <mergeCell ref="KML131:KMT131"/>
    <mergeCell ref="KMU131:KNC131"/>
    <mergeCell ref="KND131:KNL131"/>
    <mergeCell ref="KNM131:KNU131"/>
    <mergeCell ref="KNV131:KOD131"/>
    <mergeCell ref="KKS131:KLA131"/>
    <mergeCell ref="KLB131:KLJ131"/>
    <mergeCell ref="KLK131:KLS131"/>
    <mergeCell ref="KLT131:KMB131"/>
    <mergeCell ref="KMC131:KMK131"/>
    <mergeCell ref="KIZ131:KJH131"/>
    <mergeCell ref="KJI131:KJQ131"/>
    <mergeCell ref="KJR131:KJZ131"/>
    <mergeCell ref="KKA131:KKI131"/>
    <mergeCell ref="KKJ131:KKR131"/>
    <mergeCell ref="KHG131:KHO131"/>
    <mergeCell ref="KHP131:KHX131"/>
    <mergeCell ref="KHY131:KIG131"/>
    <mergeCell ref="KIH131:KIP131"/>
    <mergeCell ref="KIQ131:KIY131"/>
    <mergeCell ref="KFN131:KFV131"/>
    <mergeCell ref="KFW131:KGE131"/>
    <mergeCell ref="KGF131:KGN131"/>
    <mergeCell ref="KGO131:KGW131"/>
    <mergeCell ref="KGX131:KHF131"/>
    <mergeCell ref="KDU131:KEC131"/>
    <mergeCell ref="KED131:KEL131"/>
    <mergeCell ref="KEM131:KEU131"/>
    <mergeCell ref="KEV131:KFD131"/>
    <mergeCell ref="KFE131:KFM131"/>
    <mergeCell ref="KCB131:KCJ131"/>
    <mergeCell ref="KCK131:KCS131"/>
    <mergeCell ref="KCT131:KDB131"/>
    <mergeCell ref="KDC131:KDK131"/>
    <mergeCell ref="KDL131:KDT131"/>
    <mergeCell ref="KAI131:KAQ131"/>
    <mergeCell ref="KAR131:KAZ131"/>
    <mergeCell ref="KBA131:KBI131"/>
    <mergeCell ref="KBJ131:KBR131"/>
    <mergeCell ref="KBS131:KCA131"/>
    <mergeCell ref="JYP131:JYX131"/>
    <mergeCell ref="JYY131:JZG131"/>
    <mergeCell ref="JZH131:JZP131"/>
    <mergeCell ref="JZQ131:JZY131"/>
    <mergeCell ref="JZZ131:KAH131"/>
    <mergeCell ref="JWW131:JXE131"/>
    <mergeCell ref="JXF131:JXN131"/>
    <mergeCell ref="JXO131:JXW131"/>
    <mergeCell ref="JXX131:JYF131"/>
    <mergeCell ref="JYG131:JYO131"/>
    <mergeCell ref="JVD131:JVL131"/>
    <mergeCell ref="JVM131:JVU131"/>
    <mergeCell ref="JVV131:JWD131"/>
    <mergeCell ref="JWE131:JWM131"/>
    <mergeCell ref="JWN131:JWV131"/>
    <mergeCell ref="JTK131:JTS131"/>
    <mergeCell ref="JTT131:JUB131"/>
    <mergeCell ref="JUC131:JUK131"/>
    <mergeCell ref="JUL131:JUT131"/>
    <mergeCell ref="JUU131:JVC131"/>
    <mergeCell ref="JRR131:JRZ131"/>
    <mergeCell ref="JSA131:JSI131"/>
    <mergeCell ref="JSJ131:JSR131"/>
    <mergeCell ref="JSS131:JTA131"/>
    <mergeCell ref="JTB131:JTJ131"/>
    <mergeCell ref="JPY131:JQG131"/>
    <mergeCell ref="JQH131:JQP131"/>
    <mergeCell ref="JQQ131:JQY131"/>
    <mergeCell ref="JQZ131:JRH131"/>
    <mergeCell ref="JRI131:JRQ131"/>
    <mergeCell ref="JOF131:JON131"/>
    <mergeCell ref="JOO131:JOW131"/>
    <mergeCell ref="JOX131:JPF131"/>
    <mergeCell ref="JPG131:JPO131"/>
    <mergeCell ref="JPP131:JPX131"/>
    <mergeCell ref="JMM131:JMU131"/>
    <mergeCell ref="JMV131:JND131"/>
    <mergeCell ref="JNE131:JNM131"/>
    <mergeCell ref="JNN131:JNV131"/>
    <mergeCell ref="JNW131:JOE131"/>
    <mergeCell ref="JKT131:JLB131"/>
    <mergeCell ref="JLC131:JLK131"/>
    <mergeCell ref="JLL131:JLT131"/>
    <mergeCell ref="JLU131:JMC131"/>
    <mergeCell ref="JMD131:JML131"/>
    <mergeCell ref="JJA131:JJI131"/>
    <mergeCell ref="JJJ131:JJR131"/>
    <mergeCell ref="JJS131:JKA131"/>
    <mergeCell ref="JKB131:JKJ131"/>
    <mergeCell ref="JKK131:JKS131"/>
    <mergeCell ref="JHH131:JHP131"/>
    <mergeCell ref="JHQ131:JHY131"/>
    <mergeCell ref="JHZ131:JIH131"/>
    <mergeCell ref="JII131:JIQ131"/>
    <mergeCell ref="JIR131:JIZ131"/>
    <mergeCell ref="JFO131:JFW131"/>
    <mergeCell ref="JFX131:JGF131"/>
    <mergeCell ref="JGG131:JGO131"/>
    <mergeCell ref="JGP131:JGX131"/>
    <mergeCell ref="JGY131:JHG131"/>
    <mergeCell ref="JDV131:JED131"/>
    <mergeCell ref="JEE131:JEM131"/>
    <mergeCell ref="JEN131:JEV131"/>
    <mergeCell ref="JEW131:JFE131"/>
    <mergeCell ref="JFF131:JFN131"/>
    <mergeCell ref="JCC131:JCK131"/>
    <mergeCell ref="JCL131:JCT131"/>
    <mergeCell ref="JCU131:JDC131"/>
    <mergeCell ref="JDD131:JDL131"/>
    <mergeCell ref="JDM131:JDU131"/>
    <mergeCell ref="JAJ131:JAR131"/>
    <mergeCell ref="JAS131:JBA131"/>
    <mergeCell ref="JBB131:JBJ131"/>
    <mergeCell ref="JBK131:JBS131"/>
    <mergeCell ref="JBT131:JCB131"/>
    <mergeCell ref="IYQ131:IYY131"/>
    <mergeCell ref="IYZ131:IZH131"/>
    <mergeCell ref="IZI131:IZQ131"/>
    <mergeCell ref="IZR131:IZZ131"/>
    <mergeCell ref="JAA131:JAI131"/>
    <mergeCell ref="IWX131:IXF131"/>
    <mergeCell ref="IXG131:IXO131"/>
    <mergeCell ref="IXP131:IXX131"/>
    <mergeCell ref="IXY131:IYG131"/>
    <mergeCell ref="IYH131:IYP131"/>
    <mergeCell ref="IVE131:IVM131"/>
    <mergeCell ref="IVN131:IVV131"/>
    <mergeCell ref="IVW131:IWE131"/>
    <mergeCell ref="IWF131:IWN131"/>
    <mergeCell ref="IWO131:IWW131"/>
    <mergeCell ref="ITL131:ITT131"/>
    <mergeCell ref="ITU131:IUC131"/>
    <mergeCell ref="IUD131:IUL131"/>
    <mergeCell ref="IUM131:IUU131"/>
    <mergeCell ref="IUV131:IVD131"/>
    <mergeCell ref="IRS131:ISA131"/>
    <mergeCell ref="ISB131:ISJ131"/>
    <mergeCell ref="ISK131:ISS131"/>
    <mergeCell ref="IST131:ITB131"/>
    <mergeCell ref="ITC131:ITK131"/>
    <mergeCell ref="IPZ131:IQH131"/>
    <mergeCell ref="IQI131:IQQ131"/>
    <mergeCell ref="IQR131:IQZ131"/>
    <mergeCell ref="IRA131:IRI131"/>
    <mergeCell ref="IRJ131:IRR131"/>
    <mergeCell ref="IOG131:IOO131"/>
    <mergeCell ref="IOP131:IOX131"/>
    <mergeCell ref="IOY131:IPG131"/>
    <mergeCell ref="IPH131:IPP131"/>
    <mergeCell ref="IPQ131:IPY131"/>
    <mergeCell ref="IMN131:IMV131"/>
    <mergeCell ref="IMW131:INE131"/>
    <mergeCell ref="INF131:INN131"/>
    <mergeCell ref="INO131:INW131"/>
    <mergeCell ref="INX131:IOF131"/>
    <mergeCell ref="IKU131:ILC131"/>
    <mergeCell ref="ILD131:ILL131"/>
    <mergeCell ref="ILM131:ILU131"/>
    <mergeCell ref="ILV131:IMD131"/>
    <mergeCell ref="IME131:IMM131"/>
    <mergeCell ref="IJB131:IJJ131"/>
    <mergeCell ref="IJK131:IJS131"/>
    <mergeCell ref="IJT131:IKB131"/>
    <mergeCell ref="IKC131:IKK131"/>
    <mergeCell ref="IKL131:IKT131"/>
    <mergeCell ref="IHI131:IHQ131"/>
    <mergeCell ref="IHR131:IHZ131"/>
    <mergeCell ref="IIA131:III131"/>
    <mergeCell ref="IIJ131:IIR131"/>
    <mergeCell ref="IIS131:IJA131"/>
    <mergeCell ref="IFP131:IFX131"/>
    <mergeCell ref="IFY131:IGG131"/>
    <mergeCell ref="IGH131:IGP131"/>
    <mergeCell ref="IGQ131:IGY131"/>
    <mergeCell ref="IGZ131:IHH131"/>
    <mergeCell ref="IDW131:IEE131"/>
    <mergeCell ref="IEF131:IEN131"/>
    <mergeCell ref="IEO131:IEW131"/>
    <mergeCell ref="IEX131:IFF131"/>
    <mergeCell ref="IFG131:IFO131"/>
    <mergeCell ref="ICD131:ICL131"/>
    <mergeCell ref="ICM131:ICU131"/>
    <mergeCell ref="ICV131:IDD131"/>
    <mergeCell ref="IDE131:IDM131"/>
    <mergeCell ref="IDN131:IDV131"/>
    <mergeCell ref="IAK131:IAS131"/>
    <mergeCell ref="IAT131:IBB131"/>
    <mergeCell ref="IBC131:IBK131"/>
    <mergeCell ref="IBL131:IBT131"/>
    <mergeCell ref="IBU131:ICC131"/>
    <mergeCell ref="HYR131:HYZ131"/>
    <mergeCell ref="HZA131:HZI131"/>
    <mergeCell ref="HZJ131:HZR131"/>
    <mergeCell ref="HZS131:IAA131"/>
    <mergeCell ref="IAB131:IAJ131"/>
    <mergeCell ref="HWY131:HXG131"/>
    <mergeCell ref="HXH131:HXP131"/>
    <mergeCell ref="HXQ131:HXY131"/>
    <mergeCell ref="HXZ131:HYH131"/>
    <mergeCell ref="HYI131:HYQ131"/>
    <mergeCell ref="HVF131:HVN131"/>
    <mergeCell ref="HVO131:HVW131"/>
    <mergeCell ref="HVX131:HWF131"/>
    <mergeCell ref="HWG131:HWO131"/>
    <mergeCell ref="HWP131:HWX131"/>
    <mergeCell ref="HTM131:HTU131"/>
    <mergeCell ref="HTV131:HUD131"/>
    <mergeCell ref="HUE131:HUM131"/>
    <mergeCell ref="HUN131:HUV131"/>
    <mergeCell ref="HUW131:HVE131"/>
    <mergeCell ref="HRT131:HSB131"/>
    <mergeCell ref="HSC131:HSK131"/>
    <mergeCell ref="HSL131:HST131"/>
    <mergeCell ref="HSU131:HTC131"/>
    <mergeCell ref="HTD131:HTL131"/>
    <mergeCell ref="HQA131:HQI131"/>
    <mergeCell ref="HQJ131:HQR131"/>
    <mergeCell ref="HQS131:HRA131"/>
    <mergeCell ref="HRB131:HRJ131"/>
    <mergeCell ref="HRK131:HRS131"/>
    <mergeCell ref="HOH131:HOP131"/>
    <mergeCell ref="HOQ131:HOY131"/>
    <mergeCell ref="HOZ131:HPH131"/>
    <mergeCell ref="HPI131:HPQ131"/>
    <mergeCell ref="HPR131:HPZ131"/>
    <mergeCell ref="HMO131:HMW131"/>
    <mergeCell ref="HMX131:HNF131"/>
    <mergeCell ref="HNG131:HNO131"/>
    <mergeCell ref="HNP131:HNX131"/>
    <mergeCell ref="HNY131:HOG131"/>
    <mergeCell ref="HKV131:HLD131"/>
    <mergeCell ref="HLE131:HLM131"/>
    <mergeCell ref="HLN131:HLV131"/>
    <mergeCell ref="HLW131:HME131"/>
    <mergeCell ref="HMF131:HMN131"/>
    <mergeCell ref="HJC131:HJK131"/>
    <mergeCell ref="HJL131:HJT131"/>
    <mergeCell ref="HJU131:HKC131"/>
    <mergeCell ref="HKD131:HKL131"/>
    <mergeCell ref="HKM131:HKU131"/>
    <mergeCell ref="HHJ131:HHR131"/>
    <mergeCell ref="HHS131:HIA131"/>
    <mergeCell ref="HIB131:HIJ131"/>
    <mergeCell ref="HIK131:HIS131"/>
    <mergeCell ref="HIT131:HJB131"/>
    <mergeCell ref="HFQ131:HFY131"/>
    <mergeCell ref="HFZ131:HGH131"/>
    <mergeCell ref="HGI131:HGQ131"/>
    <mergeCell ref="HGR131:HGZ131"/>
    <mergeCell ref="HHA131:HHI131"/>
    <mergeCell ref="HDX131:HEF131"/>
    <mergeCell ref="HEG131:HEO131"/>
    <mergeCell ref="HEP131:HEX131"/>
    <mergeCell ref="HEY131:HFG131"/>
    <mergeCell ref="HFH131:HFP131"/>
    <mergeCell ref="HCE131:HCM131"/>
    <mergeCell ref="HCN131:HCV131"/>
    <mergeCell ref="HCW131:HDE131"/>
    <mergeCell ref="HDF131:HDN131"/>
    <mergeCell ref="HDO131:HDW131"/>
    <mergeCell ref="HAL131:HAT131"/>
    <mergeCell ref="HAU131:HBC131"/>
    <mergeCell ref="HBD131:HBL131"/>
    <mergeCell ref="HBM131:HBU131"/>
    <mergeCell ref="HBV131:HCD131"/>
    <mergeCell ref="GYS131:GZA131"/>
    <mergeCell ref="GZB131:GZJ131"/>
    <mergeCell ref="GZK131:GZS131"/>
    <mergeCell ref="GZT131:HAB131"/>
    <mergeCell ref="HAC131:HAK131"/>
    <mergeCell ref="GWZ131:GXH131"/>
    <mergeCell ref="GXI131:GXQ131"/>
    <mergeCell ref="GXR131:GXZ131"/>
    <mergeCell ref="GYA131:GYI131"/>
    <mergeCell ref="GYJ131:GYR131"/>
    <mergeCell ref="GVG131:GVO131"/>
    <mergeCell ref="GVP131:GVX131"/>
    <mergeCell ref="GVY131:GWG131"/>
    <mergeCell ref="GWH131:GWP131"/>
    <mergeCell ref="GWQ131:GWY131"/>
    <mergeCell ref="GTN131:GTV131"/>
    <mergeCell ref="GTW131:GUE131"/>
    <mergeCell ref="GUF131:GUN131"/>
    <mergeCell ref="GUO131:GUW131"/>
    <mergeCell ref="GUX131:GVF131"/>
    <mergeCell ref="GRU131:GSC131"/>
    <mergeCell ref="GSD131:GSL131"/>
    <mergeCell ref="GSM131:GSU131"/>
    <mergeCell ref="GSV131:GTD131"/>
    <mergeCell ref="GTE131:GTM131"/>
    <mergeCell ref="GQB131:GQJ131"/>
    <mergeCell ref="GQK131:GQS131"/>
    <mergeCell ref="GQT131:GRB131"/>
    <mergeCell ref="GRC131:GRK131"/>
    <mergeCell ref="GRL131:GRT131"/>
    <mergeCell ref="GOI131:GOQ131"/>
    <mergeCell ref="GOR131:GOZ131"/>
    <mergeCell ref="GPA131:GPI131"/>
    <mergeCell ref="GPJ131:GPR131"/>
    <mergeCell ref="GPS131:GQA131"/>
    <mergeCell ref="GMP131:GMX131"/>
    <mergeCell ref="GMY131:GNG131"/>
    <mergeCell ref="GNH131:GNP131"/>
    <mergeCell ref="GNQ131:GNY131"/>
    <mergeCell ref="GNZ131:GOH131"/>
    <mergeCell ref="GKW131:GLE131"/>
    <mergeCell ref="GLF131:GLN131"/>
    <mergeCell ref="GLO131:GLW131"/>
    <mergeCell ref="GLX131:GMF131"/>
    <mergeCell ref="GMG131:GMO131"/>
    <mergeCell ref="GJD131:GJL131"/>
    <mergeCell ref="GJM131:GJU131"/>
    <mergeCell ref="GJV131:GKD131"/>
    <mergeCell ref="GKE131:GKM131"/>
    <mergeCell ref="GKN131:GKV131"/>
    <mergeCell ref="GHK131:GHS131"/>
    <mergeCell ref="GHT131:GIB131"/>
    <mergeCell ref="GIC131:GIK131"/>
    <mergeCell ref="GIL131:GIT131"/>
    <mergeCell ref="GIU131:GJC131"/>
    <mergeCell ref="GFR131:GFZ131"/>
    <mergeCell ref="GGA131:GGI131"/>
    <mergeCell ref="GGJ131:GGR131"/>
    <mergeCell ref="GGS131:GHA131"/>
    <mergeCell ref="GHB131:GHJ131"/>
    <mergeCell ref="GDY131:GEG131"/>
    <mergeCell ref="GEH131:GEP131"/>
    <mergeCell ref="GEQ131:GEY131"/>
    <mergeCell ref="GEZ131:GFH131"/>
    <mergeCell ref="GFI131:GFQ131"/>
    <mergeCell ref="GCF131:GCN131"/>
    <mergeCell ref="GCO131:GCW131"/>
    <mergeCell ref="GCX131:GDF131"/>
    <mergeCell ref="GDG131:GDO131"/>
    <mergeCell ref="GDP131:GDX131"/>
    <mergeCell ref="GAM131:GAU131"/>
    <mergeCell ref="GAV131:GBD131"/>
    <mergeCell ref="GBE131:GBM131"/>
    <mergeCell ref="GBN131:GBV131"/>
    <mergeCell ref="GBW131:GCE131"/>
    <mergeCell ref="FYT131:FZB131"/>
    <mergeCell ref="FZC131:FZK131"/>
    <mergeCell ref="FZL131:FZT131"/>
    <mergeCell ref="FZU131:GAC131"/>
    <mergeCell ref="GAD131:GAL131"/>
    <mergeCell ref="FXA131:FXI131"/>
    <mergeCell ref="FXJ131:FXR131"/>
    <mergeCell ref="FXS131:FYA131"/>
    <mergeCell ref="FYB131:FYJ131"/>
    <mergeCell ref="FYK131:FYS131"/>
    <mergeCell ref="FVH131:FVP131"/>
    <mergeCell ref="FVQ131:FVY131"/>
    <mergeCell ref="FVZ131:FWH131"/>
    <mergeCell ref="FWI131:FWQ131"/>
    <mergeCell ref="FWR131:FWZ131"/>
    <mergeCell ref="FTO131:FTW131"/>
    <mergeCell ref="FTX131:FUF131"/>
    <mergeCell ref="FUG131:FUO131"/>
    <mergeCell ref="FUP131:FUX131"/>
    <mergeCell ref="FUY131:FVG131"/>
    <mergeCell ref="FRV131:FSD131"/>
    <mergeCell ref="FSE131:FSM131"/>
    <mergeCell ref="FSN131:FSV131"/>
    <mergeCell ref="FSW131:FTE131"/>
    <mergeCell ref="FTF131:FTN131"/>
    <mergeCell ref="FQC131:FQK131"/>
    <mergeCell ref="FQL131:FQT131"/>
    <mergeCell ref="FQU131:FRC131"/>
    <mergeCell ref="FRD131:FRL131"/>
    <mergeCell ref="FRM131:FRU131"/>
    <mergeCell ref="FOJ131:FOR131"/>
    <mergeCell ref="FOS131:FPA131"/>
    <mergeCell ref="FPB131:FPJ131"/>
    <mergeCell ref="FPK131:FPS131"/>
    <mergeCell ref="FPT131:FQB131"/>
    <mergeCell ref="FMQ131:FMY131"/>
    <mergeCell ref="FMZ131:FNH131"/>
    <mergeCell ref="FNI131:FNQ131"/>
    <mergeCell ref="FNR131:FNZ131"/>
    <mergeCell ref="FOA131:FOI131"/>
    <mergeCell ref="FKX131:FLF131"/>
    <mergeCell ref="FLG131:FLO131"/>
    <mergeCell ref="FLP131:FLX131"/>
    <mergeCell ref="FLY131:FMG131"/>
    <mergeCell ref="FMH131:FMP131"/>
    <mergeCell ref="FJE131:FJM131"/>
    <mergeCell ref="FJN131:FJV131"/>
    <mergeCell ref="FJW131:FKE131"/>
    <mergeCell ref="FKF131:FKN131"/>
    <mergeCell ref="FKO131:FKW131"/>
    <mergeCell ref="FHL131:FHT131"/>
    <mergeCell ref="FHU131:FIC131"/>
    <mergeCell ref="FID131:FIL131"/>
    <mergeCell ref="FIM131:FIU131"/>
    <mergeCell ref="FIV131:FJD131"/>
    <mergeCell ref="FFS131:FGA131"/>
    <mergeCell ref="FGB131:FGJ131"/>
    <mergeCell ref="FGK131:FGS131"/>
    <mergeCell ref="FGT131:FHB131"/>
    <mergeCell ref="FHC131:FHK131"/>
    <mergeCell ref="FDZ131:FEH131"/>
    <mergeCell ref="FEI131:FEQ131"/>
    <mergeCell ref="FER131:FEZ131"/>
    <mergeCell ref="FFA131:FFI131"/>
    <mergeCell ref="FFJ131:FFR131"/>
    <mergeCell ref="FCG131:FCO131"/>
    <mergeCell ref="FCP131:FCX131"/>
    <mergeCell ref="FCY131:FDG131"/>
    <mergeCell ref="FDH131:FDP131"/>
    <mergeCell ref="FDQ131:FDY131"/>
    <mergeCell ref="FAN131:FAV131"/>
    <mergeCell ref="FAW131:FBE131"/>
    <mergeCell ref="FBF131:FBN131"/>
    <mergeCell ref="FBO131:FBW131"/>
    <mergeCell ref="FBX131:FCF131"/>
    <mergeCell ref="EYU131:EZC131"/>
    <mergeCell ref="EZD131:EZL131"/>
    <mergeCell ref="EZM131:EZU131"/>
    <mergeCell ref="EZV131:FAD131"/>
    <mergeCell ref="FAE131:FAM131"/>
    <mergeCell ref="EXB131:EXJ131"/>
    <mergeCell ref="EXK131:EXS131"/>
    <mergeCell ref="EXT131:EYB131"/>
    <mergeCell ref="EYC131:EYK131"/>
    <mergeCell ref="EYL131:EYT131"/>
    <mergeCell ref="EVI131:EVQ131"/>
    <mergeCell ref="EVR131:EVZ131"/>
    <mergeCell ref="EWA131:EWI131"/>
    <mergeCell ref="EWJ131:EWR131"/>
    <mergeCell ref="EWS131:EXA131"/>
    <mergeCell ref="ETP131:ETX131"/>
    <mergeCell ref="ETY131:EUG131"/>
    <mergeCell ref="EUH131:EUP131"/>
    <mergeCell ref="EUQ131:EUY131"/>
    <mergeCell ref="EUZ131:EVH131"/>
    <mergeCell ref="ERW131:ESE131"/>
    <mergeCell ref="ESF131:ESN131"/>
    <mergeCell ref="ESO131:ESW131"/>
    <mergeCell ref="ESX131:ETF131"/>
    <mergeCell ref="ETG131:ETO131"/>
    <mergeCell ref="EQD131:EQL131"/>
    <mergeCell ref="EQM131:EQU131"/>
    <mergeCell ref="EQV131:ERD131"/>
    <mergeCell ref="ERE131:ERM131"/>
    <mergeCell ref="ERN131:ERV131"/>
    <mergeCell ref="EOK131:EOS131"/>
    <mergeCell ref="EOT131:EPB131"/>
    <mergeCell ref="EPC131:EPK131"/>
    <mergeCell ref="EPL131:EPT131"/>
    <mergeCell ref="EPU131:EQC131"/>
    <mergeCell ref="EMR131:EMZ131"/>
    <mergeCell ref="ENA131:ENI131"/>
    <mergeCell ref="ENJ131:ENR131"/>
    <mergeCell ref="ENS131:EOA131"/>
    <mergeCell ref="EOB131:EOJ131"/>
    <mergeCell ref="EKY131:ELG131"/>
    <mergeCell ref="ELH131:ELP131"/>
    <mergeCell ref="ELQ131:ELY131"/>
    <mergeCell ref="ELZ131:EMH131"/>
    <mergeCell ref="EMI131:EMQ131"/>
    <mergeCell ref="EJF131:EJN131"/>
    <mergeCell ref="EJO131:EJW131"/>
    <mergeCell ref="EJX131:EKF131"/>
    <mergeCell ref="EKG131:EKO131"/>
    <mergeCell ref="EKP131:EKX131"/>
    <mergeCell ref="EHM131:EHU131"/>
    <mergeCell ref="EHV131:EID131"/>
    <mergeCell ref="EIE131:EIM131"/>
    <mergeCell ref="EIN131:EIV131"/>
    <mergeCell ref="EIW131:EJE131"/>
    <mergeCell ref="EFT131:EGB131"/>
    <mergeCell ref="EGC131:EGK131"/>
    <mergeCell ref="EGL131:EGT131"/>
    <mergeCell ref="EGU131:EHC131"/>
    <mergeCell ref="EHD131:EHL131"/>
    <mergeCell ref="EEA131:EEI131"/>
    <mergeCell ref="EEJ131:EER131"/>
    <mergeCell ref="EES131:EFA131"/>
    <mergeCell ref="EFB131:EFJ131"/>
    <mergeCell ref="EFK131:EFS131"/>
    <mergeCell ref="ECH131:ECP131"/>
    <mergeCell ref="ECQ131:ECY131"/>
    <mergeCell ref="ECZ131:EDH131"/>
    <mergeCell ref="EDI131:EDQ131"/>
    <mergeCell ref="EDR131:EDZ131"/>
    <mergeCell ref="EAO131:EAW131"/>
    <mergeCell ref="EAX131:EBF131"/>
    <mergeCell ref="EBG131:EBO131"/>
    <mergeCell ref="EBP131:EBX131"/>
    <mergeCell ref="EBY131:ECG131"/>
    <mergeCell ref="DYV131:DZD131"/>
    <mergeCell ref="DZE131:DZM131"/>
    <mergeCell ref="DZN131:DZV131"/>
    <mergeCell ref="DZW131:EAE131"/>
    <mergeCell ref="EAF131:EAN131"/>
    <mergeCell ref="DXC131:DXK131"/>
    <mergeCell ref="DXL131:DXT131"/>
    <mergeCell ref="DXU131:DYC131"/>
    <mergeCell ref="DYD131:DYL131"/>
    <mergeCell ref="DYM131:DYU131"/>
    <mergeCell ref="DVJ131:DVR131"/>
    <mergeCell ref="DVS131:DWA131"/>
    <mergeCell ref="DWB131:DWJ131"/>
    <mergeCell ref="DWK131:DWS131"/>
    <mergeCell ref="DWT131:DXB131"/>
    <mergeCell ref="DTQ131:DTY131"/>
    <mergeCell ref="DTZ131:DUH131"/>
    <mergeCell ref="DUI131:DUQ131"/>
    <mergeCell ref="DUR131:DUZ131"/>
    <mergeCell ref="DVA131:DVI131"/>
    <mergeCell ref="DRX131:DSF131"/>
    <mergeCell ref="DSG131:DSO131"/>
    <mergeCell ref="DSP131:DSX131"/>
    <mergeCell ref="DSY131:DTG131"/>
    <mergeCell ref="DTH131:DTP131"/>
    <mergeCell ref="DQE131:DQM131"/>
    <mergeCell ref="DQN131:DQV131"/>
    <mergeCell ref="DQW131:DRE131"/>
    <mergeCell ref="DRF131:DRN131"/>
    <mergeCell ref="DRO131:DRW131"/>
    <mergeCell ref="DOL131:DOT131"/>
    <mergeCell ref="DOU131:DPC131"/>
    <mergeCell ref="DPD131:DPL131"/>
    <mergeCell ref="DPM131:DPU131"/>
    <mergeCell ref="DPV131:DQD131"/>
    <mergeCell ref="DMS131:DNA131"/>
    <mergeCell ref="DNB131:DNJ131"/>
    <mergeCell ref="DNK131:DNS131"/>
    <mergeCell ref="DNT131:DOB131"/>
    <mergeCell ref="DOC131:DOK131"/>
    <mergeCell ref="DKZ131:DLH131"/>
    <mergeCell ref="DLI131:DLQ131"/>
    <mergeCell ref="DLR131:DLZ131"/>
    <mergeCell ref="DMA131:DMI131"/>
    <mergeCell ref="DMJ131:DMR131"/>
    <mergeCell ref="DJG131:DJO131"/>
    <mergeCell ref="DJP131:DJX131"/>
    <mergeCell ref="DJY131:DKG131"/>
    <mergeCell ref="DKH131:DKP131"/>
    <mergeCell ref="DKQ131:DKY131"/>
    <mergeCell ref="DHN131:DHV131"/>
    <mergeCell ref="DHW131:DIE131"/>
    <mergeCell ref="DIF131:DIN131"/>
    <mergeCell ref="DIO131:DIW131"/>
    <mergeCell ref="DIX131:DJF131"/>
    <mergeCell ref="DFU131:DGC131"/>
    <mergeCell ref="DGD131:DGL131"/>
    <mergeCell ref="DGM131:DGU131"/>
    <mergeCell ref="DGV131:DHD131"/>
    <mergeCell ref="DHE131:DHM131"/>
    <mergeCell ref="DEB131:DEJ131"/>
    <mergeCell ref="DEK131:DES131"/>
    <mergeCell ref="DET131:DFB131"/>
    <mergeCell ref="DFC131:DFK131"/>
    <mergeCell ref="DFL131:DFT131"/>
    <mergeCell ref="DCI131:DCQ131"/>
    <mergeCell ref="DCR131:DCZ131"/>
    <mergeCell ref="DDA131:DDI131"/>
    <mergeCell ref="DDJ131:DDR131"/>
    <mergeCell ref="DDS131:DEA131"/>
    <mergeCell ref="DAP131:DAX131"/>
    <mergeCell ref="DAY131:DBG131"/>
    <mergeCell ref="DBH131:DBP131"/>
    <mergeCell ref="DBQ131:DBY131"/>
    <mergeCell ref="DBZ131:DCH131"/>
    <mergeCell ref="CYW131:CZE131"/>
    <mergeCell ref="CZF131:CZN131"/>
    <mergeCell ref="CZO131:CZW131"/>
    <mergeCell ref="CZX131:DAF131"/>
    <mergeCell ref="DAG131:DAO131"/>
    <mergeCell ref="CXD131:CXL131"/>
    <mergeCell ref="CXM131:CXU131"/>
    <mergeCell ref="CXV131:CYD131"/>
    <mergeCell ref="CYE131:CYM131"/>
    <mergeCell ref="CYN131:CYV131"/>
    <mergeCell ref="CVK131:CVS131"/>
    <mergeCell ref="CVT131:CWB131"/>
    <mergeCell ref="CWC131:CWK131"/>
    <mergeCell ref="CWL131:CWT131"/>
    <mergeCell ref="CWU131:CXC131"/>
    <mergeCell ref="CTR131:CTZ131"/>
    <mergeCell ref="CUA131:CUI131"/>
    <mergeCell ref="CUJ131:CUR131"/>
    <mergeCell ref="CUS131:CVA131"/>
    <mergeCell ref="CVB131:CVJ131"/>
    <mergeCell ref="CRY131:CSG131"/>
    <mergeCell ref="CSH131:CSP131"/>
    <mergeCell ref="CSQ131:CSY131"/>
    <mergeCell ref="CSZ131:CTH131"/>
    <mergeCell ref="CTI131:CTQ131"/>
    <mergeCell ref="CQF131:CQN131"/>
    <mergeCell ref="CQO131:CQW131"/>
    <mergeCell ref="CQX131:CRF131"/>
    <mergeCell ref="CRG131:CRO131"/>
    <mergeCell ref="CRP131:CRX131"/>
    <mergeCell ref="COM131:COU131"/>
    <mergeCell ref="COV131:CPD131"/>
    <mergeCell ref="CPE131:CPM131"/>
    <mergeCell ref="CPN131:CPV131"/>
    <mergeCell ref="CPW131:CQE131"/>
    <mergeCell ref="CMT131:CNB131"/>
    <mergeCell ref="CNC131:CNK131"/>
    <mergeCell ref="CNL131:CNT131"/>
    <mergeCell ref="CNU131:COC131"/>
    <mergeCell ref="COD131:COL131"/>
    <mergeCell ref="CLA131:CLI131"/>
    <mergeCell ref="CLJ131:CLR131"/>
    <mergeCell ref="CLS131:CMA131"/>
    <mergeCell ref="CMB131:CMJ131"/>
    <mergeCell ref="CMK131:CMS131"/>
    <mergeCell ref="CJH131:CJP131"/>
    <mergeCell ref="CJQ131:CJY131"/>
    <mergeCell ref="CJZ131:CKH131"/>
    <mergeCell ref="CKI131:CKQ131"/>
    <mergeCell ref="CKR131:CKZ131"/>
    <mergeCell ref="CHO131:CHW131"/>
    <mergeCell ref="CHX131:CIF131"/>
    <mergeCell ref="CIG131:CIO131"/>
    <mergeCell ref="CIP131:CIX131"/>
    <mergeCell ref="CIY131:CJG131"/>
    <mergeCell ref="CFV131:CGD131"/>
    <mergeCell ref="CGE131:CGM131"/>
    <mergeCell ref="CGN131:CGV131"/>
    <mergeCell ref="CGW131:CHE131"/>
    <mergeCell ref="CHF131:CHN131"/>
    <mergeCell ref="CEC131:CEK131"/>
    <mergeCell ref="CEL131:CET131"/>
    <mergeCell ref="CEU131:CFC131"/>
    <mergeCell ref="CFD131:CFL131"/>
    <mergeCell ref="CFM131:CFU131"/>
    <mergeCell ref="CCJ131:CCR131"/>
    <mergeCell ref="CCS131:CDA131"/>
    <mergeCell ref="CDB131:CDJ131"/>
    <mergeCell ref="CDK131:CDS131"/>
    <mergeCell ref="CDT131:CEB131"/>
    <mergeCell ref="CAQ131:CAY131"/>
    <mergeCell ref="CAZ131:CBH131"/>
    <mergeCell ref="CBI131:CBQ131"/>
    <mergeCell ref="CBR131:CBZ131"/>
    <mergeCell ref="CCA131:CCI131"/>
    <mergeCell ref="BYX131:BZF131"/>
    <mergeCell ref="BZG131:BZO131"/>
    <mergeCell ref="BZP131:BZX131"/>
    <mergeCell ref="BZY131:CAG131"/>
    <mergeCell ref="CAH131:CAP131"/>
    <mergeCell ref="BXE131:BXM131"/>
    <mergeCell ref="BXN131:BXV131"/>
    <mergeCell ref="BXW131:BYE131"/>
    <mergeCell ref="BYF131:BYN131"/>
    <mergeCell ref="BYO131:BYW131"/>
    <mergeCell ref="BVL131:BVT131"/>
    <mergeCell ref="BVU131:BWC131"/>
    <mergeCell ref="BWD131:BWL131"/>
    <mergeCell ref="BWM131:BWU131"/>
    <mergeCell ref="BWV131:BXD131"/>
    <mergeCell ref="BTS131:BUA131"/>
    <mergeCell ref="BUB131:BUJ131"/>
    <mergeCell ref="BUK131:BUS131"/>
    <mergeCell ref="BUT131:BVB131"/>
    <mergeCell ref="BVC131:BVK131"/>
    <mergeCell ref="BRZ131:BSH131"/>
    <mergeCell ref="BSI131:BSQ131"/>
    <mergeCell ref="BSR131:BSZ131"/>
    <mergeCell ref="BTA131:BTI131"/>
    <mergeCell ref="BTJ131:BTR131"/>
    <mergeCell ref="BQG131:BQO131"/>
    <mergeCell ref="BQP131:BQX131"/>
    <mergeCell ref="BQY131:BRG131"/>
    <mergeCell ref="BRH131:BRP131"/>
    <mergeCell ref="BRQ131:BRY131"/>
    <mergeCell ref="BON131:BOV131"/>
    <mergeCell ref="BOW131:BPE131"/>
    <mergeCell ref="BPF131:BPN131"/>
    <mergeCell ref="BPO131:BPW131"/>
    <mergeCell ref="BPX131:BQF131"/>
    <mergeCell ref="BMU131:BNC131"/>
    <mergeCell ref="BND131:BNL131"/>
    <mergeCell ref="BNM131:BNU131"/>
    <mergeCell ref="BNV131:BOD131"/>
    <mergeCell ref="BOE131:BOM131"/>
    <mergeCell ref="BLB131:BLJ131"/>
    <mergeCell ref="BLK131:BLS131"/>
    <mergeCell ref="BLT131:BMB131"/>
    <mergeCell ref="BMC131:BMK131"/>
    <mergeCell ref="BML131:BMT131"/>
    <mergeCell ref="BJI131:BJQ131"/>
    <mergeCell ref="BJR131:BJZ131"/>
    <mergeCell ref="BKA131:BKI131"/>
    <mergeCell ref="BKJ131:BKR131"/>
    <mergeCell ref="BKS131:BLA131"/>
    <mergeCell ref="BHP131:BHX131"/>
    <mergeCell ref="BHY131:BIG131"/>
    <mergeCell ref="BIH131:BIP131"/>
    <mergeCell ref="BIQ131:BIY131"/>
    <mergeCell ref="BIZ131:BJH131"/>
    <mergeCell ref="BFW131:BGE131"/>
    <mergeCell ref="BGF131:BGN131"/>
    <mergeCell ref="BGO131:BGW131"/>
    <mergeCell ref="BGX131:BHF131"/>
    <mergeCell ref="BHG131:BHO131"/>
    <mergeCell ref="BED131:BEL131"/>
    <mergeCell ref="BEM131:BEU131"/>
    <mergeCell ref="BEV131:BFD131"/>
    <mergeCell ref="BFE131:BFM131"/>
    <mergeCell ref="BFN131:BFV131"/>
    <mergeCell ref="BCK131:BCS131"/>
    <mergeCell ref="BCT131:BDB131"/>
    <mergeCell ref="BDC131:BDK131"/>
    <mergeCell ref="BDL131:BDT131"/>
    <mergeCell ref="BDU131:BEC131"/>
    <mergeCell ref="BAR131:BAZ131"/>
    <mergeCell ref="BBA131:BBI131"/>
    <mergeCell ref="BBJ131:BBR131"/>
    <mergeCell ref="BBS131:BCA131"/>
    <mergeCell ref="BCB131:BCJ131"/>
    <mergeCell ref="AYY131:AZG131"/>
    <mergeCell ref="AZH131:AZP131"/>
    <mergeCell ref="AZQ131:AZY131"/>
    <mergeCell ref="AZZ131:BAH131"/>
    <mergeCell ref="BAI131:BAQ131"/>
    <mergeCell ref="AXF131:AXN131"/>
    <mergeCell ref="AXO131:AXW131"/>
    <mergeCell ref="AXX131:AYF131"/>
    <mergeCell ref="AYG131:AYO131"/>
    <mergeCell ref="AYP131:AYX131"/>
    <mergeCell ref="AVM131:AVU131"/>
    <mergeCell ref="AVV131:AWD131"/>
    <mergeCell ref="AWE131:AWM131"/>
    <mergeCell ref="AWN131:AWV131"/>
    <mergeCell ref="AWW131:AXE131"/>
    <mergeCell ref="ATT131:AUB131"/>
    <mergeCell ref="AUC131:AUK131"/>
    <mergeCell ref="AUL131:AUT131"/>
    <mergeCell ref="AUU131:AVC131"/>
    <mergeCell ref="AVD131:AVL131"/>
    <mergeCell ref="ASA131:ASI131"/>
    <mergeCell ref="ASJ131:ASR131"/>
    <mergeCell ref="ASS131:ATA131"/>
    <mergeCell ref="ATB131:ATJ131"/>
    <mergeCell ref="ATK131:ATS131"/>
    <mergeCell ref="AQH131:AQP131"/>
    <mergeCell ref="AQQ131:AQY131"/>
    <mergeCell ref="AQZ131:ARH131"/>
    <mergeCell ref="ARI131:ARQ131"/>
    <mergeCell ref="ARR131:ARZ131"/>
    <mergeCell ref="AOO131:AOW131"/>
    <mergeCell ref="AOX131:APF131"/>
    <mergeCell ref="APG131:APO131"/>
    <mergeCell ref="APP131:APX131"/>
    <mergeCell ref="APY131:AQG131"/>
    <mergeCell ref="AMV131:AND131"/>
    <mergeCell ref="ANE131:ANM131"/>
    <mergeCell ref="ANN131:ANV131"/>
    <mergeCell ref="ANW131:AOE131"/>
    <mergeCell ref="AOF131:AON131"/>
    <mergeCell ref="ALC131:ALK131"/>
    <mergeCell ref="ALL131:ALT131"/>
    <mergeCell ref="ALU131:AMC131"/>
    <mergeCell ref="AMD131:AML131"/>
    <mergeCell ref="AMM131:AMU131"/>
    <mergeCell ref="AJJ131:AJR131"/>
    <mergeCell ref="AJS131:AKA131"/>
    <mergeCell ref="AKB131:AKJ131"/>
    <mergeCell ref="AKK131:AKS131"/>
    <mergeCell ref="AKT131:ALB131"/>
    <mergeCell ref="AHQ131:AHY131"/>
    <mergeCell ref="AHZ131:AIH131"/>
    <mergeCell ref="AII131:AIQ131"/>
    <mergeCell ref="AIR131:AIZ131"/>
    <mergeCell ref="AJA131:AJI131"/>
    <mergeCell ref="AFX131:AGF131"/>
    <mergeCell ref="AGG131:AGO131"/>
    <mergeCell ref="AGP131:AGX131"/>
    <mergeCell ref="AGY131:AHG131"/>
    <mergeCell ref="AHH131:AHP131"/>
    <mergeCell ref="AEE131:AEM131"/>
    <mergeCell ref="AEN131:AEV131"/>
    <mergeCell ref="AEW131:AFE131"/>
    <mergeCell ref="AFF131:AFN131"/>
    <mergeCell ref="AFO131:AFW131"/>
    <mergeCell ref="ACL131:ACT131"/>
    <mergeCell ref="ACU131:ADC131"/>
    <mergeCell ref="ADD131:ADL131"/>
    <mergeCell ref="ADM131:ADU131"/>
    <mergeCell ref="ADV131:AED131"/>
    <mergeCell ref="AAS131:ABA131"/>
    <mergeCell ref="ABB131:ABJ131"/>
    <mergeCell ref="ABK131:ABS131"/>
    <mergeCell ref="ABT131:ACB131"/>
    <mergeCell ref="ACC131:ACK131"/>
    <mergeCell ref="YZ131:ZH131"/>
    <mergeCell ref="ZI131:ZQ131"/>
    <mergeCell ref="ZR131:ZZ131"/>
    <mergeCell ref="AAA131:AAI131"/>
    <mergeCell ref="AAJ131:AAR131"/>
    <mergeCell ref="XG131:XO131"/>
    <mergeCell ref="XP131:XX131"/>
    <mergeCell ref="XY131:YG131"/>
    <mergeCell ref="YH131:YP131"/>
    <mergeCell ref="YQ131:YY131"/>
    <mergeCell ref="VN131:VV131"/>
    <mergeCell ref="VW131:WE131"/>
    <mergeCell ref="WF131:WN131"/>
    <mergeCell ref="WO131:WW131"/>
    <mergeCell ref="WX131:XF131"/>
    <mergeCell ref="UD131:UL131"/>
    <mergeCell ref="UM131:UU131"/>
    <mergeCell ref="UV131:VD131"/>
    <mergeCell ref="VE131:VM131"/>
    <mergeCell ref="SB131:SJ131"/>
    <mergeCell ref="SK131:SS131"/>
    <mergeCell ref="ST131:TB131"/>
    <mergeCell ref="TC131:TK131"/>
    <mergeCell ref="TL131:TT131"/>
    <mergeCell ref="QI131:QQ131"/>
    <mergeCell ref="QR131:QZ131"/>
    <mergeCell ref="RA131:RI131"/>
    <mergeCell ref="RJ131:RR131"/>
    <mergeCell ref="RS131:SA131"/>
    <mergeCell ref="OP131:OX131"/>
    <mergeCell ref="OY131:PG131"/>
    <mergeCell ref="PH131:PP131"/>
    <mergeCell ref="PQ131:PY131"/>
    <mergeCell ref="PZ131:QH131"/>
    <mergeCell ref="MW131:NE131"/>
    <mergeCell ref="NF131:NN131"/>
    <mergeCell ref="NO131:NW131"/>
    <mergeCell ref="NX131:OF131"/>
    <mergeCell ref="OG131:OO131"/>
    <mergeCell ref="LD131:LL131"/>
    <mergeCell ref="LM131:LU131"/>
    <mergeCell ref="LV131:MD131"/>
    <mergeCell ref="ME131:MM131"/>
    <mergeCell ref="MN131:MV131"/>
    <mergeCell ref="JK131:JS131"/>
    <mergeCell ref="JT131:KB131"/>
    <mergeCell ref="KC131:KK131"/>
    <mergeCell ref="KL131:KT131"/>
    <mergeCell ref="KU131:LC131"/>
    <mergeCell ref="HR131:HZ131"/>
    <mergeCell ref="IA131:II131"/>
    <mergeCell ref="IJ131:IR131"/>
    <mergeCell ref="IS131:JA131"/>
    <mergeCell ref="JB131:JJ131"/>
    <mergeCell ref="FY131:GG131"/>
    <mergeCell ref="GH131:GP131"/>
    <mergeCell ref="GQ131:GY131"/>
    <mergeCell ref="GZ131:HH131"/>
    <mergeCell ref="HI131:HQ131"/>
    <mergeCell ref="EF131:EN131"/>
    <mergeCell ref="EO131:EW131"/>
    <mergeCell ref="EX131:FF131"/>
    <mergeCell ref="FG131:FO131"/>
    <mergeCell ref="FP131:FX131"/>
    <mergeCell ref="XER125:XEZ125"/>
    <mergeCell ref="XFA125:XFD125"/>
    <mergeCell ref="S131:AA131"/>
    <mergeCell ref="AB131:AJ131"/>
    <mergeCell ref="AK131:AS131"/>
    <mergeCell ref="AT131:BB131"/>
    <mergeCell ref="BC131:BK131"/>
    <mergeCell ref="BL131:BT131"/>
    <mergeCell ref="BU131:CC131"/>
    <mergeCell ref="CD131:CL131"/>
    <mergeCell ref="CM131:CU131"/>
    <mergeCell ref="CV131:DD131"/>
    <mergeCell ref="DE131:DM131"/>
    <mergeCell ref="DN131:DV131"/>
    <mergeCell ref="DW131:EE131"/>
    <mergeCell ref="XCY125:XDG125"/>
    <mergeCell ref="XDH125:XDP125"/>
    <mergeCell ref="XDQ125:XDY125"/>
    <mergeCell ref="XDZ125:XEH125"/>
    <mergeCell ref="XEI125:XEQ125"/>
    <mergeCell ref="XBF125:XBN125"/>
    <mergeCell ref="XBO125:XBW125"/>
    <mergeCell ref="XBX125:XCF125"/>
    <mergeCell ref="XCG125:XCO125"/>
    <mergeCell ref="XCP125:XCX125"/>
    <mergeCell ref="WZM125:WZU125"/>
    <mergeCell ref="WZV125:XAD125"/>
    <mergeCell ref="XAE125:XAM125"/>
    <mergeCell ref="XAN125:XAV125"/>
    <mergeCell ref="XAW125:XBE125"/>
    <mergeCell ref="WXT125:WYB125"/>
    <mergeCell ref="WYC125:WYK125"/>
    <mergeCell ref="WYL125:WYT125"/>
    <mergeCell ref="WYU125:WZC125"/>
    <mergeCell ref="WZD125:WZL125"/>
    <mergeCell ref="WWA125:WWI125"/>
    <mergeCell ref="WWJ125:WWR125"/>
    <mergeCell ref="WWS125:WXA125"/>
    <mergeCell ref="WXB125:WXJ125"/>
    <mergeCell ref="WXK125:WXS125"/>
    <mergeCell ref="WUH125:WUP125"/>
    <mergeCell ref="WUQ125:WUY125"/>
    <mergeCell ref="WUZ125:WVH125"/>
    <mergeCell ref="WVI125:WVQ125"/>
    <mergeCell ref="WVR125:WVZ125"/>
    <mergeCell ref="WSO125:WSW125"/>
    <mergeCell ref="WSX125:WTF125"/>
    <mergeCell ref="WTG125:WTO125"/>
    <mergeCell ref="TU131:UC131"/>
    <mergeCell ref="WTP125:WTX125"/>
    <mergeCell ref="WTY125:WUG125"/>
    <mergeCell ref="WQV125:WRD125"/>
    <mergeCell ref="WRE125:WRM125"/>
    <mergeCell ref="WRN125:WRV125"/>
    <mergeCell ref="WRW125:WSE125"/>
    <mergeCell ref="WSF125:WSN125"/>
    <mergeCell ref="WPC125:WPK125"/>
    <mergeCell ref="WPL125:WPT125"/>
    <mergeCell ref="WPU125:WQC125"/>
    <mergeCell ref="WQD125:WQL125"/>
    <mergeCell ref="WQM125:WQU125"/>
    <mergeCell ref="WNJ125:WNR125"/>
    <mergeCell ref="WNS125:WOA125"/>
    <mergeCell ref="WOB125:WOJ125"/>
    <mergeCell ref="WOK125:WOS125"/>
    <mergeCell ref="WOT125:WPB125"/>
    <mergeCell ref="WLQ125:WLY125"/>
    <mergeCell ref="WLZ125:WMH125"/>
    <mergeCell ref="WMI125:WMQ125"/>
    <mergeCell ref="WMR125:WMZ125"/>
    <mergeCell ref="WNA125:WNI125"/>
    <mergeCell ref="WJX125:WKF125"/>
    <mergeCell ref="WKG125:WKO125"/>
    <mergeCell ref="WKP125:WKX125"/>
    <mergeCell ref="WKY125:WLG125"/>
    <mergeCell ref="WLH125:WLP125"/>
    <mergeCell ref="WIE125:WIM125"/>
    <mergeCell ref="WIN125:WIV125"/>
    <mergeCell ref="WIW125:WJE125"/>
    <mergeCell ref="WJF125:WJN125"/>
    <mergeCell ref="WJO125:WJW125"/>
    <mergeCell ref="WGL125:WGT125"/>
    <mergeCell ref="WGU125:WHC125"/>
    <mergeCell ref="WHD125:WHL125"/>
    <mergeCell ref="WHM125:WHU125"/>
    <mergeCell ref="WHV125:WID125"/>
    <mergeCell ref="WES125:WFA125"/>
    <mergeCell ref="WFB125:WFJ125"/>
    <mergeCell ref="WFK125:WFS125"/>
    <mergeCell ref="WFT125:WGB125"/>
    <mergeCell ref="WGC125:WGK125"/>
    <mergeCell ref="WCZ125:WDH125"/>
    <mergeCell ref="WDI125:WDQ125"/>
    <mergeCell ref="WDR125:WDZ125"/>
    <mergeCell ref="WEA125:WEI125"/>
    <mergeCell ref="WEJ125:WER125"/>
    <mergeCell ref="WBG125:WBO125"/>
    <mergeCell ref="WBP125:WBX125"/>
    <mergeCell ref="WBY125:WCG125"/>
    <mergeCell ref="WCH125:WCP125"/>
    <mergeCell ref="WCQ125:WCY125"/>
    <mergeCell ref="VZN125:VZV125"/>
    <mergeCell ref="VZW125:WAE125"/>
    <mergeCell ref="WAF125:WAN125"/>
    <mergeCell ref="WAO125:WAW125"/>
    <mergeCell ref="WAX125:WBF125"/>
    <mergeCell ref="VXU125:VYC125"/>
    <mergeCell ref="VYD125:VYL125"/>
    <mergeCell ref="VYM125:VYU125"/>
    <mergeCell ref="VYV125:VZD125"/>
    <mergeCell ref="VZE125:VZM125"/>
    <mergeCell ref="VWB125:VWJ125"/>
    <mergeCell ref="VWK125:VWS125"/>
    <mergeCell ref="VWT125:VXB125"/>
    <mergeCell ref="VXC125:VXK125"/>
    <mergeCell ref="VXL125:VXT125"/>
    <mergeCell ref="VUI125:VUQ125"/>
    <mergeCell ref="VUR125:VUZ125"/>
    <mergeCell ref="VVA125:VVI125"/>
    <mergeCell ref="VVJ125:VVR125"/>
    <mergeCell ref="VVS125:VWA125"/>
    <mergeCell ref="VSP125:VSX125"/>
    <mergeCell ref="VSY125:VTG125"/>
    <mergeCell ref="VTH125:VTP125"/>
    <mergeCell ref="VTQ125:VTY125"/>
    <mergeCell ref="VTZ125:VUH125"/>
    <mergeCell ref="VQW125:VRE125"/>
    <mergeCell ref="VRF125:VRN125"/>
    <mergeCell ref="VRO125:VRW125"/>
    <mergeCell ref="VRX125:VSF125"/>
    <mergeCell ref="VSG125:VSO125"/>
    <mergeCell ref="VPD125:VPL125"/>
    <mergeCell ref="VPM125:VPU125"/>
    <mergeCell ref="VPV125:VQD125"/>
    <mergeCell ref="VQE125:VQM125"/>
    <mergeCell ref="VQN125:VQV125"/>
    <mergeCell ref="VNK125:VNS125"/>
    <mergeCell ref="VNT125:VOB125"/>
    <mergeCell ref="VOC125:VOK125"/>
    <mergeCell ref="VOL125:VOT125"/>
    <mergeCell ref="VOU125:VPC125"/>
    <mergeCell ref="VLR125:VLZ125"/>
    <mergeCell ref="VMA125:VMI125"/>
    <mergeCell ref="VMJ125:VMR125"/>
    <mergeCell ref="VMS125:VNA125"/>
    <mergeCell ref="VNB125:VNJ125"/>
    <mergeCell ref="VJY125:VKG125"/>
    <mergeCell ref="VKH125:VKP125"/>
    <mergeCell ref="VKQ125:VKY125"/>
    <mergeCell ref="VKZ125:VLH125"/>
    <mergeCell ref="VLI125:VLQ125"/>
    <mergeCell ref="VIF125:VIN125"/>
    <mergeCell ref="VIO125:VIW125"/>
    <mergeCell ref="VIX125:VJF125"/>
    <mergeCell ref="VJG125:VJO125"/>
    <mergeCell ref="VJP125:VJX125"/>
    <mergeCell ref="VGM125:VGU125"/>
    <mergeCell ref="VGV125:VHD125"/>
    <mergeCell ref="VHE125:VHM125"/>
    <mergeCell ref="VHN125:VHV125"/>
    <mergeCell ref="VHW125:VIE125"/>
    <mergeCell ref="VET125:VFB125"/>
    <mergeCell ref="VFC125:VFK125"/>
    <mergeCell ref="VFL125:VFT125"/>
    <mergeCell ref="VFU125:VGC125"/>
    <mergeCell ref="VGD125:VGL125"/>
    <mergeCell ref="VDA125:VDI125"/>
    <mergeCell ref="VDJ125:VDR125"/>
    <mergeCell ref="VDS125:VEA125"/>
    <mergeCell ref="VEB125:VEJ125"/>
    <mergeCell ref="VEK125:VES125"/>
    <mergeCell ref="VBH125:VBP125"/>
    <mergeCell ref="VBQ125:VBY125"/>
    <mergeCell ref="VBZ125:VCH125"/>
    <mergeCell ref="VCI125:VCQ125"/>
    <mergeCell ref="VCR125:VCZ125"/>
    <mergeCell ref="UZO125:UZW125"/>
    <mergeCell ref="UZX125:VAF125"/>
    <mergeCell ref="VAG125:VAO125"/>
    <mergeCell ref="VAP125:VAX125"/>
    <mergeCell ref="VAY125:VBG125"/>
    <mergeCell ref="UXV125:UYD125"/>
    <mergeCell ref="UYE125:UYM125"/>
    <mergeCell ref="UYN125:UYV125"/>
    <mergeCell ref="UYW125:UZE125"/>
    <mergeCell ref="UZF125:UZN125"/>
    <mergeCell ref="UWC125:UWK125"/>
    <mergeCell ref="UWL125:UWT125"/>
    <mergeCell ref="UWU125:UXC125"/>
    <mergeCell ref="UXD125:UXL125"/>
    <mergeCell ref="UXM125:UXU125"/>
    <mergeCell ref="UUJ125:UUR125"/>
    <mergeCell ref="UUS125:UVA125"/>
    <mergeCell ref="UVB125:UVJ125"/>
    <mergeCell ref="UVK125:UVS125"/>
    <mergeCell ref="UVT125:UWB125"/>
    <mergeCell ref="USQ125:USY125"/>
    <mergeCell ref="USZ125:UTH125"/>
    <mergeCell ref="UTI125:UTQ125"/>
    <mergeCell ref="UTR125:UTZ125"/>
    <mergeCell ref="UUA125:UUI125"/>
    <mergeCell ref="UQX125:URF125"/>
    <mergeCell ref="URG125:URO125"/>
    <mergeCell ref="URP125:URX125"/>
    <mergeCell ref="URY125:USG125"/>
    <mergeCell ref="USH125:USP125"/>
    <mergeCell ref="UPE125:UPM125"/>
    <mergeCell ref="UPN125:UPV125"/>
    <mergeCell ref="UPW125:UQE125"/>
    <mergeCell ref="UQF125:UQN125"/>
    <mergeCell ref="UQO125:UQW125"/>
    <mergeCell ref="UNL125:UNT125"/>
    <mergeCell ref="UNU125:UOC125"/>
    <mergeCell ref="UOD125:UOL125"/>
    <mergeCell ref="UOM125:UOU125"/>
    <mergeCell ref="UOV125:UPD125"/>
    <mergeCell ref="ULS125:UMA125"/>
    <mergeCell ref="UMB125:UMJ125"/>
    <mergeCell ref="UMK125:UMS125"/>
    <mergeCell ref="UMT125:UNB125"/>
    <mergeCell ref="UNC125:UNK125"/>
    <mergeCell ref="UJZ125:UKH125"/>
    <mergeCell ref="UKI125:UKQ125"/>
    <mergeCell ref="UKR125:UKZ125"/>
    <mergeCell ref="ULA125:ULI125"/>
    <mergeCell ref="ULJ125:ULR125"/>
    <mergeCell ref="UIG125:UIO125"/>
    <mergeCell ref="UIP125:UIX125"/>
    <mergeCell ref="UIY125:UJG125"/>
    <mergeCell ref="UJH125:UJP125"/>
    <mergeCell ref="UJQ125:UJY125"/>
    <mergeCell ref="UGN125:UGV125"/>
    <mergeCell ref="UGW125:UHE125"/>
    <mergeCell ref="UHF125:UHN125"/>
    <mergeCell ref="UHO125:UHW125"/>
    <mergeCell ref="UHX125:UIF125"/>
    <mergeCell ref="UEU125:UFC125"/>
    <mergeCell ref="UFD125:UFL125"/>
    <mergeCell ref="UFM125:UFU125"/>
    <mergeCell ref="UFV125:UGD125"/>
    <mergeCell ref="UGE125:UGM125"/>
    <mergeCell ref="UDB125:UDJ125"/>
    <mergeCell ref="UDK125:UDS125"/>
    <mergeCell ref="UDT125:UEB125"/>
    <mergeCell ref="UEC125:UEK125"/>
    <mergeCell ref="UEL125:UET125"/>
    <mergeCell ref="UBI125:UBQ125"/>
    <mergeCell ref="UBR125:UBZ125"/>
    <mergeCell ref="UCA125:UCI125"/>
    <mergeCell ref="UCJ125:UCR125"/>
    <mergeCell ref="UCS125:UDA125"/>
    <mergeCell ref="TZP125:TZX125"/>
    <mergeCell ref="TZY125:UAG125"/>
    <mergeCell ref="UAH125:UAP125"/>
    <mergeCell ref="UAQ125:UAY125"/>
    <mergeCell ref="UAZ125:UBH125"/>
    <mergeCell ref="TXW125:TYE125"/>
    <mergeCell ref="TYF125:TYN125"/>
    <mergeCell ref="TYO125:TYW125"/>
    <mergeCell ref="TYX125:TZF125"/>
    <mergeCell ref="TZG125:TZO125"/>
    <mergeCell ref="TWD125:TWL125"/>
    <mergeCell ref="TWM125:TWU125"/>
    <mergeCell ref="TWV125:TXD125"/>
    <mergeCell ref="TXE125:TXM125"/>
    <mergeCell ref="TXN125:TXV125"/>
    <mergeCell ref="TUK125:TUS125"/>
    <mergeCell ref="TUT125:TVB125"/>
    <mergeCell ref="TVC125:TVK125"/>
    <mergeCell ref="TVL125:TVT125"/>
    <mergeCell ref="TVU125:TWC125"/>
    <mergeCell ref="TSR125:TSZ125"/>
    <mergeCell ref="TTA125:TTI125"/>
    <mergeCell ref="TTJ125:TTR125"/>
    <mergeCell ref="TTS125:TUA125"/>
    <mergeCell ref="TUB125:TUJ125"/>
    <mergeCell ref="TQY125:TRG125"/>
    <mergeCell ref="TRH125:TRP125"/>
    <mergeCell ref="TRQ125:TRY125"/>
    <mergeCell ref="TRZ125:TSH125"/>
    <mergeCell ref="TSI125:TSQ125"/>
    <mergeCell ref="TPF125:TPN125"/>
    <mergeCell ref="TPO125:TPW125"/>
    <mergeCell ref="TPX125:TQF125"/>
    <mergeCell ref="TQG125:TQO125"/>
    <mergeCell ref="TQP125:TQX125"/>
    <mergeCell ref="TNM125:TNU125"/>
    <mergeCell ref="TNV125:TOD125"/>
    <mergeCell ref="TOE125:TOM125"/>
    <mergeCell ref="TON125:TOV125"/>
    <mergeCell ref="TOW125:TPE125"/>
    <mergeCell ref="TLT125:TMB125"/>
    <mergeCell ref="TMC125:TMK125"/>
    <mergeCell ref="TML125:TMT125"/>
    <mergeCell ref="TMU125:TNC125"/>
    <mergeCell ref="TND125:TNL125"/>
    <mergeCell ref="TKA125:TKI125"/>
    <mergeCell ref="TKJ125:TKR125"/>
    <mergeCell ref="TKS125:TLA125"/>
    <mergeCell ref="TLB125:TLJ125"/>
    <mergeCell ref="TLK125:TLS125"/>
    <mergeCell ref="TIH125:TIP125"/>
    <mergeCell ref="TIQ125:TIY125"/>
    <mergeCell ref="TIZ125:TJH125"/>
    <mergeCell ref="TJI125:TJQ125"/>
    <mergeCell ref="TJR125:TJZ125"/>
    <mergeCell ref="TGO125:TGW125"/>
    <mergeCell ref="TGX125:THF125"/>
    <mergeCell ref="THG125:THO125"/>
    <mergeCell ref="THP125:THX125"/>
    <mergeCell ref="THY125:TIG125"/>
    <mergeCell ref="TEV125:TFD125"/>
    <mergeCell ref="TFE125:TFM125"/>
    <mergeCell ref="TFN125:TFV125"/>
    <mergeCell ref="TFW125:TGE125"/>
    <mergeCell ref="TGF125:TGN125"/>
    <mergeCell ref="TDC125:TDK125"/>
    <mergeCell ref="TDL125:TDT125"/>
    <mergeCell ref="TDU125:TEC125"/>
    <mergeCell ref="TED125:TEL125"/>
    <mergeCell ref="TEM125:TEU125"/>
    <mergeCell ref="TBJ125:TBR125"/>
    <mergeCell ref="TBS125:TCA125"/>
    <mergeCell ref="TCB125:TCJ125"/>
    <mergeCell ref="TCK125:TCS125"/>
    <mergeCell ref="TCT125:TDB125"/>
    <mergeCell ref="SZQ125:SZY125"/>
    <mergeCell ref="SZZ125:TAH125"/>
    <mergeCell ref="TAI125:TAQ125"/>
    <mergeCell ref="TAR125:TAZ125"/>
    <mergeCell ref="TBA125:TBI125"/>
    <mergeCell ref="SXX125:SYF125"/>
    <mergeCell ref="SYG125:SYO125"/>
    <mergeCell ref="SYP125:SYX125"/>
    <mergeCell ref="SYY125:SZG125"/>
    <mergeCell ref="SZH125:SZP125"/>
    <mergeCell ref="SWE125:SWM125"/>
    <mergeCell ref="SWN125:SWV125"/>
    <mergeCell ref="SWW125:SXE125"/>
    <mergeCell ref="SXF125:SXN125"/>
    <mergeCell ref="SXO125:SXW125"/>
    <mergeCell ref="SUL125:SUT125"/>
    <mergeCell ref="SUU125:SVC125"/>
    <mergeCell ref="SVD125:SVL125"/>
    <mergeCell ref="SVM125:SVU125"/>
    <mergeCell ref="SVV125:SWD125"/>
    <mergeCell ref="SSS125:STA125"/>
    <mergeCell ref="STB125:STJ125"/>
    <mergeCell ref="STK125:STS125"/>
    <mergeCell ref="STT125:SUB125"/>
    <mergeCell ref="SUC125:SUK125"/>
    <mergeCell ref="SQZ125:SRH125"/>
    <mergeCell ref="SRI125:SRQ125"/>
    <mergeCell ref="SRR125:SRZ125"/>
    <mergeCell ref="SSA125:SSI125"/>
    <mergeCell ref="SSJ125:SSR125"/>
    <mergeCell ref="SPG125:SPO125"/>
    <mergeCell ref="SPP125:SPX125"/>
    <mergeCell ref="SPY125:SQG125"/>
    <mergeCell ref="SQH125:SQP125"/>
    <mergeCell ref="SQQ125:SQY125"/>
    <mergeCell ref="SNN125:SNV125"/>
    <mergeCell ref="SNW125:SOE125"/>
    <mergeCell ref="SOF125:SON125"/>
    <mergeCell ref="SOO125:SOW125"/>
    <mergeCell ref="SOX125:SPF125"/>
    <mergeCell ref="SLU125:SMC125"/>
    <mergeCell ref="SMD125:SML125"/>
    <mergeCell ref="SMM125:SMU125"/>
    <mergeCell ref="SMV125:SND125"/>
    <mergeCell ref="SNE125:SNM125"/>
    <mergeCell ref="SKB125:SKJ125"/>
    <mergeCell ref="SKK125:SKS125"/>
    <mergeCell ref="SKT125:SLB125"/>
    <mergeCell ref="SLC125:SLK125"/>
    <mergeCell ref="SLL125:SLT125"/>
    <mergeCell ref="SII125:SIQ125"/>
    <mergeCell ref="SIR125:SIZ125"/>
    <mergeCell ref="SJA125:SJI125"/>
    <mergeCell ref="SJJ125:SJR125"/>
    <mergeCell ref="SJS125:SKA125"/>
    <mergeCell ref="SGP125:SGX125"/>
    <mergeCell ref="SGY125:SHG125"/>
    <mergeCell ref="SHH125:SHP125"/>
    <mergeCell ref="SHQ125:SHY125"/>
    <mergeCell ref="SHZ125:SIH125"/>
    <mergeCell ref="SEW125:SFE125"/>
    <mergeCell ref="SFF125:SFN125"/>
    <mergeCell ref="SFO125:SFW125"/>
    <mergeCell ref="SFX125:SGF125"/>
    <mergeCell ref="SGG125:SGO125"/>
    <mergeCell ref="SDD125:SDL125"/>
    <mergeCell ref="SDM125:SDU125"/>
    <mergeCell ref="SDV125:SED125"/>
    <mergeCell ref="SEE125:SEM125"/>
    <mergeCell ref="SEN125:SEV125"/>
    <mergeCell ref="SBK125:SBS125"/>
    <mergeCell ref="SBT125:SCB125"/>
    <mergeCell ref="SCC125:SCK125"/>
    <mergeCell ref="SCL125:SCT125"/>
    <mergeCell ref="SCU125:SDC125"/>
    <mergeCell ref="RZR125:RZZ125"/>
    <mergeCell ref="SAA125:SAI125"/>
    <mergeCell ref="SAJ125:SAR125"/>
    <mergeCell ref="SAS125:SBA125"/>
    <mergeCell ref="SBB125:SBJ125"/>
    <mergeCell ref="RXY125:RYG125"/>
    <mergeCell ref="RYH125:RYP125"/>
    <mergeCell ref="RYQ125:RYY125"/>
    <mergeCell ref="RYZ125:RZH125"/>
    <mergeCell ref="RZI125:RZQ125"/>
    <mergeCell ref="RWF125:RWN125"/>
    <mergeCell ref="RWO125:RWW125"/>
    <mergeCell ref="RWX125:RXF125"/>
    <mergeCell ref="RXG125:RXO125"/>
    <mergeCell ref="RXP125:RXX125"/>
    <mergeCell ref="RUM125:RUU125"/>
    <mergeCell ref="RUV125:RVD125"/>
    <mergeCell ref="RVE125:RVM125"/>
    <mergeCell ref="RVN125:RVV125"/>
    <mergeCell ref="RVW125:RWE125"/>
    <mergeCell ref="RST125:RTB125"/>
    <mergeCell ref="RTC125:RTK125"/>
    <mergeCell ref="RTL125:RTT125"/>
    <mergeCell ref="RTU125:RUC125"/>
    <mergeCell ref="RUD125:RUL125"/>
    <mergeCell ref="RRA125:RRI125"/>
    <mergeCell ref="RRJ125:RRR125"/>
    <mergeCell ref="RRS125:RSA125"/>
    <mergeCell ref="RSB125:RSJ125"/>
    <mergeCell ref="RSK125:RSS125"/>
    <mergeCell ref="RPH125:RPP125"/>
    <mergeCell ref="RPQ125:RPY125"/>
    <mergeCell ref="RPZ125:RQH125"/>
    <mergeCell ref="RQI125:RQQ125"/>
    <mergeCell ref="RQR125:RQZ125"/>
    <mergeCell ref="RNO125:RNW125"/>
    <mergeCell ref="RNX125:ROF125"/>
    <mergeCell ref="ROG125:ROO125"/>
    <mergeCell ref="ROP125:ROX125"/>
    <mergeCell ref="ROY125:RPG125"/>
    <mergeCell ref="RLV125:RMD125"/>
    <mergeCell ref="RME125:RMM125"/>
    <mergeCell ref="RMN125:RMV125"/>
    <mergeCell ref="RMW125:RNE125"/>
    <mergeCell ref="RNF125:RNN125"/>
    <mergeCell ref="RKC125:RKK125"/>
    <mergeCell ref="RKL125:RKT125"/>
    <mergeCell ref="RKU125:RLC125"/>
    <mergeCell ref="RLD125:RLL125"/>
    <mergeCell ref="RLM125:RLU125"/>
    <mergeCell ref="RIJ125:RIR125"/>
    <mergeCell ref="RIS125:RJA125"/>
    <mergeCell ref="RJB125:RJJ125"/>
    <mergeCell ref="RJK125:RJS125"/>
    <mergeCell ref="RJT125:RKB125"/>
    <mergeCell ref="RGQ125:RGY125"/>
    <mergeCell ref="RGZ125:RHH125"/>
    <mergeCell ref="RHI125:RHQ125"/>
    <mergeCell ref="RHR125:RHZ125"/>
    <mergeCell ref="RIA125:RII125"/>
    <mergeCell ref="REX125:RFF125"/>
    <mergeCell ref="RFG125:RFO125"/>
    <mergeCell ref="RFP125:RFX125"/>
    <mergeCell ref="RFY125:RGG125"/>
    <mergeCell ref="RGH125:RGP125"/>
    <mergeCell ref="RDE125:RDM125"/>
    <mergeCell ref="RDN125:RDV125"/>
    <mergeCell ref="RDW125:REE125"/>
    <mergeCell ref="REF125:REN125"/>
    <mergeCell ref="REO125:REW125"/>
    <mergeCell ref="RBL125:RBT125"/>
    <mergeCell ref="RBU125:RCC125"/>
    <mergeCell ref="RCD125:RCL125"/>
    <mergeCell ref="RCM125:RCU125"/>
    <mergeCell ref="RCV125:RDD125"/>
    <mergeCell ref="QZS125:RAA125"/>
    <mergeCell ref="RAB125:RAJ125"/>
    <mergeCell ref="RAK125:RAS125"/>
    <mergeCell ref="RAT125:RBB125"/>
    <mergeCell ref="RBC125:RBK125"/>
    <mergeCell ref="QXZ125:QYH125"/>
    <mergeCell ref="QYI125:QYQ125"/>
    <mergeCell ref="QYR125:QYZ125"/>
    <mergeCell ref="QZA125:QZI125"/>
    <mergeCell ref="QZJ125:QZR125"/>
    <mergeCell ref="QWG125:QWO125"/>
    <mergeCell ref="QWP125:QWX125"/>
    <mergeCell ref="QWY125:QXG125"/>
    <mergeCell ref="QXH125:QXP125"/>
    <mergeCell ref="QXQ125:QXY125"/>
    <mergeCell ref="QUN125:QUV125"/>
    <mergeCell ref="QUW125:QVE125"/>
    <mergeCell ref="QVF125:QVN125"/>
    <mergeCell ref="QVO125:QVW125"/>
    <mergeCell ref="QVX125:QWF125"/>
    <mergeCell ref="QSU125:QTC125"/>
    <mergeCell ref="QTD125:QTL125"/>
    <mergeCell ref="QTM125:QTU125"/>
    <mergeCell ref="QTV125:QUD125"/>
    <mergeCell ref="QUE125:QUM125"/>
    <mergeCell ref="QRB125:QRJ125"/>
    <mergeCell ref="QRK125:QRS125"/>
    <mergeCell ref="QRT125:QSB125"/>
    <mergeCell ref="QSC125:QSK125"/>
    <mergeCell ref="QSL125:QST125"/>
    <mergeCell ref="QPI125:QPQ125"/>
    <mergeCell ref="QPR125:QPZ125"/>
    <mergeCell ref="QQA125:QQI125"/>
    <mergeCell ref="QQJ125:QQR125"/>
    <mergeCell ref="QQS125:QRA125"/>
    <mergeCell ref="QNP125:QNX125"/>
    <mergeCell ref="QNY125:QOG125"/>
    <mergeCell ref="QOH125:QOP125"/>
    <mergeCell ref="QOQ125:QOY125"/>
    <mergeCell ref="QOZ125:QPH125"/>
    <mergeCell ref="QLW125:QME125"/>
    <mergeCell ref="QMF125:QMN125"/>
    <mergeCell ref="QMO125:QMW125"/>
    <mergeCell ref="QMX125:QNF125"/>
    <mergeCell ref="QNG125:QNO125"/>
    <mergeCell ref="QKD125:QKL125"/>
    <mergeCell ref="QKM125:QKU125"/>
    <mergeCell ref="QKV125:QLD125"/>
    <mergeCell ref="QLE125:QLM125"/>
    <mergeCell ref="QLN125:QLV125"/>
    <mergeCell ref="QIK125:QIS125"/>
    <mergeCell ref="QIT125:QJB125"/>
    <mergeCell ref="QJC125:QJK125"/>
    <mergeCell ref="QJL125:QJT125"/>
    <mergeCell ref="QJU125:QKC125"/>
    <mergeCell ref="QGR125:QGZ125"/>
    <mergeCell ref="QHA125:QHI125"/>
    <mergeCell ref="QHJ125:QHR125"/>
    <mergeCell ref="QHS125:QIA125"/>
    <mergeCell ref="QIB125:QIJ125"/>
    <mergeCell ref="QEY125:QFG125"/>
    <mergeCell ref="QFH125:QFP125"/>
    <mergeCell ref="QFQ125:QFY125"/>
    <mergeCell ref="QFZ125:QGH125"/>
    <mergeCell ref="QGI125:QGQ125"/>
    <mergeCell ref="QDF125:QDN125"/>
    <mergeCell ref="QDO125:QDW125"/>
    <mergeCell ref="QDX125:QEF125"/>
    <mergeCell ref="QEG125:QEO125"/>
    <mergeCell ref="QEP125:QEX125"/>
    <mergeCell ref="QBM125:QBU125"/>
    <mergeCell ref="QBV125:QCD125"/>
    <mergeCell ref="QCE125:QCM125"/>
    <mergeCell ref="QCN125:QCV125"/>
    <mergeCell ref="QCW125:QDE125"/>
    <mergeCell ref="PZT125:QAB125"/>
    <mergeCell ref="QAC125:QAK125"/>
    <mergeCell ref="QAL125:QAT125"/>
    <mergeCell ref="QAU125:QBC125"/>
    <mergeCell ref="QBD125:QBL125"/>
    <mergeCell ref="PYA125:PYI125"/>
    <mergeCell ref="PYJ125:PYR125"/>
    <mergeCell ref="PYS125:PZA125"/>
    <mergeCell ref="PZB125:PZJ125"/>
    <mergeCell ref="PZK125:PZS125"/>
    <mergeCell ref="PWH125:PWP125"/>
    <mergeCell ref="PWQ125:PWY125"/>
    <mergeCell ref="PWZ125:PXH125"/>
    <mergeCell ref="PXI125:PXQ125"/>
    <mergeCell ref="PXR125:PXZ125"/>
    <mergeCell ref="PUO125:PUW125"/>
    <mergeCell ref="PUX125:PVF125"/>
    <mergeCell ref="PVG125:PVO125"/>
    <mergeCell ref="PVP125:PVX125"/>
    <mergeCell ref="PVY125:PWG125"/>
    <mergeCell ref="PSV125:PTD125"/>
    <mergeCell ref="PTE125:PTM125"/>
    <mergeCell ref="PTN125:PTV125"/>
    <mergeCell ref="PTW125:PUE125"/>
    <mergeCell ref="PUF125:PUN125"/>
    <mergeCell ref="PRC125:PRK125"/>
    <mergeCell ref="PRL125:PRT125"/>
    <mergeCell ref="PRU125:PSC125"/>
    <mergeCell ref="PSD125:PSL125"/>
    <mergeCell ref="PSM125:PSU125"/>
    <mergeCell ref="PPJ125:PPR125"/>
    <mergeCell ref="PPS125:PQA125"/>
    <mergeCell ref="PQB125:PQJ125"/>
    <mergeCell ref="PQK125:PQS125"/>
    <mergeCell ref="PQT125:PRB125"/>
    <mergeCell ref="PNQ125:PNY125"/>
    <mergeCell ref="PNZ125:POH125"/>
    <mergeCell ref="POI125:POQ125"/>
    <mergeCell ref="POR125:POZ125"/>
    <mergeCell ref="PPA125:PPI125"/>
    <mergeCell ref="PLX125:PMF125"/>
    <mergeCell ref="PMG125:PMO125"/>
    <mergeCell ref="PMP125:PMX125"/>
    <mergeCell ref="PMY125:PNG125"/>
    <mergeCell ref="PNH125:PNP125"/>
    <mergeCell ref="PKE125:PKM125"/>
    <mergeCell ref="PKN125:PKV125"/>
    <mergeCell ref="PKW125:PLE125"/>
    <mergeCell ref="PLF125:PLN125"/>
    <mergeCell ref="PLO125:PLW125"/>
    <mergeCell ref="PIL125:PIT125"/>
    <mergeCell ref="PIU125:PJC125"/>
    <mergeCell ref="PJD125:PJL125"/>
    <mergeCell ref="PJM125:PJU125"/>
    <mergeCell ref="PJV125:PKD125"/>
    <mergeCell ref="PGS125:PHA125"/>
    <mergeCell ref="PHB125:PHJ125"/>
    <mergeCell ref="PHK125:PHS125"/>
    <mergeCell ref="PHT125:PIB125"/>
    <mergeCell ref="PIC125:PIK125"/>
    <mergeCell ref="PEZ125:PFH125"/>
    <mergeCell ref="PFI125:PFQ125"/>
    <mergeCell ref="PFR125:PFZ125"/>
    <mergeCell ref="PGA125:PGI125"/>
    <mergeCell ref="PGJ125:PGR125"/>
    <mergeCell ref="PDG125:PDO125"/>
    <mergeCell ref="PDP125:PDX125"/>
    <mergeCell ref="PDY125:PEG125"/>
    <mergeCell ref="PEH125:PEP125"/>
    <mergeCell ref="PEQ125:PEY125"/>
    <mergeCell ref="PBN125:PBV125"/>
    <mergeCell ref="PBW125:PCE125"/>
    <mergeCell ref="PCF125:PCN125"/>
    <mergeCell ref="PCO125:PCW125"/>
    <mergeCell ref="PCX125:PDF125"/>
    <mergeCell ref="OZU125:PAC125"/>
    <mergeCell ref="PAD125:PAL125"/>
    <mergeCell ref="PAM125:PAU125"/>
    <mergeCell ref="PAV125:PBD125"/>
    <mergeCell ref="PBE125:PBM125"/>
    <mergeCell ref="OYB125:OYJ125"/>
    <mergeCell ref="OYK125:OYS125"/>
    <mergeCell ref="OYT125:OZB125"/>
    <mergeCell ref="OZC125:OZK125"/>
    <mergeCell ref="OZL125:OZT125"/>
    <mergeCell ref="OWI125:OWQ125"/>
    <mergeCell ref="OWR125:OWZ125"/>
    <mergeCell ref="OXA125:OXI125"/>
    <mergeCell ref="OXJ125:OXR125"/>
    <mergeCell ref="OXS125:OYA125"/>
    <mergeCell ref="OUP125:OUX125"/>
    <mergeCell ref="OUY125:OVG125"/>
    <mergeCell ref="OVH125:OVP125"/>
    <mergeCell ref="OVQ125:OVY125"/>
    <mergeCell ref="OVZ125:OWH125"/>
    <mergeCell ref="OSW125:OTE125"/>
    <mergeCell ref="OTF125:OTN125"/>
    <mergeCell ref="OTO125:OTW125"/>
    <mergeCell ref="OTX125:OUF125"/>
    <mergeCell ref="OUG125:OUO125"/>
    <mergeCell ref="ORD125:ORL125"/>
    <mergeCell ref="ORM125:ORU125"/>
    <mergeCell ref="ORV125:OSD125"/>
    <mergeCell ref="OSE125:OSM125"/>
    <mergeCell ref="OSN125:OSV125"/>
    <mergeCell ref="OPK125:OPS125"/>
    <mergeCell ref="OPT125:OQB125"/>
    <mergeCell ref="OQC125:OQK125"/>
    <mergeCell ref="OQL125:OQT125"/>
    <mergeCell ref="OQU125:ORC125"/>
    <mergeCell ref="ONR125:ONZ125"/>
    <mergeCell ref="OOA125:OOI125"/>
    <mergeCell ref="OOJ125:OOR125"/>
    <mergeCell ref="OOS125:OPA125"/>
    <mergeCell ref="OPB125:OPJ125"/>
    <mergeCell ref="OLY125:OMG125"/>
    <mergeCell ref="OMH125:OMP125"/>
    <mergeCell ref="OMQ125:OMY125"/>
    <mergeCell ref="OMZ125:ONH125"/>
    <mergeCell ref="ONI125:ONQ125"/>
    <mergeCell ref="OKF125:OKN125"/>
    <mergeCell ref="OKO125:OKW125"/>
    <mergeCell ref="OKX125:OLF125"/>
    <mergeCell ref="OLG125:OLO125"/>
    <mergeCell ref="OLP125:OLX125"/>
    <mergeCell ref="OIM125:OIU125"/>
    <mergeCell ref="OIV125:OJD125"/>
    <mergeCell ref="OJE125:OJM125"/>
    <mergeCell ref="OJN125:OJV125"/>
    <mergeCell ref="OJW125:OKE125"/>
    <mergeCell ref="OGT125:OHB125"/>
    <mergeCell ref="OHC125:OHK125"/>
    <mergeCell ref="OHL125:OHT125"/>
    <mergeCell ref="OHU125:OIC125"/>
    <mergeCell ref="OID125:OIL125"/>
    <mergeCell ref="OFA125:OFI125"/>
    <mergeCell ref="OFJ125:OFR125"/>
    <mergeCell ref="OFS125:OGA125"/>
    <mergeCell ref="OGB125:OGJ125"/>
    <mergeCell ref="OGK125:OGS125"/>
    <mergeCell ref="ODH125:ODP125"/>
    <mergeCell ref="ODQ125:ODY125"/>
    <mergeCell ref="ODZ125:OEH125"/>
    <mergeCell ref="OEI125:OEQ125"/>
    <mergeCell ref="OER125:OEZ125"/>
    <mergeCell ref="OBO125:OBW125"/>
    <mergeCell ref="OBX125:OCF125"/>
    <mergeCell ref="OCG125:OCO125"/>
    <mergeCell ref="OCP125:OCX125"/>
    <mergeCell ref="OCY125:ODG125"/>
    <mergeCell ref="NZV125:OAD125"/>
    <mergeCell ref="OAE125:OAM125"/>
    <mergeCell ref="OAN125:OAV125"/>
    <mergeCell ref="OAW125:OBE125"/>
    <mergeCell ref="OBF125:OBN125"/>
    <mergeCell ref="NYC125:NYK125"/>
    <mergeCell ref="NYL125:NYT125"/>
    <mergeCell ref="NYU125:NZC125"/>
    <mergeCell ref="NZD125:NZL125"/>
    <mergeCell ref="NZM125:NZU125"/>
    <mergeCell ref="NWJ125:NWR125"/>
    <mergeCell ref="NWS125:NXA125"/>
    <mergeCell ref="NXB125:NXJ125"/>
    <mergeCell ref="NXK125:NXS125"/>
    <mergeCell ref="NXT125:NYB125"/>
    <mergeCell ref="NUQ125:NUY125"/>
    <mergeCell ref="NUZ125:NVH125"/>
    <mergeCell ref="NVI125:NVQ125"/>
    <mergeCell ref="NVR125:NVZ125"/>
    <mergeCell ref="NWA125:NWI125"/>
    <mergeCell ref="NSX125:NTF125"/>
    <mergeCell ref="NTG125:NTO125"/>
    <mergeCell ref="NTP125:NTX125"/>
    <mergeCell ref="NTY125:NUG125"/>
    <mergeCell ref="NUH125:NUP125"/>
    <mergeCell ref="NRE125:NRM125"/>
    <mergeCell ref="NRN125:NRV125"/>
    <mergeCell ref="NRW125:NSE125"/>
    <mergeCell ref="NSF125:NSN125"/>
    <mergeCell ref="NSO125:NSW125"/>
    <mergeCell ref="NPL125:NPT125"/>
    <mergeCell ref="NPU125:NQC125"/>
    <mergeCell ref="NQD125:NQL125"/>
    <mergeCell ref="NQM125:NQU125"/>
    <mergeCell ref="NQV125:NRD125"/>
    <mergeCell ref="NNS125:NOA125"/>
    <mergeCell ref="NOB125:NOJ125"/>
    <mergeCell ref="NOK125:NOS125"/>
    <mergeCell ref="NOT125:NPB125"/>
    <mergeCell ref="NPC125:NPK125"/>
    <mergeCell ref="NLZ125:NMH125"/>
    <mergeCell ref="NMI125:NMQ125"/>
    <mergeCell ref="NMR125:NMZ125"/>
    <mergeCell ref="NNA125:NNI125"/>
    <mergeCell ref="NNJ125:NNR125"/>
    <mergeCell ref="NKG125:NKO125"/>
    <mergeCell ref="NKP125:NKX125"/>
    <mergeCell ref="NKY125:NLG125"/>
    <mergeCell ref="NLH125:NLP125"/>
    <mergeCell ref="NLQ125:NLY125"/>
    <mergeCell ref="NIN125:NIV125"/>
    <mergeCell ref="NIW125:NJE125"/>
    <mergeCell ref="NJF125:NJN125"/>
    <mergeCell ref="NJO125:NJW125"/>
    <mergeCell ref="NJX125:NKF125"/>
    <mergeCell ref="NGU125:NHC125"/>
    <mergeCell ref="NHD125:NHL125"/>
    <mergeCell ref="NHM125:NHU125"/>
    <mergeCell ref="NHV125:NID125"/>
    <mergeCell ref="NIE125:NIM125"/>
    <mergeCell ref="NFB125:NFJ125"/>
    <mergeCell ref="NFK125:NFS125"/>
    <mergeCell ref="NFT125:NGB125"/>
    <mergeCell ref="NGC125:NGK125"/>
    <mergeCell ref="NGL125:NGT125"/>
    <mergeCell ref="NDI125:NDQ125"/>
    <mergeCell ref="NDR125:NDZ125"/>
    <mergeCell ref="NEA125:NEI125"/>
    <mergeCell ref="NEJ125:NER125"/>
    <mergeCell ref="NES125:NFA125"/>
    <mergeCell ref="NBP125:NBX125"/>
    <mergeCell ref="NBY125:NCG125"/>
    <mergeCell ref="NCH125:NCP125"/>
    <mergeCell ref="NCQ125:NCY125"/>
    <mergeCell ref="NCZ125:NDH125"/>
    <mergeCell ref="MZW125:NAE125"/>
    <mergeCell ref="NAF125:NAN125"/>
    <mergeCell ref="NAO125:NAW125"/>
    <mergeCell ref="NAX125:NBF125"/>
    <mergeCell ref="NBG125:NBO125"/>
    <mergeCell ref="MYD125:MYL125"/>
    <mergeCell ref="MYM125:MYU125"/>
    <mergeCell ref="MYV125:MZD125"/>
    <mergeCell ref="MZE125:MZM125"/>
    <mergeCell ref="MZN125:MZV125"/>
    <mergeCell ref="MWK125:MWS125"/>
    <mergeCell ref="MWT125:MXB125"/>
    <mergeCell ref="MXC125:MXK125"/>
    <mergeCell ref="MXL125:MXT125"/>
    <mergeCell ref="MXU125:MYC125"/>
    <mergeCell ref="MUR125:MUZ125"/>
    <mergeCell ref="MVA125:MVI125"/>
    <mergeCell ref="MVJ125:MVR125"/>
    <mergeCell ref="MVS125:MWA125"/>
    <mergeCell ref="MWB125:MWJ125"/>
    <mergeCell ref="MSY125:MTG125"/>
    <mergeCell ref="MTH125:MTP125"/>
    <mergeCell ref="MTQ125:MTY125"/>
    <mergeCell ref="MTZ125:MUH125"/>
    <mergeCell ref="MUI125:MUQ125"/>
    <mergeCell ref="MRF125:MRN125"/>
    <mergeCell ref="MRO125:MRW125"/>
    <mergeCell ref="MRX125:MSF125"/>
    <mergeCell ref="MSG125:MSO125"/>
    <mergeCell ref="MSP125:MSX125"/>
    <mergeCell ref="MPM125:MPU125"/>
    <mergeCell ref="MPV125:MQD125"/>
    <mergeCell ref="MQE125:MQM125"/>
    <mergeCell ref="MQN125:MQV125"/>
    <mergeCell ref="MQW125:MRE125"/>
    <mergeCell ref="MNT125:MOB125"/>
    <mergeCell ref="MOC125:MOK125"/>
    <mergeCell ref="MOL125:MOT125"/>
    <mergeCell ref="MOU125:MPC125"/>
    <mergeCell ref="MPD125:MPL125"/>
    <mergeCell ref="MMA125:MMI125"/>
    <mergeCell ref="MMJ125:MMR125"/>
    <mergeCell ref="MMS125:MNA125"/>
    <mergeCell ref="MNB125:MNJ125"/>
    <mergeCell ref="MNK125:MNS125"/>
    <mergeCell ref="MKH125:MKP125"/>
    <mergeCell ref="MKQ125:MKY125"/>
    <mergeCell ref="MKZ125:MLH125"/>
    <mergeCell ref="MLI125:MLQ125"/>
    <mergeCell ref="MLR125:MLZ125"/>
    <mergeCell ref="MIO125:MIW125"/>
    <mergeCell ref="MIX125:MJF125"/>
    <mergeCell ref="MJG125:MJO125"/>
    <mergeCell ref="MJP125:MJX125"/>
    <mergeCell ref="MJY125:MKG125"/>
    <mergeCell ref="MGV125:MHD125"/>
    <mergeCell ref="MHE125:MHM125"/>
    <mergeCell ref="MHN125:MHV125"/>
    <mergeCell ref="MHW125:MIE125"/>
    <mergeCell ref="MIF125:MIN125"/>
    <mergeCell ref="MFC125:MFK125"/>
    <mergeCell ref="MFL125:MFT125"/>
    <mergeCell ref="MFU125:MGC125"/>
    <mergeCell ref="MGD125:MGL125"/>
    <mergeCell ref="MGM125:MGU125"/>
    <mergeCell ref="MDJ125:MDR125"/>
    <mergeCell ref="MDS125:MEA125"/>
    <mergeCell ref="MEB125:MEJ125"/>
    <mergeCell ref="MEK125:MES125"/>
    <mergeCell ref="MET125:MFB125"/>
    <mergeCell ref="MBQ125:MBY125"/>
    <mergeCell ref="MBZ125:MCH125"/>
    <mergeCell ref="MCI125:MCQ125"/>
    <mergeCell ref="MCR125:MCZ125"/>
    <mergeCell ref="MDA125:MDI125"/>
    <mergeCell ref="LZX125:MAF125"/>
    <mergeCell ref="MAG125:MAO125"/>
    <mergeCell ref="MAP125:MAX125"/>
    <mergeCell ref="MAY125:MBG125"/>
    <mergeCell ref="MBH125:MBP125"/>
    <mergeCell ref="LYE125:LYM125"/>
    <mergeCell ref="LYN125:LYV125"/>
    <mergeCell ref="LYW125:LZE125"/>
    <mergeCell ref="LZF125:LZN125"/>
    <mergeCell ref="LZO125:LZW125"/>
    <mergeCell ref="LWL125:LWT125"/>
    <mergeCell ref="LWU125:LXC125"/>
    <mergeCell ref="LXD125:LXL125"/>
    <mergeCell ref="LXM125:LXU125"/>
    <mergeCell ref="LXV125:LYD125"/>
    <mergeCell ref="LUS125:LVA125"/>
    <mergeCell ref="LVB125:LVJ125"/>
    <mergeCell ref="LVK125:LVS125"/>
    <mergeCell ref="LVT125:LWB125"/>
    <mergeCell ref="LWC125:LWK125"/>
    <mergeCell ref="LSZ125:LTH125"/>
    <mergeCell ref="LTI125:LTQ125"/>
    <mergeCell ref="LTR125:LTZ125"/>
    <mergeCell ref="LUA125:LUI125"/>
    <mergeCell ref="LUJ125:LUR125"/>
    <mergeCell ref="LRG125:LRO125"/>
    <mergeCell ref="LRP125:LRX125"/>
    <mergeCell ref="LRY125:LSG125"/>
    <mergeCell ref="LSH125:LSP125"/>
    <mergeCell ref="LSQ125:LSY125"/>
    <mergeCell ref="LPN125:LPV125"/>
    <mergeCell ref="LPW125:LQE125"/>
    <mergeCell ref="LQF125:LQN125"/>
    <mergeCell ref="LQO125:LQW125"/>
    <mergeCell ref="LQX125:LRF125"/>
    <mergeCell ref="LNU125:LOC125"/>
    <mergeCell ref="LOD125:LOL125"/>
    <mergeCell ref="LOM125:LOU125"/>
    <mergeCell ref="LOV125:LPD125"/>
    <mergeCell ref="LPE125:LPM125"/>
    <mergeCell ref="LMB125:LMJ125"/>
    <mergeCell ref="LMK125:LMS125"/>
    <mergeCell ref="LMT125:LNB125"/>
    <mergeCell ref="LNC125:LNK125"/>
    <mergeCell ref="LNL125:LNT125"/>
    <mergeCell ref="LKI125:LKQ125"/>
    <mergeCell ref="LKR125:LKZ125"/>
    <mergeCell ref="LLA125:LLI125"/>
    <mergeCell ref="LLJ125:LLR125"/>
    <mergeCell ref="LLS125:LMA125"/>
    <mergeCell ref="LIP125:LIX125"/>
    <mergeCell ref="LIY125:LJG125"/>
    <mergeCell ref="LJH125:LJP125"/>
    <mergeCell ref="LJQ125:LJY125"/>
    <mergeCell ref="LJZ125:LKH125"/>
    <mergeCell ref="LGW125:LHE125"/>
    <mergeCell ref="LHF125:LHN125"/>
    <mergeCell ref="LHO125:LHW125"/>
    <mergeCell ref="LHX125:LIF125"/>
    <mergeCell ref="LIG125:LIO125"/>
    <mergeCell ref="LFD125:LFL125"/>
    <mergeCell ref="LFM125:LFU125"/>
    <mergeCell ref="LFV125:LGD125"/>
    <mergeCell ref="LGE125:LGM125"/>
    <mergeCell ref="LGN125:LGV125"/>
    <mergeCell ref="LDK125:LDS125"/>
    <mergeCell ref="LDT125:LEB125"/>
    <mergeCell ref="LEC125:LEK125"/>
    <mergeCell ref="LEL125:LET125"/>
    <mergeCell ref="LEU125:LFC125"/>
    <mergeCell ref="LBR125:LBZ125"/>
    <mergeCell ref="LCA125:LCI125"/>
    <mergeCell ref="LCJ125:LCR125"/>
    <mergeCell ref="LCS125:LDA125"/>
    <mergeCell ref="LDB125:LDJ125"/>
    <mergeCell ref="KZY125:LAG125"/>
    <mergeCell ref="LAH125:LAP125"/>
    <mergeCell ref="LAQ125:LAY125"/>
    <mergeCell ref="LAZ125:LBH125"/>
    <mergeCell ref="LBI125:LBQ125"/>
    <mergeCell ref="KYF125:KYN125"/>
    <mergeCell ref="KYO125:KYW125"/>
    <mergeCell ref="KYX125:KZF125"/>
    <mergeCell ref="KZG125:KZO125"/>
    <mergeCell ref="KZP125:KZX125"/>
    <mergeCell ref="KWM125:KWU125"/>
    <mergeCell ref="KWV125:KXD125"/>
    <mergeCell ref="KXE125:KXM125"/>
    <mergeCell ref="KXN125:KXV125"/>
    <mergeCell ref="KXW125:KYE125"/>
    <mergeCell ref="KUT125:KVB125"/>
    <mergeCell ref="KVC125:KVK125"/>
    <mergeCell ref="KVL125:KVT125"/>
    <mergeCell ref="KVU125:KWC125"/>
    <mergeCell ref="KWD125:KWL125"/>
    <mergeCell ref="KTA125:KTI125"/>
    <mergeCell ref="KTJ125:KTR125"/>
    <mergeCell ref="KTS125:KUA125"/>
    <mergeCell ref="KUB125:KUJ125"/>
    <mergeCell ref="KUK125:KUS125"/>
    <mergeCell ref="KRH125:KRP125"/>
    <mergeCell ref="KRQ125:KRY125"/>
    <mergeCell ref="KRZ125:KSH125"/>
    <mergeCell ref="KSI125:KSQ125"/>
    <mergeCell ref="KSR125:KSZ125"/>
    <mergeCell ref="KPO125:KPW125"/>
    <mergeCell ref="KPX125:KQF125"/>
    <mergeCell ref="KQG125:KQO125"/>
    <mergeCell ref="KQP125:KQX125"/>
    <mergeCell ref="KQY125:KRG125"/>
    <mergeCell ref="KNV125:KOD125"/>
    <mergeCell ref="KOE125:KOM125"/>
    <mergeCell ref="KON125:KOV125"/>
    <mergeCell ref="KOW125:KPE125"/>
    <mergeCell ref="KPF125:KPN125"/>
    <mergeCell ref="KMC125:KMK125"/>
    <mergeCell ref="KML125:KMT125"/>
    <mergeCell ref="KMU125:KNC125"/>
    <mergeCell ref="KND125:KNL125"/>
    <mergeCell ref="KNM125:KNU125"/>
    <mergeCell ref="KKJ125:KKR125"/>
    <mergeCell ref="KKS125:KLA125"/>
    <mergeCell ref="KLB125:KLJ125"/>
    <mergeCell ref="KLK125:KLS125"/>
    <mergeCell ref="KLT125:KMB125"/>
    <mergeCell ref="KIQ125:KIY125"/>
    <mergeCell ref="KIZ125:KJH125"/>
    <mergeCell ref="KJI125:KJQ125"/>
    <mergeCell ref="KJR125:KJZ125"/>
    <mergeCell ref="KKA125:KKI125"/>
    <mergeCell ref="KGX125:KHF125"/>
    <mergeCell ref="KHG125:KHO125"/>
    <mergeCell ref="KHP125:KHX125"/>
    <mergeCell ref="KHY125:KIG125"/>
    <mergeCell ref="KIH125:KIP125"/>
    <mergeCell ref="KFE125:KFM125"/>
    <mergeCell ref="KFN125:KFV125"/>
    <mergeCell ref="KFW125:KGE125"/>
    <mergeCell ref="KGF125:KGN125"/>
    <mergeCell ref="KGO125:KGW125"/>
    <mergeCell ref="KDL125:KDT125"/>
    <mergeCell ref="KDU125:KEC125"/>
    <mergeCell ref="KED125:KEL125"/>
    <mergeCell ref="KEM125:KEU125"/>
    <mergeCell ref="KEV125:KFD125"/>
    <mergeCell ref="KBS125:KCA125"/>
    <mergeCell ref="KCB125:KCJ125"/>
    <mergeCell ref="KCK125:KCS125"/>
    <mergeCell ref="KCT125:KDB125"/>
    <mergeCell ref="KDC125:KDK125"/>
    <mergeCell ref="JZZ125:KAH125"/>
    <mergeCell ref="KAI125:KAQ125"/>
    <mergeCell ref="KAR125:KAZ125"/>
    <mergeCell ref="KBA125:KBI125"/>
    <mergeCell ref="KBJ125:KBR125"/>
    <mergeCell ref="JYG125:JYO125"/>
    <mergeCell ref="JYP125:JYX125"/>
    <mergeCell ref="JYY125:JZG125"/>
    <mergeCell ref="JZH125:JZP125"/>
    <mergeCell ref="JZQ125:JZY125"/>
    <mergeCell ref="JWN125:JWV125"/>
    <mergeCell ref="JWW125:JXE125"/>
    <mergeCell ref="JXF125:JXN125"/>
    <mergeCell ref="JXO125:JXW125"/>
    <mergeCell ref="JXX125:JYF125"/>
    <mergeCell ref="JUU125:JVC125"/>
    <mergeCell ref="JVD125:JVL125"/>
    <mergeCell ref="JVM125:JVU125"/>
    <mergeCell ref="JVV125:JWD125"/>
    <mergeCell ref="JWE125:JWM125"/>
    <mergeCell ref="JTB125:JTJ125"/>
    <mergeCell ref="JTK125:JTS125"/>
    <mergeCell ref="JTT125:JUB125"/>
    <mergeCell ref="JUC125:JUK125"/>
    <mergeCell ref="JUL125:JUT125"/>
    <mergeCell ref="JRI125:JRQ125"/>
    <mergeCell ref="JRR125:JRZ125"/>
    <mergeCell ref="JSA125:JSI125"/>
    <mergeCell ref="JSJ125:JSR125"/>
    <mergeCell ref="JSS125:JTA125"/>
    <mergeCell ref="JPP125:JPX125"/>
    <mergeCell ref="JPY125:JQG125"/>
    <mergeCell ref="JQH125:JQP125"/>
    <mergeCell ref="JQQ125:JQY125"/>
    <mergeCell ref="JQZ125:JRH125"/>
    <mergeCell ref="JNW125:JOE125"/>
    <mergeCell ref="JOF125:JON125"/>
    <mergeCell ref="JOO125:JOW125"/>
    <mergeCell ref="JOX125:JPF125"/>
    <mergeCell ref="JPG125:JPO125"/>
    <mergeCell ref="JMD125:JML125"/>
    <mergeCell ref="JMM125:JMU125"/>
    <mergeCell ref="JMV125:JND125"/>
    <mergeCell ref="JNE125:JNM125"/>
    <mergeCell ref="JNN125:JNV125"/>
    <mergeCell ref="JKK125:JKS125"/>
    <mergeCell ref="JKT125:JLB125"/>
    <mergeCell ref="JLC125:JLK125"/>
    <mergeCell ref="JLL125:JLT125"/>
    <mergeCell ref="JLU125:JMC125"/>
    <mergeCell ref="JIR125:JIZ125"/>
    <mergeCell ref="JJA125:JJI125"/>
    <mergeCell ref="JJJ125:JJR125"/>
    <mergeCell ref="JJS125:JKA125"/>
    <mergeCell ref="JKB125:JKJ125"/>
    <mergeCell ref="JGY125:JHG125"/>
    <mergeCell ref="JHH125:JHP125"/>
    <mergeCell ref="JHQ125:JHY125"/>
    <mergeCell ref="JHZ125:JIH125"/>
    <mergeCell ref="JII125:JIQ125"/>
    <mergeCell ref="JFF125:JFN125"/>
    <mergeCell ref="JFO125:JFW125"/>
    <mergeCell ref="JFX125:JGF125"/>
    <mergeCell ref="JGG125:JGO125"/>
    <mergeCell ref="JGP125:JGX125"/>
    <mergeCell ref="JDM125:JDU125"/>
    <mergeCell ref="JDV125:JED125"/>
    <mergeCell ref="JEE125:JEM125"/>
    <mergeCell ref="JEN125:JEV125"/>
    <mergeCell ref="JEW125:JFE125"/>
    <mergeCell ref="JBT125:JCB125"/>
    <mergeCell ref="JCC125:JCK125"/>
    <mergeCell ref="JCL125:JCT125"/>
    <mergeCell ref="JCU125:JDC125"/>
    <mergeCell ref="JDD125:JDL125"/>
    <mergeCell ref="JAA125:JAI125"/>
    <mergeCell ref="JAJ125:JAR125"/>
    <mergeCell ref="JAS125:JBA125"/>
    <mergeCell ref="JBB125:JBJ125"/>
    <mergeCell ref="JBK125:JBS125"/>
    <mergeCell ref="IYH125:IYP125"/>
    <mergeCell ref="IYQ125:IYY125"/>
    <mergeCell ref="IYZ125:IZH125"/>
    <mergeCell ref="IZI125:IZQ125"/>
    <mergeCell ref="IZR125:IZZ125"/>
    <mergeCell ref="IWO125:IWW125"/>
    <mergeCell ref="IWX125:IXF125"/>
    <mergeCell ref="IXG125:IXO125"/>
    <mergeCell ref="IXP125:IXX125"/>
    <mergeCell ref="IXY125:IYG125"/>
    <mergeCell ref="IUV125:IVD125"/>
    <mergeCell ref="IVE125:IVM125"/>
    <mergeCell ref="IVN125:IVV125"/>
    <mergeCell ref="IVW125:IWE125"/>
    <mergeCell ref="IWF125:IWN125"/>
    <mergeCell ref="ITC125:ITK125"/>
    <mergeCell ref="ITL125:ITT125"/>
    <mergeCell ref="ITU125:IUC125"/>
    <mergeCell ref="IUD125:IUL125"/>
    <mergeCell ref="IUM125:IUU125"/>
    <mergeCell ref="IRJ125:IRR125"/>
    <mergeCell ref="IRS125:ISA125"/>
    <mergeCell ref="ISB125:ISJ125"/>
    <mergeCell ref="ISK125:ISS125"/>
    <mergeCell ref="IST125:ITB125"/>
    <mergeCell ref="IPQ125:IPY125"/>
    <mergeCell ref="IPZ125:IQH125"/>
    <mergeCell ref="IQI125:IQQ125"/>
    <mergeCell ref="IQR125:IQZ125"/>
    <mergeCell ref="IRA125:IRI125"/>
    <mergeCell ref="INX125:IOF125"/>
    <mergeCell ref="IOG125:IOO125"/>
    <mergeCell ref="IOP125:IOX125"/>
    <mergeCell ref="IOY125:IPG125"/>
    <mergeCell ref="IPH125:IPP125"/>
    <mergeCell ref="IME125:IMM125"/>
    <mergeCell ref="IMN125:IMV125"/>
    <mergeCell ref="IMW125:INE125"/>
    <mergeCell ref="INF125:INN125"/>
    <mergeCell ref="INO125:INW125"/>
    <mergeCell ref="IKL125:IKT125"/>
    <mergeCell ref="IKU125:ILC125"/>
    <mergeCell ref="ILD125:ILL125"/>
    <mergeCell ref="ILM125:ILU125"/>
    <mergeCell ref="ILV125:IMD125"/>
    <mergeCell ref="IIS125:IJA125"/>
    <mergeCell ref="IJB125:IJJ125"/>
    <mergeCell ref="IJK125:IJS125"/>
    <mergeCell ref="IJT125:IKB125"/>
    <mergeCell ref="IKC125:IKK125"/>
    <mergeCell ref="IGZ125:IHH125"/>
    <mergeCell ref="IHI125:IHQ125"/>
    <mergeCell ref="IHR125:IHZ125"/>
    <mergeCell ref="IIA125:III125"/>
    <mergeCell ref="IIJ125:IIR125"/>
    <mergeCell ref="IFG125:IFO125"/>
    <mergeCell ref="IFP125:IFX125"/>
    <mergeCell ref="IFY125:IGG125"/>
    <mergeCell ref="IGH125:IGP125"/>
    <mergeCell ref="IGQ125:IGY125"/>
    <mergeCell ref="IDN125:IDV125"/>
    <mergeCell ref="IDW125:IEE125"/>
    <mergeCell ref="IEF125:IEN125"/>
    <mergeCell ref="IEO125:IEW125"/>
    <mergeCell ref="IEX125:IFF125"/>
    <mergeCell ref="IBU125:ICC125"/>
    <mergeCell ref="ICD125:ICL125"/>
    <mergeCell ref="ICM125:ICU125"/>
    <mergeCell ref="ICV125:IDD125"/>
    <mergeCell ref="IDE125:IDM125"/>
    <mergeCell ref="IAB125:IAJ125"/>
    <mergeCell ref="IAK125:IAS125"/>
    <mergeCell ref="IAT125:IBB125"/>
    <mergeCell ref="IBC125:IBK125"/>
    <mergeCell ref="IBL125:IBT125"/>
    <mergeCell ref="HYI125:HYQ125"/>
    <mergeCell ref="HYR125:HYZ125"/>
    <mergeCell ref="HZA125:HZI125"/>
    <mergeCell ref="HZJ125:HZR125"/>
    <mergeCell ref="HZS125:IAA125"/>
    <mergeCell ref="HWP125:HWX125"/>
    <mergeCell ref="HWY125:HXG125"/>
    <mergeCell ref="HXH125:HXP125"/>
    <mergeCell ref="HXQ125:HXY125"/>
    <mergeCell ref="HXZ125:HYH125"/>
    <mergeCell ref="HUW125:HVE125"/>
    <mergeCell ref="HVF125:HVN125"/>
    <mergeCell ref="HVO125:HVW125"/>
    <mergeCell ref="HVX125:HWF125"/>
    <mergeCell ref="HWG125:HWO125"/>
    <mergeCell ref="HTD125:HTL125"/>
    <mergeCell ref="HTM125:HTU125"/>
    <mergeCell ref="HTV125:HUD125"/>
    <mergeCell ref="HUE125:HUM125"/>
    <mergeCell ref="HUN125:HUV125"/>
    <mergeCell ref="HRK125:HRS125"/>
    <mergeCell ref="HRT125:HSB125"/>
    <mergeCell ref="HSC125:HSK125"/>
    <mergeCell ref="HSL125:HST125"/>
    <mergeCell ref="HSU125:HTC125"/>
    <mergeCell ref="HPR125:HPZ125"/>
    <mergeCell ref="HQA125:HQI125"/>
    <mergeCell ref="HQJ125:HQR125"/>
    <mergeCell ref="HQS125:HRA125"/>
    <mergeCell ref="HRB125:HRJ125"/>
    <mergeCell ref="HNY125:HOG125"/>
    <mergeCell ref="HOH125:HOP125"/>
    <mergeCell ref="HOQ125:HOY125"/>
    <mergeCell ref="HOZ125:HPH125"/>
    <mergeCell ref="HPI125:HPQ125"/>
    <mergeCell ref="HMF125:HMN125"/>
    <mergeCell ref="HMO125:HMW125"/>
    <mergeCell ref="HMX125:HNF125"/>
    <mergeCell ref="HNG125:HNO125"/>
    <mergeCell ref="HNP125:HNX125"/>
    <mergeCell ref="HKM125:HKU125"/>
    <mergeCell ref="HKV125:HLD125"/>
    <mergeCell ref="HLE125:HLM125"/>
    <mergeCell ref="HLN125:HLV125"/>
    <mergeCell ref="HLW125:HME125"/>
    <mergeCell ref="HIT125:HJB125"/>
    <mergeCell ref="HJC125:HJK125"/>
    <mergeCell ref="HJL125:HJT125"/>
    <mergeCell ref="HJU125:HKC125"/>
    <mergeCell ref="HKD125:HKL125"/>
    <mergeCell ref="HHA125:HHI125"/>
    <mergeCell ref="HHJ125:HHR125"/>
    <mergeCell ref="HHS125:HIA125"/>
    <mergeCell ref="HIB125:HIJ125"/>
    <mergeCell ref="HIK125:HIS125"/>
    <mergeCell ref="HFH125:HFP125"/>
    <mergeCell ref="HFQ125:HFY125"/>
    <mergeCell ref="HFZ125:HGH125"/>
    <mergeCell ref="HGI125:HGQ125"/>
    <mergeCell ref="HGR125:HGZ125"/>
    <mergeCell ref="HDO125:HDW125"/>
    <mergeCell ref="HDX125:HEF125"/>
    <mergeCell ref="HEG125:HEO125"/>
    <mergeCell ref="HEP125:HEX125"/>
    <mergeCell ref="HEY125:HFG125"/>
    <mergeCell ref="HBV125:HCD125"/>
    <mergeCell ref="HCE125:HCM125"/>
    <mergeCell ref="HCN125:HCV125"/>
    <mergeCell ref="HCW125:HDE125"/>
    <mergeCell ref="HDF125:HDN125"/>
    <mergeCell ref="HAC125:HAK125"/>
    <mergeCell ref="HAL125:HAT125"/>
    <mergeCell ref="HAU125:HBC125"/>
    <mergeCell ref="HBD125:HBL125"/>
    <mergeCell ref="HBM125:HBU125"/>
    <mergeCell ref="GYJ125:GYR125"/>
    <mergeCell ref="GYS125:GZA125"/>
    <mergeCell ref="GZB125:GZJ125"/>
    <mergeCell ref="GZK125:GZS125"/>
    <mergeCell ref="GZT125:HAB125"/>
    <mergeCell ref="GWQ125:GWY125"/>
    <mergeCell ref="GWZ125:GXH125"/>
    <mergeCell ref="GXI125:GXQ125"/>
    <mergeCell ref="GXR125:GXZ125"/>
    <mergeCell ref="GYA125:GYI125"/>
    <mergeCell ref="GUX125:GVF125"/>
    <mergeCell ref="GVG125:GVO125"/>
    <mergeCell ref="GVP125:GVX125"/>
    <mergeCell ref="GVY125:GWG125"/>
    <mergeCell ref="GWH125:GWP125"/>
    <mergeCell ref="GTE125:GTM125"/>
    <mergeCell ref="GTN125:GTV125"/>
    <mergeCell ref="GTW125:GUE125"/>
    <mergeCell ref="GUF125:GUN125"/>
    <mergeCell ref="GUO125:GUW125"/>
    <mergeCell ref="GRL125:GRT125"/>
    <mergeCell ref="GRU125:GSC125"/>
    <mergeCell ref="GSD125:GSL125"/>
    <mergeCell ref="GSM125:GSU125"/>
    <mergeCell ref="GSV125:GTD125"/>
    <mergeCell ref="GPS125:GQA125"/>
    <mergeCell ref="GQB125:GQJ125"/>
    <mergeCell ref="GQK125:GQS125"/>
    <mergeCell ref="GQT125:GRB125"/>
    <mergeCell ref="GRC125:GRK125"/>
    <mergeCell ref="GNZ125:GOH125"/>
    <mergeCell ref="GOI125:GOQ125"/>
    <mergeCell ref="GOR125:GOZ125"/>
    <mergeCell ref="GPA125:GPI125"/>
    <mergeCell ref="GPJ125:GPR125"/>
    <mergeCell ref="GMG125:GMO125"/>
    <mergeCell ref="GMP125:GMX125"/>
    <mergeCell ref="GMY125:GNG125"/>
    <mergeCell ref="GNH125:GNP125"/>
    <mergeCell ref="GNQ125:GNY125"/>
    <mergeCell ref="GKN125:GKV125"/>
    <mergeCell ref="GKW125:GLE125"/>
    <mergeCell ref="GLF125:GLN125"/>
    <mergeCell ref="GLO125:GLW125"/>
    <mergeCell ref="GLX125:GMF125"/>
    <mergeCell ref="GIU125:GJC125"/>
    <mergeCell ref="GJD125:GJL125"/>
    <mergeCell ref="GJM125:GJU125"/>
    <mergeCell ref="GJV125:GKD125"/>
    <mergeCell ref="GKE125:GKM125"/>
    <mergeCell ref="GHB125:GHJ125"/>
    <mergeCell ref="GHK125:GHS125"/>
    <mergeCell ref="GHT125:GIB125"/>
    <mergeCell ref="GIC125:GIK125"/>
    <mergeCell ref="GIL125:GIT125"/>
    <mergeCell ref="GFI125:GFQ125"/>
    <mergeCell ref="GFR125:GFZ125"/>
    <mergeCell ref="GGA125:GGI125"/>
    <mergeCell ref="GGJ125:GGR125"/>
    <mergeCell ref="GGS125:GHA125"/>
    <mergeCell ref="GDP125:GDX125"/>
    <mergeCell ref="GDY125:GEG125"/>
    <mergeCell ref="GEH125:GEP125"/>
    <mergeCell ref="GEQ125:GEY125"/>
    <mergeCell ref="GEZ125:GFH125"/>
    <mergeCell ref="GBW125:GCE125"/>
    <mergeCell ref="GCF125:GCN125"/>
    <mergeCell ref="GCO125:GCW125"/>
    <mergeCell ref="GCX125:GDF125"/>
    <mergeCell ref="GDG125:GDO125"/>
    <mergeCell ref="GAD125:GAL125"/>
    <mergeCell ref="GAM125:GAU125"/>
    <mergeCell ref="GAV125:GBD125"/>
    <mergeCell ref="GBE125:GBM125"/>
    <mergeCell ref="GBN125:GBV125"/>
    <mergeCell ref="FYK125:FYS125"/>
    <mergeCell ref="FYT125:FZB125"/>
    <mergeCell ref="FZC125:FZK125"/>
    <mergeCell ref="FZL125:FZT125"/>
    <mergeCell ref="FZU125:GAC125"/>
    <mergeCell ref="FWR125:FWZ125"/>
    <mergeCell ref="FXA125:FXI125"/>
    <mergeCell ref="FXJ125:FXR125"/>
    <mergeCell ref="FXS125:FYA125"/>
    <mergeCell ref="FYB125:FYJ125"/>
    <mergeCell ref="FUY125:FVG125"/>
    <mergeCell ref="FVH125:FVP125"/>
    <mergeCell ref="FVQ125:FVY125"/>
    <mergeCell ref="FVZ125:FWH125"/>
    <mergeCell ref="FWI125:FWQ125"/>
    <mergeCell ref="FTF125:FTN125"/>
    <mergeCell ref="FTO125:FTW125"/>
    <mergeCell ref="FTX125:FUF125"/>
    <mergeCell ref="FUG125:FUO125"/>
    <mergeCell ref="FUP125:FUX125"/>
    <mergeCell ref="FRM125:FRU125"/>
    <mergeCell ref="FRV125:FSD125"/>
    <mergeCell ref="FSE125:FSM125"/>
    <mergeCell ref="FSN125:FSV125"/>
    <mergeCell ref="FSW125:FTE125"/>
    <mergeCell ref="FPT125:FQB125"/>
    <mergeCell ref="FQC125:FQK125"/>
    <mergeCell ref="FQL125:FQT125"/>
    <mergeCell ref="FQU125:FRC125"/>
    <mergeCell ref="FRD125:FRL125"/>
    <mergeCell ref="FOA125:FOI125"/>
    <mergeCell ref="FOJ125:FOR125"/>
    <mergeCell ref="FOS125:FPA125"/>
    <mergeCell ref="FPB125:FPJ125"/>
    <mergeCell ref="FPK125:FPS125"/>
    <mergeCell ref="FMH125:FMP125"/>
    <mergeCell ref="FMQ125:FMY125"/>
    <mergeCell ref="FMZ125:FNH125"/>
    <mergeCell ref="FNI125:FNQ125"/>
    <mergeCell ref="FNR125:FNZ125"/>
    <mergeCell ref="FKO125:FKW125"/>
    <mergeCell ref="FKX125:FLF125"/>
    <mergeCell ref="FLG125:FLO125"/>
    <mergeCell ref="FLP125:FLX125"/>
    <mergeCell ref="FLY125:FMG125"/>
    <mergeCell ref="FIV125:FJD125"/>
    <mergeCell ref="FJE125:FJM125"/>
    <mergeCell ref="FJN125:FJV125"/>
    <mergeCell ref="FJW125:FKE125"/>
    <mergeCell ref="FKF125:FKN125"/>
    <mergeCell ref="FHC125:FHK125"/>
    <mergeCell ref="FHL125:FHT125"/>
    <mergeCell ref="FHU125:FIC125"/>
    <mergeCell ref="FID125:FIL125"/>
    <mergeCell ref="FIM125:FIU125"/>
    <mergeCell ref="FFJ125:FFR125"/>
    <mergeCell ref="FFS125:FGA125"/>
    <mergeCell ref="FGB125:FGJ125"/>
    <mergeCell ref="FGK125:FGS125"/>
    <mergeCell ref="FGT125:FHB125"/>
    <mergeCell ref="FDQ125:FDY125"/>
    <mergeCell ref="FDZ125:FEH125"/>
    <mergeCell ref="FEI125:FEQ125"/>
    <mergeCell ref="FER125:FEZ125"/>
    <mergeCell ref="FFA125:FFI125"/>
    <mergeCell ref="FBX125:FCF125"/>
    <mergeCell ref="FCG125:FCO125"/>
    <mergeCell ref="FCP125:FCX125"/>
    <mergeCell ref="FCY125:FDG125"/>
    <mergeCell ref="FDH125:FDP125"/>
    <mergeCell ref="FAE125:FAM125"/>
    <mergeCell ref="FAN125:FAV125"/>
    <mergeCell ref="FAW125:FBE125"/>
    <mergeCell ref="FBF125:FBN125"/>
    <mergeCell ref="FBO125:FBW125"/>
    <mergeCell ref="EYL125:EYT125"/>
    <mergeCell ref="EYU125:EZC125"/>
    <mergeCell ref="EZD125:EZL125"/>
    <mergeCell ref="EZM125:EZU125"/>
    <mergeCell ref="EZV125:FAD125"/>
    <mergeCell ref="EWS125:EXA125"/>
    <mergeCell ref="EXB125:EXJ125"/>
    <mergeCell ref="EXK125:EXS125"/>
    <mergeCell ref="EXT125:EYB125"/>
    <mergeCell ref="EYC125:EYK125"/>
    <mergeCell ref="EUZ125:EVH125"/>
    <mergeCell ref="EVI125:EVQ125"/>
    <mergeCell ref="EVR125:EVZ125"/>
    <mergeCell ref="EWA125:EWI125"/>
    <mergeCell ref="EWJ125:EWR125"/>
    <mergeCell ref="ETG125:ETO125"/>
    <mergeCell ref="ETP125:ETX125"/>
    <mergeCell ref="ETY125:EUG125"/>
    <mergeCell ref="EUH125:EUP125"/>
    <mergeCell ref="EUQ125:EUY125"/>
    <mergeCell ref="ERN125:ERV125"/>
    <mergeCell ref="ERW125:ESE125"/>
    <mergeCell ref="ESF125:ESN125"/>
    <mergeCell ref="ESO125:ESW125"/>
    <mergeCell ref="ESX125:ETF125"/>
    <mergeCell ref="EPU125:EQC125"/>
    <mergeCell ref="EQD125:EQL125"/>
    <mergeCell ref="EQM125:EQU125"/>
    <mergeCell ref="EQV125:ERD125"/>
    <mergeCell ref="ERE125:ERM125"/>
    <mergeCell ref="EOB125:EOJ125"/>
    <mergeCell ref="EOK125:EOS125"/>
    <mergeCell ref="EOT125:EPB125"/>
    <mergeCell ref="EPC125:EPK125"/>
    <mergeCell ref="EPL125:EPT125"/>
    <mergeCell ref="EMI125:EMQ125"/>
    <mergeCell ref="EMR125:EMZ125"/>
    <mergeCell ref="ENA125:ENI125"/>
    <mergeCell ref="ENJ125:ENR125"/>
    <mergeCell ref="ENS125:EOA125"/>
    <mergeCell ref="EKP125:EKX125"/>
    <mergeCell ref="EKY125:ELG125"/>
    <mergeCell ref="ELH125:ELP125"/>
    <mergeCell ref="ELQ125:ELY125"/>
    <mergeCell ref="ELZ125:EMH125"/>
    <mergeCell ref="EIW125:EJE125"/>
    <mergeCell ref="EJF125:EJN125"/>
    <mergeCell ref="EJO125:EJW125"/>
    <mergeCell ref="EJX125:EKF125"/>
    <mergeCell ref="EKG125:EKO125"/>
    <mergeCell ref="EHD125:EHL125"/>
    <mergeCell ref="EHM125:EHU125"/>
    <mergeCell ref="EHV125:EID125"/>
    <mergeCell ref="EIE125:EIM125"/>
    <mergeCell ref="EIN125:EIV125"/>
    <mergeCell ref="EFK125:EFS125"/>
    <mergeCell ref="EFT125:EGB125"/>
    <mergeCell ref="EGC125:EGK125"/>
    <mergeCell ref="EGL125:EGT125"/>
    <mergeCell ref="EGU125:EHC125"/>
    <mergeCell ref="EDR125:EDZ125"/>
    <mergeCell ref="EEA125:EEI125"/>
    <mergeCell ref="EEJ125:EER125"/>
    <mergeCell ref="EES125:EFA125"/>
    <mergeCell ref="EFB125:EFJ125"/>
    <mergeCell ref="EBY125:ECG125"/>
    <mergeCell ref="ECH125:ECP125"/>
    <mergeCell ref="ECQ125:ECY125"/>
    <mergeCell ref="ECZ125:EDH125"/>
    <mergeCell ref="EDI125:EDQ125"/>
    <mergeCell ref="EAF125:EAN125"/>
    <mergeCell ref="EAO125:EAW125"/>
    <mergeCell ref="EAX125:EBF125"/>
    <mergeCell ref="EBG125:EBO125"/>
    <mergeCell ref="EBP125:EBX125"/>
    <mergeCell ref="DYM125:DYU125"/>
    <mergeCell ref="DYV125:DZD125"/>
    <mergeCell ref="DZE125:DZM125"/>
    <mergeCell ref="DZN125:DZV125"/>
    <mergeCell ref="DZW125:EAE125"/>
    <mergeCell ref="DWT125:DXB125"/>
    <mergeCell ref="DXC125:DXK125"/>
    <mergeCell ref="DXL125:DXT125"/>
    <mergeCell ref="DXU125:DYC125"/>
    <mergeCell ref="DYD125:DYL125"/>
    <mergeCell ref="DVA125:DVI125"/>
    <mergeCell ref="DVJ125:DVR125"/>
    <mergeCell ref="DVS125:DWA125"/>
    <mergeCell ref="DWB125:DWJ125"/>
    <mergeCell ref="DWK125:DWS125"/>
    <mergeCell ref="DTH125:DTP125"/>
    <mergeCell ref="DTQ125:DTY125"/>
    <mergeCell ref="DTZ125:DUH125"/>
    <mergeCell ref="DUI125:DUQ125"/>
    <mergeCell ref="DUR125:DUZ125"/>
    <mergeCell ref="DRO125:DRW125"/>
    <mergeCell ref="DRX125:DSF125"/>
    <mergeCell ref="DSG125:DSO125"/>
    <mergeCell ref="DSP125:DSX125"/>
    <mergeCell ref="DSY125:DTG125"/>
    <mergeCell ref="DPV125:DQD125"/>
    <mergeCell ref="DQE125:DQM125"/>
    <mergeCell ref="DQN125:DQV125"/>
    <mergeCell ref="DQW125:DRE125"/>
    <mergeCell ref="DRF125:DRN125"/>
    <mergeCell ref="DOC125:DOK125"/>
    <mergeCell ref="DOL125:DOT125"/>
    <mergeCell ref="DOU125:DPC125"/>
    <mergeCell ref="DPD125:DPL125"/>
    <mergeCell ref="DPM125:DPU125"/>
    <mergeCell ref="DMJ125:DMR125"/>
    <mergeCell ref="DMS125:DNA125"/>
    <mergeCell ref="DNB125:DNJ125"/>
    <mergeCell ref="DNK125:DNS125"/>
    <mergeCell ref="DNT125:DOB125"/>
    <mergeCell ref="DKQ125:DKY125"/>
    <mergeCell ref="DKZ125:DLH125"/>
    <mergeCell ref="DLI125:DLQ125"/>
    <mergeCell ref="DLR125:DLZ125"/>
    <mergeCell ref="DMA125:DMI125"/>
    <mergeCell ref="DIX125:DJF125"/>
    <mergeCell ref="DJG125:DJO125"/>
    <mergeCell ref="DJP125:DJX125"/>
    <mergeCell ref="DJY125:DKG125"/>
    <mergeCell ref="DKH125:DKP125"/>
    <mergeCell ref="DHE125:DHM125"/>
    <mergeCell ref="DHN125:DHV125"/>
    <mergeCell ref="DHW125:DIE125"/>
    <mergeCell ref="DIF125:DIN125"/>
    <mergeCell ref="DIO125:DIW125"/>
    <mergeCell ref="DFL125:DFT125"/>
    <mergeCell ref="DFU125:DGC125"/>
    <mergeCell ref="DGD125:DGL125"/>
    <mergeCell ref="DGM125:DGU125"/>
    <mergeCell ref="DGV125:DHD125"/>
    <mergeCell ref="DDS125:DEA125"/>
    <mergeCell ref="DEB125:DEJ125"/>
    <mergeCell ref="DEK125:DES125"/>
    <mergeCell ref="DET125:DFB125"/>
    <mergeCell ref="DFC125:DFK125"/>
    <mergeCell ref="DBZ125:DCH125"/>
    <mergeCell ref="DCI125:DCQ125"/>
    <mergeCell ref="DCR125:DCZ125"/>
    <mergeCell ref="DDA125:DDI125"/>
    <mergeCell ref="DDJ125:DDR125"/>
    <mergeCell ref="DAG125:DAO125"/>
    <mergeCell ref="DAP125:DAX125"/>
    <mergeCell ref="DAY125:DBG125"/>
    <mergeCell ref="DBH125:DBP125"/>
    <mergeCell ref="DBQ125:DBY125"/>
    <mergeCell ref="CYN125:CYV125"/>
    <mergeCell ref="CYW125:CZE125"/>
    <mergeCell ref="CZF125:CZN125"/>
    <mergeCell ref="CZO125:CZW125"/>
    <mergeCell ref="CZX125:DAF125"/>
    <mergeCell ref="CWU125:CXC125"/>
    <mergeCell ref="CXD125:CXL125"/>
    <mergeCell ref="CXM125:CXU125"/>
    <mergeCell ref="CXV125:CYD125"/>
    <mergeCell ref="CYE125:CYM125"/>
    <mergeCell ref="CVB125:CVJ125"/>
    <mergeCell ref="CVK125:CVS125"/>
    <mergeCell ref="CVT125:CWB125"/>
    <mergeCell ref="CWC125:CWK125"/>
    <mergeCell ref="CWL125:CWT125"/>
    <mergeCell ref="CTI125:CTQ125"/>
    <mergeCell ref="CTR125:CTZ125"/>
    <mergeCell ref="CUA125:CUI125"/>
    <mergeCell ref="CUJ125:CUR125"/>
    <mergeCell ref="CUS125:CVA125"/>
    <mergeCell ref="CRP125:CRX125"/>
    <mergeCell ref="CRY125:CSG125"/>
    <mergeCell ref="CSH125:CSP125"/>
    <mergeCell ref="CSQ125:CSY125"/>
    <mergeCell ref="CSZ125:CTH125"/>
    <mergeCell ref="CPW125:CQE125"/>
    <mergeCell ref="CQF125:CQN125"/>
    <mergeCell ref="CQO125:CQW125"/>
    <mergeCell ref="CQX125:CRF125"/>
    <mergeCell ref="CRG125:CRO125"/>
    <mergeCell ref="COD125:COL125"/>
    <mergeCell ref="COM125:COU125"/>
    <mergeCell ref="COV125:CPD125"/>
    <mergeCell ref="CPE125:CPM125"/>
    <mergeCell ref="CPN125:CPV125"/>
    <mergeCell ref="CMK125:CMS125"/>
    <mergeCell ref="CMT125:CNB125"/>
    <mergeCell ref="CNC125:CNK125"/>
    <mergeCell ref="CNL125:CNT125"/>
    <mergeCell ref="CNU125:COC125"/>
    <mergeCell ref="CKR125:CKZ125"/>
    <mergeCell ref="CLA125:CLI125"/>
    <mergeCell ref="CLJ125:CLR125"/>
    <mergeCell ref="CLS125:CMA125"/>
    <mergeCell ref="CMB125:CMJ125"/>
    <mergeCell ref="CIY125:CJG125"/>
    <mergeCell ref="CJH125:CJP125"/>
    <mergeCell ref="CJQ125:CJY125"/>
    <mergeCell ref="CJZ125:CKH125"/>
    <mergeCell ref="CKI125:CKQ125"/>
    <mergeCell ref="CHF125:CHN125"/>
    <mergeCell ref="CHO125:CHW125"/>
    <mergeCell ref="CHX125:CIF125"/>
    <mergeCell ref="CIG125:CIO125"/>
    <mergeCell ref="CIP125:CIX125"/>
    <mergeCell ref="CFM125:CFU125"/>
    <mergeCell ref="CFV125:CGD125"/>
    <mergeCell ref="CGE125:CGM125"/>
    <mergeCell ref="CGN125:CGV125"/>
    <mergeCell ref="CGW125:CHE125"/>
    <mergeCell ref="CDT125:CEB125"/>
    <mergeCell ref="CEC125:CEK125"/>
    <mergeCell ref="CEL125:CET125"/>
    <mergeCell ref="CEU125:CFC125"/>
    <mergeCell ref="CFD125:CFL125"/>
    <mergeCell ref="CCA125:CCI125"/>
    <mergeCell ref="CCJ125:CCR125"/>
    <mergeCell ref="CCS125:CDA125"/>
    <mergeCell ref="CDB125:CDJ125"/>
    <mergeCell ref="CDK125:CDS125"/>
    <mergeCell ref="CAH125:CAP125"/>
    <mergeCell ref="CAQ125:CAY125"/>
    <mergeCell ref="CAZ125:CBH125"/>
    <mergeCell ref="CBI125:CBQ125"/>
    <mergeCell ref="CBR125:CBZ125"/>
    <mergeCell ref="BYO125:BYW125"/>
    <mergeCell ref="BYX125:BZF125"/>
    <mergeCell ref="BZG125:BZO125"/>
    <mergeCell ref="BZP125:BZX125"/>
    <mergeCell ref="BZY125:CAG125"/>
    <mergeCell ref="BWV125:BXD125"/>
    <mergeCell ref="BXE125:BXM125"/>
    <mergeCell ref="BXN125:BXV125"/>
    <mergeCell ref="BXW125:BYE125"/>
    <mergeCell ref="BYF125:BYN125"/>
    <mergeCell ref="BVC125:BVK125"/>
    <mergeCell ref="BVL125:BVT125"/>
    <mergeCell ref="BVU125:BWC125"/>
    <mergeCell ref="BWD125:BWL125"/>
    <mergeCell ref="BWM125:BWU125"/>
    <mergeCell ref="BTJ125:BTR125"/>
    <mergeCell ref="BTS125:BUA125"/>
    <mergeCell ref="BUB125:BUJ125"/>
    <mergeCell ref="BUK125:BUS125"/>
    <mergeCell ref="BUT125:BVB125"/>
    <mergeCell ref="BRQ125:BRY125"/>
    <mergeCell ref="BRZ125:BSH125"/>
    <mergeCell ref="BSI125:BSQ125"/>
    <mergeCell ref="BSR125:BSZ125"/>
    <mergeCell ref="BTA125:BTI125"/>
    <mergeCell ref="BPX125:BQF125"/>
    <mergeCell ref="BQG125:BQO125"/>
    <mergeCell ref="BQP125:BQX125"/>
    <mergeCell ref="BQY125:BRG125"/>
    <mergeCell ref="BRH125:BRP125"/>
    <mergeCell ref="BOE125:BOM125"/>
    <mergeCell ref="BON125:BOV125"/>
    <mergeCell ref="BOW125:BPE125"/>
    <mergeCell ref="BPF125:BPN125"/>
    <mergeCell ref="BPO125:BPW125"/>
    <mergeCell ref="BML125:BMT125"/>
    <mergeCell ref="BMU125:BNC125"/>
    <mergeCell ref="BND125:BNL125"/>
    <mergeCell ref="BNM125:BNU125"/>
    <mergeCell ref="BNV125:BOD125"/>
    <mergeCell ref="BKS125:BLA125"/>
    <mergeCell ref="BLB125:BLJ125"/>
    <mergeCell ref="BLK125:BLS125"/>
    <mergeCell ref="BLT125:BMB125"/>
    <mergeCell ref="BMC125:BMK125"/>
    <mergeCell ref="BIZ125:BJH125"/>
    <mergeCell ref="BJI125:BJQ125"/>
    <mergeCell ref="BJR125:BJZ125"/>
    <mergeCell ref="BKA125:BKI125"/>
    <mergeCell ref="BKJ125:BKR125"/>
    <mergeCell ref="BHG125:BHO125"/>
    <mergeCell ref="BHP125:BHX125"/>
    <mergeCell ref="BHY125:BIG125"/>
    <mergeCell ref="BIH125:BIP125"/>
    <mergeCell ref="BIQ125:BIY125"/>
    <mergeCell ref="BFN125:BFV125"/>
    <mergeCell ref="BFW125:BGE125"/>
    <mergeCell ref="BGF125:BGN125"/>
    <mergeCell ref="BGO125:BGW125"/>
    <mergeCell ref="BGX125:BHF125"/>
    <mergeCell ref="BDU125:BEC125"/>
    <mergeCell ref="BED125:BEL125"/>
    <mergeCell ref="BEM125:BEU125"/>
    <mergeCell ref="BEV125:BFD125"/>
    <mergeCell ref="BFE125:BFM125"/>
    <mergeCell ref="BCB125:BCJ125"/>
    <mergeCell ref="BCK125:BCS125"/>
    <mergeCell ref="BCT125:BDB125"/>
    <mergeCell ref="BDC125:BDK125"/>
    <mergeCell ref="BDL125:BDT125"/>
    <mergeCell ref="BAI125:BAQ125"/>
    <mergeCell ref="BAR125:BAZ125"/>
    <mergeCell ref="BBA125:BBI125"/>
    <mergeCell ref="BBJ125:BBR125"/>
    <mergeCell ref="BBS125:BCA125"/>
    <mergeCell ref="AYP125:AYX125"/>
    <mergeCell ref="AYY125:AZG125"/>
    <mergeCell ref="AZH125:AZP125"/>
    <mergeCell ref="AZQ125:AZY125"/>
    <mergeCell ref="AZZ125:BAH125"/>
    <mergeCell ref="AWW125:AXE125"/>
    <mergeCell ref="AXF125:AXN125"/>
    <mergeCell ref="AXO125:AXW125"/>
    <mergeCell ref="AXX125:AYF125"/>
    <mergeCell ref="AYG125:AYO125"/>
    <mergeCell ref="AVD125:AVL125"/>
    <mergeCell ref="AVM125:AVU125"/>
    <mergeCell ref="AVV125:AWD125"/>
    <mergeCell ref="AWE125:AWM125"/>
    <mergeCell ref="AWN125:AWV125"/>
    <mergeCell ref="ATK125:ATS125"/>
    <mergeCell ref="ATT125:AUB125"/>
    <mergeCell ref="AUC125:AUK125"/>
    <mergeCell ref="AUL125:AUT125"/>
    <mergeCell ref="AUU125:AVC125"/>
    <mergeCell ref="ARR125:ARZ125"/>
    <mergeCell ref="ASA125:ASI125"/>
    <mergeCell ref="ASJ125:ASR125"/>
    <mergeCell ref="ASS125:ATA125"/>
    <mergeCell ref="ATB125:ATJ125"/>
    <mergeCell ref="APY125:AQG125"/>
    <mergeCell ref="AQH125:AQP125"/>
    <mergeCell ref="AQQ125:AQY125"/>
    <mergeCell ref="AQZ125:ARH125"/>
    <mergeCell ref="ARI125:ARQ125"/>
    <mergeCell ref="AOF125:AON125"/>
    <mergeCell ref="AOO125:AOW125"/>
    <mergeCell ref="AOX125:APF125"/>
    <mergeCell ref="APG125:APO125"/>
    <mergeCell ref="APP125:APX125"/>
    <mergeCell ref="AMM125:AMU125"/>
    <mergeCell ref="AMV125:AND125"/>
    <mergeCell ref="ANE125:ANM125"/>
    <mergeCell ref="ANN125:ANV125"/>
    <mergeCell ref="ANW125:AOE125"/>
    <mergeCell ref="AKT125:ALB125"/>
    <mergeCell ref="ALC125:ALK125"/>
    <mergeCell ref="ALL125:ALT125"/>
    <mergeCell ref="ALU125:AMC125"/>
    <mergeCell ref="AMD125:AML125"/>
    <mergeCell ref="AJA125:AJI125"/>
    <mergeCell ref="AJJ125:AJR125"/>
    <mergeCell ref="AJS125:AKA125"/>
    <mergeCell ref="AKB125:AKJ125"/>
    <mergeCell ref="AKK125:AKS125"/>
    <mergeCell ref="AHH125:AHP125"/>
    <mergeCell ref="AHQ125:AHY125"/>
    <mergeCell ref="AHZ125:AIH125"/>
    <mergeCell ref="AII125:AIQ125"/>
    <mergeCell ref="AIR125:AIZ125"/>
    <mergeCell ref="AFO125:AFW125"/>
    <mergeCell ref="AFX125:AGF125"/>
    <mergeCell ref="AGG125:AGO125"/>
    <mergeCell ref="AGP125:AGX125"/>
    <mergeCell ref="AGY125:AHG125"/>
    <mergeCell ref="ADV125:AED125"/>
    <mergeCell ref="AEE125:AEM125"/>
    <mergeCell ref="AEN125:AEV125"/>
    <mergeCell ref="AEW125:AFE125"/>
    <mergeCell ref="AFF125:AFN125"/>
    <mergeCell ref="ACC125:ACK125"/>
    <mergeCell ref="ACL125:ACT125"/>
    <mergeCell ref="ACU125:ADC125"/>
    <mergeCell ref="ADD125:ADL125"/>
    <mergeCell ref="ADM125:ADU125"/>
    <mergeCell ref="AAJ125:AAR125"/>
    <mergeCell ref="AAS125:ABA125"/>
    <mergeCell ref="ABB125:ABJ125"/>
    <mergeCell ref="ABK125:ABS125"/>
    <mergeCell ref="ABT125:ACB125"/>
    <mergeCell ref="YQ125:YY125"/>
    <mergeCell ref="YZ125:ZH125"/>
    <mergeCell ref="ZI125:ZQ125"/>
    <mergeCell ref="ZR125:ZZ125"/>
    <mergeCell ref="AAA125:AAI125"/>
    <mergeCell ref="WX125:XF125"/>
    <mergeCell ref="XG125:XO125"/>
    <mergeCell ref="XP125:XX125"/>
    <mergeCell ref="XY125:YG125"/>
    <mergeCell ref="YH125:YP125"/>
    <mergeCell ref="VN125:VV125"/>
    <mergeCell ref="VW125:WE125"/>
    <mergeCell ref="WF125:WN125"/>
    <mergeCell ref="WO125:WW125"/>
    <mergeCell ref="TL125:TT125"/>
    <mergeCell ref="TU125:UC125"/>
    <mergeCell ref="UD125:UL125"/>
    <mergeCell ref="UM125:UU125"/>
    <mergeCell ref="UV125:VD125"/>
    <mergeCell ref="RS125:SA125"/>
    <mergeCell ref="SB125:SJ125"/>
    <mergeCell ref="SK125:SS125"/>
    <mergeCell ref="ST125:TB125"/>
    <mergeCell ref="TC125:TK125"/>
    <mergeCell ref="PZ125:QH125"/>
    <mergeCell ref="QI125:QQ125"/>
    <mergeCell ref="QR125:QZ125"/>
    <mergeCell ref="RA125:RI125"/>
    <mergeCell ref="RJ125:RR125"/>
    <mergeCell ref="OG125:OO125"/>
    <mergeCell ref="OP125:OX125"/>
    <mergeCell ref="OY125:PG125"/>
    <mergeCell ref="PH125:PP125"/>
    <mergeCell ref="PQ125:PY125"/>
    <mergeCell ref="MN125:MV125"/>
    <mergeCell ref="MW125:NE125"/>
    <mergeCell ref="NF125:NN125"/>
    <mergeCell ref="NO125:NW125"/>
    <mergeCell ref="NX125:OF125"/>
    <mergeCell ref="KU125:LC125"/>
    <mergeCell ref="LD125:LL125"/>
    <mergeCell ref="LM125:LU125"/>
    <mergeCell ref="LV125:MD125"/>
    <mergeCell ref="ME125:MM125"/>
    <mergeCell ref="JB125:JJ125"/>
    <mergeCell ref="JK125:JS125"/>
    <mergeCell ref="JT125:KB125"/>
    <mergeCell ref="KC125:KK125"/>
    <mergeCell ref="KL125:KT125"/>
    <mergeCell ref="HI125:HQ125"/>
    <mergeCell ref="HR125:HZ125"/>
    <mergeCell ref="IA125:II125"/>
    <mergeCell ref="IJ125:IR125"/>
    <mergeCell ref="IS125:JA125"/>
    <mergeCell ref="FP125:FX125"/>
    <mergeCell ref="FY125:GG125"/>
    <mergeCell ref="GH125:GP125"/>
    <mergeCell ref="GQ125:GY125"/>
    <mergeCell ref="GZ125:HH125"/>
    <mergeCell ref="DW125:EE125"/>
    <mergeCell ref="EF125:EN125"/>
    <mergeCell ref="EO125:EW125"/>
    <mergeCell ref="EX125:FF125"/>
    <mergeCell ref="FG125:FO125"/>
    <mergeCell ref="XEI123:XEQ123"/>
    <mergeCell ref="XER123:XEZ123"/>
    <mergeCell ref="XFA123:XFD123"/>
    <mergeCell ref="S125:AA125"/>
    <mergeCell ref="AB125:AJ125"/>
    <mergeCell ref="AK125:AS125"/>
    <mergeCell ref="AT125:BB125"/>
    <mergeCell ref="BC125:BK125"/>
    <mergeCell ref="BL125:BT125"/>
    <mergeCell ref="BU125:CC125"/>
    <mergeCell ref="CD125:CL125"/>
    <mergeCell ref="CM125:CU125"/>
    <mergeCell ref="CV125:DD125"/>
    <mergeCell ref="DE125:DM125"/>
    <mergeCell ref="DN125:DV125"/>
    <mergeCell ref="XCP123:XCX123"/>
    <mergeCell ref="XCY123:XDG123"/>
    <mergeCell ref="XDH123:XDP123"/>
    <mergeCell ref="XDQ123:XDY123"/>
    <mergeCell ref="XDZ123:XEH123"/>
    <mergeCell ref="XAW123:XBE123"/>
    <mergeCell ref="XBF123:XBN123"/>
    <mergeCell ref="XBO123:XBW123"/>
    <mergeCell ref="XBX123:XCF123"/>
    <mergeCell ref="XCG123:XCO123"/>
    <mergeCell ref="WZD123:WZL123"/>
    <mergeCell ref="WZM123:WZU123"/>
    <mergeCell ref="WZV123:XAD123"/>
    <mergeCell ref="XAE123:XAM123"/>
    <mergeCell ref="XAN123:XAV123"/>
    <mergeCell ref="WXK123:WXS123"/>
    <mergeCell ref="WXT123:WYB123"/>
    <mergeCell ref="WYC123:WYK123"/>
    <mergeCell ref="WYL123:WYT123"/>
    <mergeCell ref="WYU123:WZC123"/>
    <mergeCell ref="WVR123:WVZ123"/>
    <mergeCell ref="WWA123:WWI123"/>
    <mergeCell ref="WWJ123:WWR123"/>
    <mergeCell ref="WWS123:WXA123"/>
    <mergeCell ref="WXB123:WXJ123"/>
    <mergeCell ref="WTY123:WUG123"/>
    <mergeCell ref="WUH123:WUP123"/>
    <mergeCell ref="WUQ123:WUY123"/>
    <mergeCell ref="VE125:VM125"/>
    <mergeCell ref="WUZ123:WVH123"/>
    <mergeCell ref="WVI123:WVQ123"/>
    <mergeCell ref="WSF123:WSN123"/>
    <mergeCell ref="WSO123:WSW123"/>
    <mergeCell ref="WSX123:WTF123"/>
    <mergeCell ref="WTG123:WTO123"/>
    <mergeCell ref="WTP123:WTX123"/>
    <mergeCell ref="WQM123:WQU123"/>
    <mergeCell ref="WQV123:WRD123"/>
    <mergeCell ref="WRE123:WRM123"/>
    <mergeCell ref="WRN123:WRV123"/>
    <mergeCell ref="WRW123:WSE123"/>
    <mergeCell ref="WOT123:WPB123"/>
    <mergeCell ref="WPC123:WPK123"/>
    <mergeCell ref="WPL123:WPT123"/>
    <mergeCell ref="WPU123:WQC123"/>
    <mergeCell ref="WQD123:WQL123"/>
    <mergeCell ref="WNA123:WNI123"/>
    <mergeCell ref="WNJ123:WNR123"/>
    <mergeCell ref="WNS123:WOA123"/>
    <mergeCell ref="WOB123:WOJ123"/>
    <mergeCell ref="WOK123:WOS123"/>
    <mergeCell ref="WLH123:WLP123"/>
    <mergeCell ref="WLQ123:WLY123"/>
    <mergeCell ref="WLZ123:WMH123"/>
    <mergeCell ref="WMI123:WMQ123"/>
    <mergeCell ref="WMR123:WMZ123"/>
    <mergeCell ref="WJO123:WJW123"/>
    <mergeCell ref="WJX123:WKF123"/>
    <mergeCell ref="WKG123:WKO123"/>
    <mergeCell ref="WKP123:WKX123"/>
    <mergeCell ref="WKY123:WLG123"/>
    <mergeCell ref="WHV123:WID123"/>
    <mergeCell ref="WIE123:WIM123"/>
    <mergeCell ref="WIN123:WIV123"/>
    <mergeCell ref="WIW123:WJE123"/>
    <mergeCell ref="WJF123:WJN123"/>
    <mergeCell ref="WGC123:WGK123"/>
    <mergeCell ref="WGL123:WGT123"/>
    <mergeCell ref="WGU123:WHC123"/>
    <mergeCell ref="WHD123:WHL123"/>
    <mergeCell ref="WHM123:WHU123"/>
    <mergeCell ref="WEJ123:WER123"/>
    <mergeCell ref="WES123:WFA123"/>
    <mergeCell ref="WFB123:WFJ123"/>
    <mergeCell ref="WFK123:WFS123"/>
    <mergeCell ref="WFT123:WGB123"/>
    <mergeCell ref="WCQ123:WCY123"/>
    <mergeCell ref="WCZ123:WDH123"/>
    <mergeCell ref="WDI123:WDQ123"/>
    <mergeCell ref="WDR123:WDZ123"/>
    <mergeCell ref="WEA123:WEI123"/>
    <mergeCell ref="WAX123:WBF123"/>
    <mergeCell ref="WBG123:WBO123"/>
    <mergeCell ref="WBP123:WBX123"/>
    <mergeCell ref="WBY123:WCG123"/>
    <mergeCell ref="WCH123:WCP123"/>
    <mergeCell ref="VZE123:VZM123"/>
    <mergeCell ref="VZN123:VZV123"/>
    <mergeCell ref="VZW123:WAE123"/>
    <mergeCell ref="WAF123:WAN123"/>
    <mergeCell ref="WAO123:WAW123"/>
    <mergeCell ref="VXL123:VXT123"/>
    <mergeCell ref="VXU123:VYC123"/>
    <mergeCell ref="VYD123:VYL123"/>
    <mergeCell ref="VYM123:VYU123"/>
    <mergeCell ref="VYV123:VZD123"/>
    <mergeCell ref="VVS123:VWA123"/>
    <mergeCell ref="VWB123:VWJ123"/>
    <mergeCell ref="VWK123:VWS123"/>
    <mergeCell ref="VWT123:VXB123"/>
    <mergeCell ref="VXC123:VXK123"/>
    <mergeCell ref="VTZ123:VUH123"/>
    <mergeCell ref="VUI123:VUQ123"/>
    <mergeCell ref="VUR123:VUZ123"/>
    <mergeCell ref="VVA123:VVI123"/>
    <mergeCell ref="VVJ123:VVR123"/>
    <mergeCell ref="VSG123:VSO123"/>
    <mergeCell ref="VSP123:VSX123"/>
    <mergeCell ref="VSY123:VTG123"/>
    <mergeCell ref="VTH123:VTP123"/>
    <mergeCell ref="VTQ123:VTY123"/>
    <mergeCell ref="VQN123:VQV123"/>
    <mergeCell ref="VQW123:VRE123"/>
    <mergeCell ref="VRF123:VRN123"/>
    <mergeCell ref="VRO123:VRW123"/>
    <mergeCell ref="VRX123:VSF123"/>
    <mergeCell ref="VOU123:VPC123"/>
    <mergeCell ref="VPD123:VPL123"/>
    <mergeCell ref="VPM123:VPU123"/>
    <mergeCell ref="VPV123:VQD123"/>
    <mergeCell ref="VQE123:VQM123"/>
    <mergeCell ref="VNB123:VNJ123"/>
    <mergeCell ref="VNK123:VNS123"/>
    <mergeCell ref="VNT123:VOB123"/>
    <mergeCell ref="VOC123:VOK123"/>
    <mergeCell ref="VOL123:VOT123"/>
    <mergeCell ref="VLI123:VLQ123"/>
    <mergeCell ref="VLR123:VLZ123"/>
    <mergeCell ref="VMA123:VMI123"/>
    <mergeCell ref="VMJ123:VMR123"/>
    <mergeCell ref="VMS123:VNA123"/>
    <mergeCell ref="VJP123:VJX123"/>
    <mergeCell ref="VJY123:VKG123"/>
    <mergeCell ref="VKH123:VKP123"/>
    <mergeCell ref="VKQ123:VKY123"/>
    <mergeCell ref="VKZ123:VLH123"/>
    <mergeCell ref="VHW123:VIE123"/>
    <mergeCell ref="VIF123:VIN123"/>
    <mergeCell ref="VIO123:VIW123"/>
    <mergeCell ref="VIX123:VJF123"/>
    <mergeCell ref="VJG123:VJO123"/>
    <mergeCell ref="VGD123:VGL123"/>
    <mergeCell ref="VGM123:VGU123"/>
    <mergeCell ref="VGV123:VHD123"/>
    <mergeCell ref="VHE123:VHM123"/>
    <mergeCell ref="VHN123:VHV123"/>
    <mergeCell ref="VEK123:VES123"/>
    <mergeCell ref="VET123:VFB123"/>
    <mergeCell ref="VFC123:VFK123"/>
    <mergeCell ref="VFL123:VFT123"/>
    <mergeCell ref="VFU123:VGC123"/>
    <mergeCell ref="VCR123:VCZ123"/>
    <mergeCell ref="VDA123:VDI123"/>
    <mergeCell ref="VDJ123:VDR123"/>
    <mergeCell ref="VDS123:VEA123"/>
    <mergeCell ref="VEB123:VEJ123"/>
    <mergeCell ref="VAY123:VBG123"/>
    <mergeCell ref="VBH123:VBP123"/>
    <mergeCell ref="VBQ123:VBY123"/>
    <mergeCell ref="VBZ123:VCH123"/>
    <mergeCell ref="VCI123:VCQ123"/>
    <mergeCell ref="UZF123:UZN123"/>
    <mergeCell ref="UZO123:UZW123"/>
    <mergeCell ref="UZX123:VAF123"/>
    <mergeCell ref="VAG123:VAO123"/>
    <mergeCell ref="VAP123:VAX123"/>
    <mergeCell ref="UXM123:UXU123"/>
    <mergeCell ref="UXV123:UYD123"/>
    <mergeCell ref="UYE123:UYM123"/>
    <mergeCell ref="UYN123:UYV123"/>
    <mergeCell ref="UYW123:UZE123"/>
    <mergeCell ref="UVT123:UWB123"/>
    <mergeCell ref="UWC123:UWK123"/>
    <mergeCell ref="UWL123:UWT123"/>
    <mergeCell ref="UWU123:UXC123"/>
    <mergeCell ref="UXD123:UXL123"/>
    <mergeCell ref="UUA123:UUI123"/>
    <mergeCell ref="UUJ123:UUR123"/>
    <mergeCell ref="UUS123:UVA123"/>
    <mergeCell ref="UVB123:UVJ123"/>
    <mergeCell ref="UVK123:UVS123"/>
    <mergeCell ref="USH123:USP123"/>
    <mergeCell ref="USQ123:USY123"/>
    <mergeCell ref="USZ123:UTH123"/>
    <mergeCell ref="UTI123:UTQ123"/>
    <mergeCell ref="UTR123:UTZ123"/>
    <mergeCell ref="UQO123:UQW123"/>
    <mergeCell ref="UQX123:URF123"/>
    <mergeCell ref="URG123:URO123"/>
    <mergeCell ref="URP123:URX123"/>
    <mergeCell ref="URY123:USG123"/>
    <mergeCell ref="UOV123:UPD123"/>
    <mergeCell ref="UPE123:UPM123"/>
    <mergeCell ref="UPN123:UPV123"/>
    <mergeCell ref="UPW123:UQE123"/>
    <mergeCell ref="UQF123:UQN123"/>
    <mergeCell ref="UNC123:UNK123"/>
    <mergeCell ref="UNL123:UNT123"/>
    <mergeCell ref="UNU123:UOC123"/>
    <mergeCell ref="UOD123:UOL123"/>
    <mergeCell ref="UOM123:UOU123"/>
    <mergeCell ref="ULJ123:ULR123"/>
    <mergeCell ref="ULS123:UMA123"/>
    <mergeCell ref="UMB123:UMJ123"/>
    <mergeCell ref="UMK123:UMS123"/>
    <mergeCell ref="UMT123:UNB123"/>
    <mergeCell ref="UJQ123:UJY123"/>
    <mergeCell ref="UJZ123:UKH123"/>
    <mergeCell ref="UKI123:UKQ123"/>
    <mergeCell ref="UKR123:UKZ123"/>
    <mergeCell ref="ULA123:ULI123"/>
    <mergeCell ref="UHX123:UIF123"/>
    <mergeCell ref="UIG123:UIO123"/>
    <mergeCell ref="UIP123:UIX123"/>
    <mergeCell ref="UIY123:UJG123"/>
    <mergeCell ref="UJH123:UJP123"/>
    <mergeCell ref="UGE123:UGM123"/>
    <mergeCell ref="UGN123:UGV123"/>
    <mergeCell ref="UGW123:UHE123"/>
    <mergeCell ref="UHF123:UHN123"/>
    <mergeCell ref="UHO123:UHW123"/>
    <mergeCell ref="UEL123:UET123"/>
    <mergeCell ref="UEU123:UFC123"/>
    <mergeCell ref="UFD123:UFL123"/>
    <mergeCell ref="UFM123:UFU123"/>
    <mergeCell ref="UFV123:UGD123"/>
    <mergeCell ref="UCS123:UDA123"/>
    <mergeCell ref="UDB123:UDJ123"/>
    <mergeCell ref="UDK123:UDS123"/>
    <mergeCell ref="UDT123:UEB123"/>
    <mergeCell ref="UEC123:UEK123"/>
    <mergeCell ref="UAZ123:UBH123"/>
    <mergeCell ref="UBI123:UBQ123"/>
    <mergeCell ref="UBR123:UBZ123"/>
    <mergeCell ref="UCA123:UCI123"/>
    <mergeCell ref="UCJ123:UCR123"/>
    <mergeCell ref="TZG123:TZO123"/>
    <mergeCell ref="TZP123:TZX123"/>
    <mergeCell ref="TZY123:UAG123"/>
    <mergeCell ref="UAH123:UAP123"/>
    <mergeCell ref="UAQ123:UAY123"/>
    <mergeCell ref="TXN123:TXV123"/>
    <mergeCell ref="TXW123:TYE123"/>
    <mergeCell ref="TYF123:TYN123"/>
    <mergeCell ref="TYO123:TYW123"/>
    <mergeCell ref="TYX123:TZF123"/>
    <mergeCell ref="TVU123:TWC123"/>
    <mergeCell ref="TWD123:TWL123"/>
    <mergeCell ref="TWM123:TWU123"/>
    <mergeCell ref="TWV123:TXD123"/>
    <mergeCell ref="TXE123:TXM123"/>
    <mergeCell ref="TUB123:TUJ123"/>
    <mergeCell ref="TUK123:TUS123"/>
    <mergeCell ref="TUT123:TVB123"/>
    <mergeCell ref="TVC123:TVK123"/>
    <mergeCell ref="TVL123:TVT123"/>
    <mergeCell ref="TSI123:TSQ123"/>
    <mergeCell ref="TSR123:TSZ123"/>
    <mergeCell ref="TTA123:TTI123"/>
    <mergeCell ref="TTJ123:TTR123"/>
    <mergeCell ref="TTS123:TUA123"/>
    <mergeCell ref="TQP123:TQX123"/>
    <mergeCell ref="TQY123:TRG123"/>
    <mergeCell ref="TRH123:TRP123"/>
    <mergeCell ref="TRQ123:TRY123"/>
    <mergeCell ref="TRZ123:TSH123"/>
    <mergeCell ref="TOW123:TPE123"/>
    <mergeCell ref="TPF123:TPN123"/>
    <mergeCell ref="TPO123:TPW123"/>
    <mergeCell ref="TPX123:TQF123"/>
    <mergeCell ref="TQG123:TQO123"/>
    <mergeCell ref="TND123:TNL123"/>
    <mergeCell ref="TNM123:TNU123"/>
    <mergeCell ref="TNV123:TOD123"/>
    <mergeCell ref="TOE123:TOM123"/>
    <mergeCell ref="TON123:TOV123"/>
    <mergeCell ref="TLK123:TLS123"/>
    <mergeCell ref="TLT123:TMB123"/>
    <mergeCell ref="TMC123:TMK123"/>
    <mergeCell ref="TML123:TMT123"/>
    <mergeCell ref="TMU123:TNC123"/>
    <mergeCell ref="TJR123:TJZ123"/>
    <mergeCell ref="TKA123:TKI123"/>
    <mergeCell ref="TKJ123:TKR123"/>
    <mergeCell ref="TKS123:TLA123"/>
    <mergeCell ref="TLB123:TLJ123"/>
    <mergeCell ref="THY123:TIG123"/>
    <mergeCell ref="TIH123:TIP123"/>
    <mergeCell ref="TIQ123:TIY123"/>
    <mergeCell ref="TIZ123:TJH123"/>
    <mergeCell ref="TJI123:TJQ123"/>
    <mergeCell ref="TGF123:TGN123"/>
    <mergeCell ref="TGO123:TGW123"/>
    <mergeCell ref="TGX123:THF123"/>
    <mergeCell ref="THG123:THO123"/>
    <mergeCell ref="THP123:THX123"/>
    <mergeCell ref="TEM123:TEU123"/>
    <mergeCell ref="TEV123:TFD123"/>
    <mergeCell ref="TFE123:TFM123"/>
    <mergeCell ref="TFN123:TFV123"/>
    <mergeCell ref="TFW123:TGE123"/>
    <mergeCell ref="TCT123:TDB123"/>
    <mergeCell ref="TDC123:TDK123"/>
    <mergeCell ref="TDL123:TDT123"/>
    <mergeCell ref="TDU123:TEC123"/>
    <mergeCell ref="TED123:TEL123"/>
    <mergeCell ref="TBA123:TBI123"/>
    <mergeCell ref="TBJ123:TBR123"/>
    <mergeCell ref="TBS123:TCA123"/>
    <mergeCell ref="TCB123:TCJ123"/>
    <mergeCell ref="TCK123:TCS123"/>
    <mergeCell ref="SZH123:SZP123"/>
    <mergeCell ref="SZQ123:SZY123"/>
    <mergeCell ref="SZZ123:TAH123"/>
    <mergeCell ref="TAI123:TAQ123"/>
    <mergeCell ref="TAR123:TAZ123"/>
    <mergeCell ref="SXO123:SXW123"/>
    <mergeCell ref="SXX123:SYF123"/>
    <mergeCell ref="SYG123:SYO123"/>
    <mergeCell ref="SYP123:SYX123"/>
    <mergeCell ref="SYY123:SZG123"/>
    <mergeCell ref="SVV123:SWD123"/>
    <mergeCell ref="SWE123:SWM123"/>
    <mergeCell ref="SWN123:SWV123"/>
    <mergeCell ref="SWW123:SXE123"/>
    <mergeCell ref="SXF123:SXN123"/>
    <mergeCell ref="SUC123:SUK123"/>
    <mergeCell ref="SUL123:SUT123"/>
    <mergeCell ref="SUU123:SVC123"/>
    <mergeCell ref="SVD123:SVL123"/>
    <mergeCell ref="SVM123:SVU123"/>
    <mergeCell ref="SSJ123:SSR123"/>
    <mergeCell ref="SSS123:STA123"/>
    <mergeCell ref="STB123:STJ123"/>
    <mergeCell ref="STK123:STS123"/>
    <mergeCell ref="STT123:SUB123"/>
    <mergeCell ref="SQQ123:SQY123"/>
    <mergeCell ref="SQZ123:SRH123"/>
    <mergeCell ref="SRI123:SRQ123"/>
    <mergeCell ref="SRR123:SRZ123"/>
    <mergeCell ref="SSA123:SSI123"/>
    <mergeCell ref="SOX123:SPF123"/>
    <mergeCell ref="SPG123:SPO123"/>
    <mergeCell ref="SPP123:SPX123"/>
    <mergeCell ref="SPY123:SQG123"/>
    <mergeCell ref="SQH123:SQP123"/>
    <mergeCell ref="SNE123:SNM123"/>
    <mergeCell ref="SNN123:SNV123"/>
    <mergeCell ref="SNW123:SOE123"/>
    <mergeCell ref="SOF123:SON123"/>
    <mergeCell ref="SOO123:SOW123"/>
    <mergeCell ref="SLL123:SLT123"/>
    <mergeCell ref="SLU123:SMC123"/>
    <mergeCell ref="SMD123:SML123"/>
    <mergeCell ref="SMM123:SMU123"/>
    <mergeCell ref="SMV123:SND123"/>
    <mergeCell ref="SJS123:SKA123"/>
    <mergeCell ref="SKB123:SKJ123"/>
    <mergeCell ref="SKK123:SKS123"/>
    <mergeCell ref="SKT123:SLB123"/>
    <mergeCell ref="SLC123:SLK123"/>
    <mergeCell ref="SHZ123:SIH123"/>
    <mergeCell ref="SII123:SIQ123"/>
    <mergeCell ref="SIR123:SIZ123"/>
    <mergeCell ref="SJA123:SJI123"/>
    <mergeCell ref="SJJ123:SJR123"/>
    <mergeCell ref="SGG123:SGO123"/>
    <mergeCell ref="SGP123:SGX123"/>
    <mergeCell ref="SGY123:SHG123"/>
    <mergeCell ref="SHH123:SHP123"/>
    <mergeCell ref="SHQ123:SHY123"/>
    <mergeCell ref="SEN123:SEV123"/>
    <mergeCell ref="SEW123:SFE123"/>
    <mergeCell ref="SFF123:SFN123"/>
    <mergeCell ref="SFO123:SFW123"/>
    <mergeCell ref="SFX123:SGF123"/>
    <mergeCell ref="SCU123:SDC123"/>
    <mergeCell ref="SDD123:SDL123"/>
    <mergeCell ref="SDM123:SDU123"/>
    <mergeCell ref="SDV123:SED123"/>
    <mergeCell ref="SEE123:SEM123"/>
    <mergeCell ref="SBB123:SBJ123"/>
    <mergeCell ref="SBK123:SBS123"/>
    <mergeCell ref="SBT123:SCB123"/>
    <mergeCell ref="SCC123:SCK123"/>
    <mergeCell ref="SCL123:SCT123"/>
    <mergeCell ref="RZI123:RZQ123"/>
    <mergeCell ref="RZR123:RZZ123"/>
    <mergeCell ref="SAA123:SAI123"/>
    <mergeCell ref="SAJ123:SAR123"/>
    <mergeCell ref="SAS123:SBA123"/>
    <mergeCell ref="RXP123:RXX123"/>
    <mergeCell ref="RXY123:RYG123"/>
    <mergeCell ref="RYH123:RYP123"/>
    <mergeCell ref="RYQ123:RYY123"/>
    <mergeCell ref="RYZ123:RZH123"/>
    <mergeCell ref="RVW123:RWE123"/>
    <mergeCell ref="RWF123:RWN123"/>
    <mergeCell ref="RWO123:RWW123"/>
    <mergeCell ref="RWX123:RXF123"/>
    <mergeCell ref="RXG123:RXO123"/>
    <mergeCell ref="RUD123:RUL123"/>
    <mergeCell ref="RUM123:RUU123"/>
    <mergeCell ref="RUV123:RVD123"/>
    <mergeCell ref="RVE123:RVM123"/>
    <mergeCell ref="RVN123:RVV123"/>
    <mergeCell ref="RSK123:RSS123"/>
    <mergeCell ref="RST123:RTB123"/>
    <mergeCell ref="RTC123:RTK123"/>
    <mergeCell ref="RTL123:RTT123"/>
    <mergeCell ref="RTU123:RUC123"/>
    <mergeCell ref="RQR123:RQZ123"/>
    <mergeCell ref="RRA123:RRI123"/>
    <mergeCell ref="RRJ123:RRR123"/>
    <mergeCell ref="RRS123:RSA123"/>
    <mergeCell ref="RSB123:RSJ123"/>
    <mergeCell ref="ROY123:RPG123"/>
    <mergeCell ref="RPH123:RPP123"/>
    <mergeCell ref="RPQ123:RPY123"/>
    <mergeCell ref="RPZ123:RQH123"/>
    <mergeCell ref="RQI123:RQQ123"/>
    <mergeCell ref="RNF123:RNN123"/>
    <mergeCell ref="RNO123:RNW123"/>
    <mergeCell ref="RNX123:ROF123"/>
    <mergeCell ref="ROG123:ROO123"/>
    <mergeCell ref="ROP123:ROX123"/>
    <mergeCell ref="RLM123:RLU123"/>
    <mergeCell ref="RLV123:RMD123"/>
    <mergeCell ref="RME123:RMM123"/>
    <mergeCell ref="RMN123:RMV123"/>
    <mergeCell ref="RMW123:RNE123"/>
    <mergeCell ref="RJT123:RKB123"/>
    <mergeCell ref="RKC123:RKK123"/>
    <mergeCell ref="RKL123:RKT123"/>
    <mergeCell ref="RKU123:RLC123"/>
    <mergeCell ref="RLD123:RLL123"/>
    <mergeCell ref="RIA123:RII123"/>
    <mergeCell ref="RIJ123:RIR123"/>
    <mergeCell ref="RIS123:RJA123"/>
    <mergeCell ref="RJB123:RJJ123"/>
    <mergeCell ref="RJK123:RJS123"/>
    <mergeCell ref="RGH123:RGP123"/>
    <mergeCell ref="RGQ123:RGY123"/>
    <mergeCell ref="RGZ123:RHH123"/>
    <mergeCell ref="RHI123:RHQ123"/>
    <mergeCell ref="RHR123:RHZ123"/>
    <mergeCell ref="REO123:REW123"/>
    <mergeCell ref="REX123:RFF123"/>
    <mergeCell ref="RFG123:RFO123"/>
    <mergeCell ref="RFP123:RFX123"/>
    <mergeCell ref="RFY123:RGG123"/>
    <mergeCell ref="RCV123:RDD123"/>
    <mergeCell ref="RDE123:RDM123"/>
    <mergeCell ref="RDN123:RDV123"/>
    <mergeCell ref="RDW123:REE123"/>
    <mergeCell ref="REF123:REN123"/>
    <mergeCell ref="RBC123:RBK123"/>
    <mergeCell ref="RBL123:RBT123"/>
    <mergeCell ref="RBU123:RCC123"/>
    <mergeCell ref="RCD123:RCL123"/>
    <mergeCell ref="RCM123:RCU123"/>
    <mergeCell ref="QZJ123:QZR123"/>
    <mergeCell ref="QZS123:RAA123"/>
    <mergeCell ref="RAB123:RAJ123"/>
    <mergeCell ref="RAK123:RAS123"/>
    <mergeCell ref="RAT123:RBB123"/>
    <mergeCell ref="QXQ123:QXY123"/>
    <mergeCell ref="QXZ123:QYH123"/>
    <mergeCell ref="QYI123:QYQ123"/>
    <mergeCell ref="QYR123:QYZ123"/>
    <mergeCell ref="QZA123:QZI123"/>
    <mergeCell ref="QVX123:QWF123"/>
    <mergeCell ref="QWG123:QWO123"/>
    <mergeCell ref="QWP123:QWX123"/>
    <mergeCell ref="QWY123:QXG123"/>
    <mergeCell ref="QXH123:QXP123"/>
    <mergeCell ref="QUE123:QUM123"/>
    <mergeCell ref="QUN123:QUV123"/>
    <mergeCell ref="QUW123:QVE123"/>
    <mergeCell ref="QVF123:QVN123"/>
    <mergeCell ref="QVO123:QVW123"/>
    <mergeCell ref="QSL123:QST123"/>
    <mergeCell ref="QSU123:QTC123"/>
    <mergeCell ref="QTD123:QTL123"/>
    <mergeCell ref="QTM123:QTU123"/>
    <mergeCell ref="QTV123:QUD123"/>
    <mergeCell ref="QQS123:QRA123"/>
    <mergeCell ref="QRB123:QRJ123"/>
    <mergeCell ref="QRK123:QRS123"/>
    <mergeCell ref="QRT123:QSB123"/>
    <mergeCell ref="QSC123:QSK123"/>
    <mergeCell ref="QOZ123:QPH123"/>
    <mergeCell ref="QPI123:QPQ123"/>
    <mergeCell ref="QPR123:QPZ123"/>
    <mergeCell ref="QQA123:QQI123"/>
    <mergeCell ref="QQJ123:QQR123"/>
    <mergeCell ref="QNG123:QNO123"/>
    <mergeCell ref="QNP123:QNX123"/>
    <mergeCell ref="QNY123:QOG123"/>
    <mergeCell ref="QOH123:QOP123"/>
    <mergeCell ref="QOQ123:QOY123"/>
    <mergeCell ref="QLN123:QLV123"/>
    <mergeCell ref="QLW123:QME123"/>
    <mergeCell ref="QMF123:QMN123"/>
    <mergeCell ref="QMO123:QMW123"/>
    <mergeCell ref="QMX123:QNF123"/>
    <mergeCell ref="QJU123:QKC123"/>
    <mergeCell ref="QKD123:QKL123"/>
    <mergeCell ref="QKM123:QKU123"/>
    <mergeCell ref="QKV123:QLD123"/>
    <mergeCell ref="QLE123:QLM123"/>
    <mergeCell ref="QIB123:QIJ123"/>
    <mergeCell ref="QIK123:QIS123"/>
    <mergeCell ref="QIT123:QJB123"/>
    <mergeCell ref="QJC123:QJK123"/>
    <mergeCell ref="QJL123:QJT123"/>
    <mergeCell ref="QGI123:QGQ123"/>
    <mergeCell ref="QGR123:QGZ123"/>
    <mergeCell ref="QHA123:QHI123"/>
    <mergeCell ref="QHJ123:QHR123"/>
    <mergeCell ref="QHS123:QIA123"/>
    <mergeCell ref="QEP123:QEX123"/>
    <mergeCell ref="QEY123:QFG123"/>
    <mergeCell ref="QFH123:QFP123"/>
    <mergeCell ref="QFQ123:QFY123"/>
    <mergeCell ref="QFZ123:QGH123"/>
    <mergeCell ref="QCW123:QDE123"/>
    <mergeCell ref="QDF123:QDN123"/>
    <mergeCell ref="QDO123:QDW123"/>
    <mergeCell ref="QDX123:QEF123"/>
    <mergeCell ref="QEG123:QEO123"/>
    <mergeCell ref="QBD123:QBL123"/>
    <mergeCell ref="QBM123:QBU123"/>
    <mergeCell ref="QBV123:QCD123"/>
    <mergeCell ref="QCE123:QCM123"/>
    <mergeCell ref="QCN123:QCV123"/>
    <mergeCell ref="PZK123:PZS123"/>
    <mergeCell ref="PZT123:QAB123"/>
    <mergeCell ref="QAC123:QAK123"/>
    <mergeCell ref="QAL123:QAT123"/>
    <mergeCell ref="QAU123:QBC123"/>
    <mergeCell ref="PXR123:PXZ123"/>
    <mergeCell ref="PYA123:PYI123"/>
    <mergeCell ref="PYJ123:PYR123"/>
    <mergeCell ref="PYS123:PZA123"/>
    <mergeCell ref="PZB123:PZJ123"/>
    <mergeCell ref="PVY123:PWG123"/>
    <mergeCell ref="PWH123:PWP123"/>
    <mergeCell ref="PWQ123:PWY123"/>
    <mergeCell ref="PWZ123:PXH123"/>
    <mergeCell ref="PXI123:PXQ123"/>
    <mergeCell ref="PUF123:PUN123"/>
    <mergeCell ref="PUO123:PUW123"/>
    <mergeCell ref="PUX123:PVF123"/>
    <mergeCell ref="PVG123:PVO123"/>
    <mergeCell ref="PVP123:PVX123"/>
    <mergeCell ref="PSM123:PSU123"/>
    <mergeCell ref="PSV123:PTD123"/>
    <mergeCell ref="PTE123:PTM123"/>
    <mergeCell ref="PTN123:PTV123"/>
    <mergeCell ref="PTW123:PUE123"/>
    <mergeCell ref="PQT123:PRB123"/>
    <mergeCell ref="PRC123:PRK123"/>
    <mergeCell ref="PRL123:PRT123"/>
    <mergeCell ref="PRU123:PSC123"/>
    <mergeCell ref="PSD123:PSL123"/>
    <mergeCell ref="PPA123:PPI123"/>
    <mergeCell ref="PPJ123:PPR123"/>
    <mergeCell ref="PPS123:PQA123"/>
    <mergeCell ref="PQB123:PQJ123"/>
    <mergeCell ref="PQK123:PQS123"/>
    <mergeCell ref="PNH123:PNP123"/>
    <mergeCell ref="PNQ123:PNY123"/>
    <mergeCell ref="PNZ123:POH123"/>
    <mergeCell ref="POI123:POQ123"/>
    <mergeCell ref="POR123:POZ123"/>
    <mergeCell ref="PLO123:PLW123"/>
    <mergeCell ref="PLX123:PMF123"/>
    <mergeCell ref="PMG123:PMO123"/>
    <mergeCell ref="PMP123:PMX123"/>
    <mergeCell ref="PMY123:PNG123"/>
    <mergeCell ref="PJV123:PKD123"/>
    <mergeCell ref="PKE123:PKM123"/>
    <mergeCell ref="PKN123:PKV123"/>
    <mergeCell ref="PKW123:PLE123"/>
    <mergeCell ref="PLF123:PLN123"/>
    <mergeCell ref="PIC123:PIK123"/>
    <mergeCell ref="PIL123:PIT123"/>
    <mergeCell ref="PIU123:PJC123"/>
    <mergeCell ref="PJD123:PJL123"/>
    <mergeCell ref="PJM123:PJU123"/>
    <mergeCell ref="PGJ123:PGR123"/>
    <mergeCell ref="PGS123:PHA123"/>
    <mergeCell ref="PHB123:PHJ123"/>
    <mergeCell ref="PHK123:PHS123"/>
    <mergeCell ref="PHT123:PIB123"/>
    <mergeCell ref="PEQ123:PEY123"/>
    <mergeCell ref="PEZ123:PFH123"/>
    <mergeCell ref="PFI123:PFQ123"/>
    <mergeCell ref="PFR123:PFZ123"/>
    <mergeCell ref="PGA123:PGI123"/>
    <mergeCell ref="PCX123:PDF123"/>
    <mergeCell ref="PDG123:PDO123"/>
    <mergeCell ref="PDP123:PDX123"/>
    <mergeCell ref="PDY123:PEG123"/>
    <mergeCell ref="PEH123:PEP123"/>
    <mergeCell ref="PBE123:PBM123"/>
    <mergeCell ref="PBN123:PBV123"/>
    <mergeCell ref="PBW123:PCE123"/>
    <mergeCell ref="PCF123:PCN123"/>
    <mergeCell ref="PCO123:PCW123"/>
    <mergeCell ref="OZL123:OZT123"/>
    <mergeCell ref="OZU123:PAC123"/>
    <mergeCell ref="PAD123:PAL123"/>
    <mergeCell ref="PAM123:PAU123"/>
    <mergeCell ref="PAV123:PBD123"/>
    <mergeCell ref="OXS123:OYA123"/>
    <mergeCell ref="OYB123:OYJ123"/>
    <mergeCell ref="OYK123:OYS123"/>
    <mergeCell ref="OYT123:OZB123"/>
    <mergeCell ref="OZC123:OZK123"/>
    <mergeCell ref="OVZ123:OWH123"/>
    <mergeCell ref="OWI123:OWQ123"/>
    <mergeCell ref="OWR123:OWZ123"/>
    <mergeCell ref="OXA123:OXI123"/>
    <mergeCell ref="OXJ123:OXR123"/>
    <mergeCell ref="OUG123:OUO123"/>
    <mergeCell ref="OUP123:OUX123"/>
    <mergeCell ref="OUY123:OVG123"/>
    <mergeCell ref="OVH123:OVP123"/>
    <mergeCell ref="OVQ123:OVY123"/>
    <mergeCell ref="OSN123:OSV123"/>
    <mergeCell ref="OSW123:OTE123"/>
    <mergeCell ref="OTF123:OTN123"/>
    <mergeCell ref="OTO123:OTW123"/>
    <mergeCell ref="OTX123:OUF123"/>
    <mergeCell ref="OQU123:ORC123"/>
    <mergeCell ref="ORD123:ORL123"/>
    <mergeCell ref="ORM123:ORU123"/>
    <mergeCell ref="ORV123:OSD123"/>
    <mergeCell ref="OSE123:OSM123"/>
    <mergeCell ref="OPB123:OPJ123"/>
    <mergeCell ref="OPK123:OPS123"/>
    <mergeCell ref="OPT123:OQB123"/>
    <mergeCell ref="OQC123:OQK123"/>
    <mergeCell ref="OQL123:OQT123"/>
    <mergeCell ref="ONI123:ONQ123"/>
    <mergeCell ref="ONR123:ONZ123"/>
    <mergeCell ref="OOA123:OOI123"/>
    <mergeCell ref="OOJ123:OOR123"/>
    <mergeCell ref="OOS123:OPA123"/>
    <mergeCell ref="OLP123:OLX123"/>
    <mergeCell ref="OLY123:OMG123"/>
    <mergeCell ref="OMH123:OMP123"/>
    <mergeCell ref="OMQ123:OMY123"/>
    <mergeCell ref="OMZ123:ONH123"/>
    <mergeCell ref="OJW123:OKE123"/>
    <mergeCell ref="OKF123:OKN123"/>
    <mergeCell ref="OKO123:OKW123"/>
    <mergeCell ref="OKX123:OLF123"/>
    <mergeCell ref="OLG123:OLO123"/>
    <mergeCell ref="OID123:OIL123"/>
    <mergeCell ref="OIM123:OIU123"/>
    <mergeCell ref="OIV123:OJD123"/>
    <mergeCell ref="OJE123:OJM123"/>
    <mergeCell ref="OJN123:OJV123"/>
    <mergeCell ref="OGK123:OGS123"/>
    <mergeCell ref="OGT123:OHB123"/>
    <mergeCell ref="OHC123:OHK123"/>
    <mergeCell ref="OHL123:OHT123"/>
    <mergeCell ref="OHU123:OIC123"/>
    <mergeCell ref="OER123:OEZ123"/>
    <mergeCell ref="OFA123:OFI123"/>
    <mergeCell ref="OFJ123:OFR123"/>
    <mergeCell ref="OFS123:OGA123"/>
    <mergeCell ref="OGB123:OGJ123"/>
    <mergeCell ref="OCY123:ODG123"/>
    <mergeCell ref="ODH123:ODP123"/>
    <mergeCell ref="ODQ123:ODY123"/>
    <mergeCell ref="ODZ123:OEH123"/>
    <mergeCell ref="OEI123:OEQ123"/>
    <mergeCell ref="OBF123:OBN123"/>
    <mergeCell ref="OBO123:OBW123"/>
    <mergeCell ref="OBX123:OCF123"/>
    <mergeCell ref="OCG123:OCO123"/>
    <mergeCell ref="OCP123:OCX123"/>
    <mergeCell ref="NZM123:NZU123"/>
    <mergeCell ref="NZV123:OAD123"/>
    <mergeCell ref="OAE123:OAM123"/>
    <mergeCell ref="OAN123:OAV123"/>
    <mergeCell ref="OAW123:OBE123"/>
    <mergeCell ref="NXT123:NYB123"/>
    <mergeCell ref="NYC123:NYK123"/>
    <mergeCell ref="NYL123:NYT123"/>
    <mergeCell ref="NYU123:NZC123"/>
    <mergeCell ref="NZD123:NZL123"/>
    <mergeCell ref="NWA123:NWI123"/>
    <mergeCell ref="NWJ123:NWR123"/>
    <mergeCell ref="NWS123:NXA123"/>
    <mergeCell ref="NXB123:NXJ123"/>
    <mergeCell ref="NXK123:NXS123"/>
    <mergeCell ref="NUH123:NUP123"/>
    <mergeCell ref="NUQ123:NUY123"/>
    <mergeCell ref="NUZ123:NVH123"/>
    <mergeCell ref="NVI123:NVQ123"/>
    <mergeCell ref="NVR123:NVZ123"/>
    <mergeCell ref="NSO123:NSW123"/>
    <mergeCell ref="NSX123:NTF123"/>
    <mergeCell ref="NTG123:NTO123"/>
    <mergeCell ref="NTP123:NTX123"/>
    <mergeCell ref="NTY123:NUG123"/>
    <mergeCell ref="NQV123:NRD123"/>
    <mergeCell ref="NRE123:NRM123"/>
    <mergeCell ref="NRN123:NRV123"/>
    <mergeCell ref="NRW123:NSE123"/>
    <mergeCell ref="NSF123:NSN123"/>
    <mergeCell ref="NPC123:NPK123"/>
    <mergeCell ref="NPL123:NPT123"/>
    <mergeCell ref="NPU123:NQC123"/>
    <mergeCell ref="NQD123:NQL123"/>
    <mergeCell ref="NQM123:NQU123"/>
    <mergeCell ref="NNJ123:NNR123"/>
    <mergeCell ref="NNS123:NOA123"/>
    <mergeCell ref="NOB123:NOJ123"/>
    <mergeCell ref="NOK123:NOS123"/>
    <mergeCell ref="NOT123:NPB123"/>
    <mergeCell ref="NLQ123:NLY123"/>
    <mergeCell ref="NLZ123:NMH123"/>
    <mergeCell ref="NMI123:NMQ123"/>
    <mergeCell ref="NMR123:NMZ123"/>
    <mergeCell ref="NNA123:NNI123"/>
    <mergeCell ref="NJX123:NKF123"/>
    <mergeCell ref="NKG123:NKO123"/>
    <mergeCell ref="NKP123:NKX123"/>
    <mergeCell ref="NKY123:NLG123"/>
    <mergeCell ref="NLH123:NLP123"/>
    <mergeCell ref="NIE123:NIM123"/>
    <mergeCell ref="NIN123:NIV123"/>
    <mergeCell ref="NIW123:NJE123"/>
    <mergeCell ref="NJF123:NJN123"/>
    <mergeCell ref="NJO123:NJW123"/>
    <mergeCell ref="NGL123:NGT123"/>
    <mergeCell ref="NGU123:NHC123"/>
    <mergeCell ref="NHD123:NHL123"/>
    <mergeCell ref="NHM123:NHU123"/>
    <mergeCell ref="NHV123:NID123"/>
    <mergeCell ref="NES123:NFA123"/>
    <mergeCell ref="NFB123:NFJ123"/>
    <mergeCell ref="NFK123:NFS123"/>
    <mergeCell ref="NFT123:NGB123"/>
    <mergeCell ref="NGC123:NGK123"/>
    <mergeCell ref="NCZ123:NDH123"/>
    <mergeCell ref="NDI123:NDQ123"/>
    <mergeCell ref="NDR123:NDZ123"/>
    <mergeCell ref="NEA123:NEI123"/>
    <mergeCell ref="NEJ123:NER123"/>
    <mergeCell ref="NBG123:NBO123"/>
    <mergeCell ref="NBP123:NBX123"/>
    <mergeCell ref="NBY123:NCG123"/>
    <mergeCell ref="NCH123:NCP123"/>
    <mergeCell ref="NCQ123:NCY123"/>
    <mergeCell ref="MZN123:MZV123"/>
    <mergeCell ref="MZW123:NAE123"/>
    <mergeCell ref="NAF123:NAN123"/>
    <mergeCell ref="NAO123:NAW123"/>
    <mergeCell ref="NAX123:NBF123"/>
    <mergeCell ref="MXU123:MYC123"/>
    <mergeCell ref="MYD123:MYL123"/>
    <mergeCell ref="MYM123:MYU123"/>
    <mergeCell ref="MYV123:MZD123"/>
    <mergeCell ref="MZE123:MZM123"/>
    <mergeCell ref="MWB123:MWJ123"/>
    <mergeCell ref="MWK123:MWS123"/>
    <mergeCell ref="MWT123:MXB123"/>
    <mergeCell ref="MXC123:MXK123"/>
    <mergeCell ref="MXL123:MXT123"/>
    <mergeCell ref="MUI123:MUQ123"/>
    <mergeCell ref="MUR123:MUZ123"/>
    <mergeCell ref="MVA123:MVI123"/>
    <mergeCell ref="MVJ123:MVR123"/>
    <mergeCell ref="MVS123:MWA123"/>
    <mergeCell ref="MSP123:MSX123"/>
    <mergeCell ref="MSY123:MTG123"/>
    <mergeCell ref="MTH123:MTP123"/>
    <mergeCell ref="MTQ123:MTY123"/>
    <mergeCell ref="MTZ123:MUH123"/>
    <mergeCell ref="MQW123:MRE123"/>
    <mergeCell ref="MRF123:MRN123"/>
    <mergeCell ref="MRO123:MRW123"/>
    <mergeCell ref="MRX123:MSF123"/>
    <mergeCell ref="MSG123:MSO123"/>
    <mergeCell ref="MPD123:MPL123"/>
    <mergeCell ref="MPM123:MPU123"/>
    <mergeCell ref="MPV123:MQD123"/>
    <mergeCell ref="MQE123:MQM123"/>
    <mergeCell ref="MQN123:MQV123"/>
    <mergeCell ref="MNK123:MNS123"/>
    <mergeCell ref="MNT123:MOB123"/>
    <mergeCell ref="MOC123:MOK123"/>
    <mergeCell ref="MOL123:MOT123"/>
    <mergeCell ref="MOU123:MPC123"/>
    <mergeCell ref="MLR123:MLZ123"/>
    <mergeCell ref="MMA123:MMI123"/>
    <mergeCell ref="MMJ123:MMR123"/>
    <mergeCell ref="MMS123:MNA123"/>
    <mergeCell ref="MNB123:MNJ123"/>
    <mergeCell ref="MJY123:MKG123"/>
    <mergeCell ref="MKH123:MKP123"/>
    <mergeCell ref="MKQ123:MKY123"/>
    <mergeCell ref="MKZ123:MLH123"/>
    <mergeCell ref="MLI123:MLQ123"/>
    <mergeCell ref="MIF123:MIN123"/>
    <mergeCell ref="MIO123:MIW123"/>
    <mergeCell ref="MIX123:MJF123"/>
    <mergeCell ref="MJG123:MJO123"/>
    <mergeCell ref="MJP123:MJX123"/>
    <mergeCell ref="MGM123:MGU123"/>
    <mergeCell ref="MGV123:MHD123"/>
    <mergeCell ref="MHE123:MHM123"/>
    <mergeCell ref="MHN123:MHV123"/>
    <mergeCell ref="MHW123:MIE123"/>
    <mergeCell ref="MET123:MFB123"/>
    <mergeCell ref="MFC123:MFK123"/>
    <mergeCell ref="MFL123:MFT123"/>
    <mergeCell ref="MFU123:MGC123"/>
    <mergeCell ref="MGD123:MGL123"/>
    <mergeCell ref="MDA123:MDI123"/>
    <mergeCell ref="MDJ123:MDR123"/>
    <mergeCell ref="MDS123:MEA123"/>
    <mergeCell ref="MEB123:MEJ123"/>
    <mergeCell ref="MEK123:MES123"/>
    <mergeCell ref="MBH123:MBP123"/>
    <mergeCell ref="MBQ123:MBY123"/>
    <mergeCell ref="MBZ123:MCH123"/>
    <mergeCell ref="MCI123:MCQ123"/>
    <mergeCell ref="MCR123:MCZ123"/>
    <mergeCell ref="LZO123:LZW123"/>
    <mergeCell ref="LZX123:MAF123"/>
    <mergeCell ref="MAG123:MAO123"/>
    <mergeCell ref="MAP123:MAX123"/>
    <mergeCell ref="MAY123:MBG123"/>
    <mergeCell ref="LXV123:LYD123"/>
    <mergeCell ref="LYE123:LYM123"/>
    <mergeCell ref="LYN123:LYV123"/>
    <mergeCell ref="LYW123:LZE123"/>
    <mergeCell ref="LZF123:LZN123"/>
    <mergeCell ref="LWC123:LWK123"/>
    <mergeCell ref="LWL123:LWT123"/>
    <mergeCell ref="LWU123:LXC123"/>
    <mergeCell ref="LXD123:LXL123"/>
    <mergeCell ref="LXM123:LXU123"/>
    <mergeCell ref="LUJ123:LUR123"/>
    <mergeCell ref="LUS123:LVA123"/>
    <mergeCell ref="LVB123:LVJ123"/>
    <mergeCell ref="LVK123:LVS123"/>
    <mergeCell ref="LVT123:LWB123"/>
    <mergeCell ref="LSQ123:LSY123"/>
    <mergeCell ref="LSZ123:LTH123"/>
    <mergeCell ref="LTI123:LTQ123"/>
    <mergeCell ref="LTR123:LTZ123"/>
    <mergeCell ref="LUA123:LUI123"/>
    <mergeCell ref="LQX123:LRF123"/>
    <mergeCell ref="LRG123:LRO123"/>
    <mergeCell ref="LRP123:LRX123"/>
    <mergeCell ref="LRY123:LSG123"/>
    <mergeCell ref="LSH123:LSP123"/>
    <mergeCell ref="LPE123:LPM123"/>
    <mergeCell ref="LPN123:LPV123"/>
    <mergeCell ref="LPW123:LQE123"/>
    <mergeCell ref="LQF123:LQN123"/>
    <mergeCell ref="LQO123:LQW123"/>
    <mergeCell ref="LNL123:LNT123"/>
    <mergeCell ref="LNU123:LOC123"/>
    <mergeCell ref="LOD123:LOL123"/>
    <mergeCell ref="LOM123:LOU123"/>
    <mergeCell ref="LOV123:LPD123"/>
    <mergeCell ref="LLS123:LMA123"/>
    <mergeCell ref="LMB123:LMJ123"/>
    <mergeCell ref="LMK123:LMS123"/>
    <mergeCell ref="LMT123:LNB123"/>
    <mergeCell ref="LNC123:LNK123"/>
    <mergeCell ref="LJZ123:LKH123"/>
    <mergeCell ref="LKI123:LKQ123"/>
    <mergeCell ref="LKR123:LKZ123"/>
    <mergeCell ref="LLA123:LLI123"/>
    <mergeCell ref="LLJ123:LLR123"/>
    <mergeCell ref="LIG123:LIO123"/>
    <mergeCell ref="LIP123:LIX123"/>
    <mergeCell ref="LIY123:LJG123"/>
    <mergeCell ref="LJH123:LJP123"/>
    <mergeCell ref="LJQ123:LJY123"/>
    <mergeCell ref="LGN123:LGV123"/>
    <mergeCell ref="LGW123:LHE123"/>
    <mergeCell ref="LHF123:LHN123"/>
    <mergeCell ref="LHO123:LHW123"/>
    <mergeCell ref="LHX123:LIF123"/>
    <mergeCell ref="LEU123:LFC123"/>
    <mergeCell ref="LFD123:LFL123"/>
    <mergeCell ref="LFM123:LFU123"/>
    <mergeCell ref="LFV123:LGD123"/>
    <mergeCell ref="LGE123:LGM123"/>
    <mergeCell ref="LDB123:LDJ123"/>
    <mergeCell ref="LDK123:LDS123"/>
    <mergeCell ref="LDT123:LEB123"/>
    <mergeCell ref="LEC123:LEK123"/>
    <mergeCell ref="LEL123:LET123"/>
    <mergeCell ref="LBI123:LBQ123"/>
    <mergeCell ref="LBR123:LBZ123"/>
    <mergeCell ref="LCA123:LCI123"/>
    <mergeCell ref="LCJ123:LCR123"/>
    <mergeCell ref="LCS123:LDA123"/>
    <mergeCell ref="KZP123:KZX123"/>
    <mergeCell ref="KZY123:LAG123"/>
    <mergeCell ref="LAH123:LAP123"/>
    <mergeCell ref="LAQ123:LAY123"/>
    <mergeCell ref="LAZ123:LBH123"/>
    <mergeCell ref="KXW123:KYE123"/>
    <mergeCell ref="KYF123:KYN123"/>
    <mergeCell ref="KYO123:KYW123"/>
    <mergeCell ref="KYX123:KZF123"/>
    <mergeCell ref="KZG123:KZO123"/>
    <mergeCell ref="KWD123:KWL123"/>
    <mergeCell ref="KWM123:KWU123"/>
    <mergeCell ref="KWV123:KXD123"/>
    <mergeCell ref="KXE123:KXM123"/>
    <mergeCell ref="KXN123:KXV123"/>
    <mergeCell ref="KUK123:KUS123"/>
    <mergeCell ref="KUT123:KVB123"/>
    <mergeCell ref="KVC123:KVK123"/>
    <mergeCell ref="KVL123:KVT123"/>
    <mergeCell ref="KVU123:KWC123"/>
    <mergeCell ref="KSR123:KSZ123"/>
    <mergeCell ref="KTA123:KTI123"/>
    <mergeCell ref="KTJ123:KTR123"/>
    <mergeCell ref="KTS123:KUA123"/>
    <mergeCell ref="KUB123:KUJ123"/>
    <mergeCell ref="KQY123:KRG123"/>
    <mergeCell ref="KRH123:KRP123"/>
    <mergeCell ref="KRQ123:KRY123"/>
    <mergeCell ref="KRZ123:KSH123"/>
    <mergeCell ref="KSI123:KSQ123"/>
    <mergeCell ref="KPF123:KPN123"/>
    <mergeCell ref="KPO123:KPW123"/>
    <mergeCell ref="KPX123:KQF123"/>
    <mergeCell ref="KQG123:KQO123"/>
    <mergeCell ref="KQP123:KQX123"/>
    <mergeCell ref="KNM123:KNU123"/>
    <mergeCell ref="KNV123:KOD123"/>
    <mergeCell ref="KOE123:KOM123"/>
    <mergeCell ref="KON123:KOV123"/>
    <mergeCell ref="KOW123:KPE123"/>
    <mergeCell ref="KLT123:KMB123"/>
    <mergeCell ref="KMC123:KMK123"/>
    <mergeCell ref="KML123:KMT123"/>
    <mergeCell ref="KMU123:KNC123"/>
    <mergeCell ref="KND123:KNL123"/>
    <mergeCell ref="KKA123:KKI123"/>
    <mergeCell ref="KKJ123:KKR123"/>
    <mergeCell ref="KKS123:KLA123"/>
    <mergeCell ref="KLB123:KLJ123"/>
    <mergeCell ref="KLK123:KLS123"/>
    <mergeCell ref="KIH123:KIP123"/>
    <mergeCell ref="KIQ123:KIY123"/>
    <mergeCell ref="KIZ123:KJH123"/>
    <mergeCell ref="KJI123:KJQ123"/>
    <mergeCell ref="KJR123:KJZ123"/>
    <mergeCell ref="KGO123:KGW123"/>
    <mergeCell ref="KGX123:KHF123"/>
    <mergeCell ref="KHG123:KHO123"/>
    <mergeCell ref="KHP123:KHX123"/>
    <mergeCell ref="KHY123:KIG123"/>
    <mergeCell ref="KEV123:KFD123"/>
    <mergeCell ref="KFE123:KFM123"/>
    <mergeCell ref="KFN123:KFV123"/>
    <mergeCell ref="KFW123:KGE123"/>
    <mergeCell ref="KGF123:KGN123"/>
    <mergeCell ref="KDC123:KDK123"/>
    <mergeCell ref="KDL123:KDT123"/>
    <mergeCell ref="KDU123:KEC123"/>
    <mergeCell ref="KED123:KEL123"/>
    <mergeCell ref="KEM123:KEU123"/>
    <mergeCell ref="KBJ123:KBR123"/>
    <mergeCell ref="KBS123:KCA123"/>
    <mergeCell ref="KCB123:KCJ123"/>
    <mergeCell ref="KCK123:KCS123"/>
    <mergeCell ref="KCT123:KDB123"/>
    <mergeCell ref="JZQ123:JZY123"/>
    <mergeCell ref="JZZ123:KAH123"/>
    <mergeCell ref="KAI123:KAQ123"/>
    <mergeCell ref="KAR123:KAZ123"/>
    <mergeCell ref="KBA123:KBI123"/>
    <mergeCell ref="JXX123:JYF123"/>
    <mergeCell ref="JYG123:JYO123"/>
    <mergeCell ref="JYP123:JYX123"/>
    <mergeCell ref="JYY123:JZG123"/>
    <mergeCell ref="JZH123:JZP123"/>
    <mergeCell ref="JWE123:JWM123"/>
    <mergeCell ref="JWN123:JWV123"/>
    <mergeCell ref="JWW123:JXE123"/>
    <mergeCell ref="JXF123:JXN123"/>
    <mergeCell ref="JXO123:JXW123"/>
    <mergeCell ref="JUL123:JUT123"/>
    <mergeCell ref="JUU123:JVC123"/>
    <mergeCell ref="JVD123:JVL123"/>
    <mergeCell ref="JVM123:JVU123"/>
    <mergeCell ref="JVV123:JWD123"/>
    <mergeCell ref="JSS123:JTA123"/>
    <mergeCell ref="JTB123:JTJ123"/>
    <mergeCell ref="JTK123:JTS123"/>
    <mergeCell ref="JTT123:JUB123"/>
    <mergeCell ref="JUC123:JUK123"/>
    <mergeCell ref="JQZ123:JRH123"/>
    <mergeCell ref="JRI123:JRQ123"/>
    <mergeCell ref="JRR123:JRZ123"/>
    <mergeCell ref="JSA123:JSI123"/>
    <mergeCell ref="JSJ123:JSR123"/>
    <mergeCell ref="JPG123:JPO123"/>
    <mergeCell ref="JPP123:JPX123"/>
    <mergeCell ref="JPY123:JQG123"/>
    <mergeCell ref="JQH123:JQP123"/>
    <mergeCell ref="JQQ123:JQY123"/>
    <mergeCell ref="JNN123:JNV123"/>
    <mergeCell ref="JNW123:JOE123"/>
    <mergeCell ref="JOF123:JON123"/>
    <mergeCell ref="JOO123:JOW123"/>
    <mergeCell ref="JOX123:JPF123"/>
    <mergeCell ref="JLU123:JMC123"/>
    <mergeCell ref="JMD123:JML123"/>
    <mergeCell ref="JMM123:JMU123"/>
    <mergeCell ref="JMV123:JND123"/>
    <mergeCell ref="JNE123:JNM123"/>
    <mergeCell ref="JKB123:JKJ123"/>
    <mergeCell ref="JKK123:JKS123"/>
    <mergeCell ref="JKT123:JLB123"/>
    <mergeCell ref="JLC123:JLK123"/>
    <mergeCell ref="JLL123:JLT123"/>
    <mergeCell ref="JII123:JIQ123"/>
    <mergeCell ref="JIR123:JIZ123"/>
    <mergeCell ref="JJA123:JJI123"/>
    <mergeCell ref="JJJ123:JJR123"/>
    <mergeCell ref="JJS123:JKA123"/>
    <mergeCell ref="JGP123:JGX123"/>
    <mergeCell ref="JGY123:JHG123"/>
    <mergeCell ref="JHH123:JHP123"/>
    <mergeCell ref="JHQ123:JHY123"/>
    <mergeCell ref="JHZ123:JIH123"/>
    <mergeCell ref="JEW123:JFE123"/>
    <mergeCell ref="JFF123:JFN123"/>
    <mergeCell ref="JFO123:JFW123"/>
    <mergeCell ref="JFX123:JGF123"/>
    <mergeCell ref="JGG123:JGO123"/>
    <mergeCell ref="JDD123:JDL123"/>
    <mergeCell ref="JDM123:JDU123"/>
    <mergeCell ref="JDV123:JED123"/>
    <mergeCell ref="JEE123:JEM123"/>
    <mergeCell ref="JEN123:JEV123"/>
    <mergeCell ref="JBK123:JBS123"/>
    <mergeCell ref="JBT123:JCB123"/>
    <mergeCell ref="JCC123:JCK123"/>
    <mergeCell ref="JCL123:JCT123"/>
    <mergeCell ref="JCU123:JDC123"/>
    <mergeCell ref="IZR123:IZZ123"/>
    <mergeCell ref="JAA123:JAI123"/>
    <mergeCell ref="JAJ123:JAR123"/>
    <mergeCell ref="JAS123:JBA123"/>
    <mergeCell ref="JBB123:JBJ123"/>
    <mergeCell ref="IXY123:IYG123"/>
    <mergeCell ref="IYH123:IYP123"/>
    <mergeCell ref="IYQ123:IYY123"/>
    <mergeCell ref="IYZ123:IZH123"/>
    <mergeCell ref="IZI123:IZQ123"/>
    <mergeCell ref="IWF123:IWN123"/>
    <mergeCell ref="IWO123:IWW123"/>
    <mergeCell ref="IWX123:IXF123"/>
    <mergeCell ref="IXG123:IXO123"/>
    <mergeCell ref="IXP123:IXX123"/>
    <mergeCell ref="IUM123:IUU123"/>
    <mergeCell ref="IUV123:IVD123"/>
    <mergeCell ref="IVE123:IVM123"/>
    <mergeCell ref="IVN123:IVV123"/>
    <mergeCell ref="IVW123:IWE123"/>
    <mergeCell ref="IST123:ITB123"/>
    <mergeCell ref="ITC123:ITK123"/>
    <mergeCell ref="ITL123:ITT123"/>
    <mergeCell ref="ITU123:IUC123"/>
    <mergeCell ref="IUD123:IUL123"/>
    <mergeCell ref="IRA123:IRI123"/>
    <mergeCell ref="IRJ123:IRR123"/>
    <mergeCell ref="IRS123:ISA123"/>
    <mergeCell ref="ISB123:ISJ123"/>
    <mergeCell ref="ISK123:ISS123"/>
    <mergeCell ref="IPH123:IPP123"/>
    <mergeCell ref="IPQ123:IPY123"/>
    <mergeCell ref="IPZ123:IQH123"/>
    <mergeCell ref="IQI123:IQQ123"/>
    <mergeCell ref="IQR123:IQZ123"/>
    <mergeCell ref="INO123:INW123"/>
    <mergeCell ref="INX123:IOF123"/>
    <mergeCell ref="IOG123:IOO123"/>
    <mergeCell ref="IOP123:IOX123"/>
    <mergeCell ref="IOY123:IPG123"/>
    <mergeCell ref="ILV123:IMD123"/>
    <mergeCell ref="IME123:IMM123"/>
    <mergeCell ref="IMN123:IMV123"/>
    <mergeCell ref="IMW123:INE123"/>
    <mergeCell ref="INF123:INN123"/>
    <mergeCell ref="IKC123:IKK123"/>
    <mergeCell ref="IKL123:IKT123"/>
    <mergeCell ref="IKU123:ILC123"/>
    <mergeCell ref="ILD123:ILL123"/>
    <mergeCell ref="ILM123:ILU123"/>
    <mergeCell ref="IIJ123:IIR123"/>
    <mergeCell ref="IIS123:IJA123"/>
    <mergeCell ref="IJB123:IJJ123"/>
    <mergeCell ref="IJK123:IJS123"/>
    <mergeCell ref="IJT123:IKB123"/>
    <mergeCell ref="IGQ123:IGY123"/>
    <mergeCell ref="IGZ123:IHH123"/>
    <mergeCell ref="IHI123:IHQ123"/>
    <mergeCell ref="IHR123:IHZ123"/>
    <mergeCell ref="IIA123:III123"/>
    <mergeCell ref="IEX123:IFF123"/>
    <mergeCell ref="IFG123:IFO123"/>
    <mergeCell ref="IFP123:IFX123"/>
    <mergeCell ref="IFY123:IGG123"/>
    <mergeCell ref="IGH123:IGP123"/>
    <mergeCell ref="IDE123:IDM123"/>
    <mergeCell ref="IDN123:IDV123"/>
    <mergeCell ref="IDW123:IEE123"/>
    <mergeCell ref="IEF123:IEN123"/>
    <mergeCell ref="IEO123:IEW123"/>
    <mergeCell ref="IBL123:IBT123"/>
    <mergeCell ref="IBU123:ICC123"/>
    <mergeCell ref="ICD123:ICL123"/>
    <mergeCell ref="ICM123:ICU123"/>
    <mergeCell ref="ICV123:IDD123"/>
    <mergeCell ref="HZS123:IAA123"/>
    <mergeCell ref="IAB123:IAJ123"/>
    <mergeCell ref="IAK123:IAS123"/>
    <mergeCell ref="IAT123:IBB123"/>
    <mergeCell ref="IBC123:IBK123"/>
    <mergeCell ref="HXZ123:HYH123"/>
    <mergeCell ref="HYI123:HYQ123"/>
    <mergeCell ref="HYR123:HYZ123"/>
    <mergeCell ref="HZA123:HZI123"/>
    <mergeCell ref="HZJ123:HZR123"/>
    <mergeCell ref="HWG123:HWO123"/>
    <mergeCell ref="HWP123:HWX123"/>
    <mergeCell ref="HWY123:HXG123"/>
    <mergeCell ref="HXH123:HXP123"/>
    <mergeCell ref="HXQ123:HXY123"/>
    <mergeCell ref="HUN123:HUV123"/>
    <mergeCell ref="HUW123:HVE123"/>
    <mergeCell ref="HVF123:HVN123"/>
    <mergeCell ref="HVO123:HVW123"/>
    <mergeCell ref="HVX123:HWF123"/>
    <mergeCell ref="HSU123:HTC123"/>
    <mergeCell ref="HTD123:HTL123"/>
    <mergeCell ref="HTM123:HTU123"/>
    <mergeCell ref="HTV123:HUD123"/>
    <mergeCell ref="HUE123:HUM123"/>
    <mergeCell ref="HRB123:HRJ123"/>
    <mergeCell ref="HRK123:HRS123"/>
    <mergeCell ref="HRT123:HSB123"/>
    <mergeCell ref="HSC123:HSK123"/>
    <mergeCell ref="HSL123:HST123"/>
    <mergeCell ref="HPI123:HPQ123"/>
    <mergeCell ref="HPR123:HPZ123"/>
    <mergeCell ref="HQA123:HQI123"/>
    <mergeCell ref="HQJ123:HQR123"/>
    <mergeCell ref="HQS123:HRA123"/>
    <mergeCell ref="HNP123:HNX123"/>
    <mergeCell ref="HNY123:HOG123"/>
    <mergeCell ref="HOH123:HOP123"/>
    <mergeCell ref="HOQ123:HOY123"/>
    <mergeCell ref="HOZ123:HPH123"/>
    <mergeCell ref="HLW123:HME123"/>
    <mergeCell ref="HMF123:HMN123"/>
    <mergeCell ref="HMO123:HMW123"/>
    <mergeCell ref="HMX123:HNF123"/>
    <mergeCell ref="HNG123:HNO123"/>
    <mergeCell ref="HKD123:HKL123"/>
    <mergeCell ref="HKM123:HKU123"/>
    <mergeCell ref="HKV123:HLD123"/>
    <mergeCell ref="HLE123:HLM123"/>
    <mergeCell ref="HLN123:HLV123"/>
    <mergeCell ref="HIK123:HIS123"/>
    <mergeCell ref="HIT123:HJB123"/>
    <mergeCell ref="HJC123:HJK123"/>
    <mergeCell ref="HJL123:HJT123"/>
    <mergeCell ref="HJU123:HKC123"/>
    <mergeCell ref="HGR123:HGZ123"/>
    <mergeCell ref="HHA123:HHI123"/>
    <mergeCell ref="HHJ123:HHR123"/>
    <mergeCell ref="HHS123:HIA123"/>
    <mergeCell ref="HIB123:HIJ123"/>
    <mergeCell ref="HEY123:HFG123"/>
    <mergeCell ref="HFH123:HFP123"/>
    <mergeCell ref="HFQ123:HFY123"/>
    <mergeCell ref="HFZ123:HGH123"/>
    <mergeCell ref="HGI123:HGQ123"/>
    <mergeCell ref="HDF123:HDN123"/>
    <mergeCell ref="HDO123:HDW123"/>
    <mergeCell ref="HDX123:HEF123"/>
    <mergeCell ref="HEG123:HEO123"/>
    <mergeCell ref="HEP123:HEX123"/>
    <mergeCell ref="HBM123:HBU123"/>
    <mergeCell ref="HBV123:HCD123"/>
    <mergeCell ref="HCE123:HCM123"/>
    <mergeCell ref="HCN123:HCV123"/>
    <mergeCell ref="HCW123:HDE123"/>
    <mergeCell ref="GZT123:HAB123"/>
    <mergeCell ref="HAC123:HAK123"/>
    <mergeCell ref="HAL123:HAT123"/>
    <mergeCell ref="HAU123:HBC123"/>
    <mergeCell ref="HBD123:HBL123"/>
    <mergeCell ref="GYA123:GYI123"/>
    <mergeCell ref="GYJ123:GYR123"/>
    <mergeCell ref="GYS123:GZA123"/>
    <mergeCell ref="GZB123:GZJ123"/>
    <mergeCell ref="GZK123:GZS123"/>
    <mergeCell ref="GWH123:GWP123"/>
    <mergeCell ref="GWQ123:GWY123"/>
    <mergeCell ref="GWZ123:GXH123"/>
    <mergeCell ref="GXI123:GXQ123"/>
    <mergeCell ref="GXR123:GXZ123"/>
    <mergeCell ref="GUO123:GUW123"/>
    <mergeCell ref="GUX123:GVF123"/>
    <mergeCell ref="GVG123:GVO123"/>
    <mergeCell ref="GVP123:GVX123"/>
    <mergeCell ref="GVY123:GWG123"/>
    <mergeCell ref="GSV123:GTD123"/>
    <mergeCell ref="GTE123:GTM123"/>
    <mergeCell ref="GTN123:GTV123"/>
    <mergeCell ref="GTW123:GUE123"/>
    <mergeCell ref="GUF123:GUN123"/>
    <mergeCell ref="GRC123:GRK123"/>
    <mergeCell ref="GRL123:GRT123"/>
    <mergeCell ref="GRU123:GSC123"/>
    <mergeCell ref="GSD123:GSL123"/>
    <mergeCell ref="GSM123:GSU123"/>
    <mergeCell ref="GPJ123:GPR123"/>
    <mergeCell ref="GPS123:GQA123"/>
    <mergeCell ref="GQB123:GQJ123"/>
    <mergeCell ref="GQK123:GQS123"/>
    <mergeCell ref="GQT123:GRB123"/>
    <mergeCell ref="GNQ123:GNY123"/>
    <mergeCell ref="GNZ123:GOH123"/>
    <mergeCell ref="GOI123:GOQ123"/>
    <mergeCell ref="GOR123:GOZ123"/>
    <mergeCell ref="GPA123:GPI123"/>
    <mergeCell ref="GLX123:GMF123"/>
    <mergeCell ref="GMG123:GMO123"/>
    <mergeCell ref="GMP123:GMX123"/>
    <mergeCell ref="GMY123:GNG123"/>
    <mergeCell ref="GNH123:GNP123"/>
    <mergeCell ref="GKE123:GKM123"/>
    <mergeCell ref="GKN123:GKV123"/>
    <mergeCell ref="GKW123:GLE123"/>
    <mergeCell ref="GLF123:GLN123"/>
    <mergeCell ref="GLO123:GLW123"/>
    <mergeCell ref="GIL123:GIT123"/>
    <mergeCell ref="GIU123:GJC123"/>
    <mergeCell ref="GJD123:GJL123"/>
    <mergeCell ref="GJM123:GJU123"/>
    <mergeCell ref="GJV123:GKD123"/>
    <mergeCell ref="GGS123:GHA123"/>
    <mergeCell ref="GHB123:GHJ123"/>
    <mergeCell ref="GHK123:GHS123"/>
    <mergeCell ref="GHT123:GIB123"/>
    <mergeCell ref="GIC123:GIK123"/>
    <mergeCell ref="GEZ123:GFH123"/>
    <mergeCell ref="GFI123:GFQ123"/>
    <mergeCell ref="GFR123:GFZ123"/>
    <mergeCell ref="GGA123:GGI123"/>
    <mergeCell ref="GGJ123:GGR123"/>
    <mergeCell ref="GDG123:GDO123"/>
    <mergeCell ref="GDP123:GDX123"/>
    <mergeCell ref="GDY123:GEG123"/>
    <mergeCell ref="GEH123:GEP123"/>
    <mergeCell ref="GEQ123:GEY123"/>
    <mergeCell ref="GBN123:GBV123"/>
    <mergeCell ref="GBW123:GCE123"/>
    <mergeCell ref="GCF123:GCN123"/>
    <mergeCell ref="GCO123:GCW123"/>
    <mergeCell ref="GCX123:GDF123"/>
    <mergeCell ref="FZU123:GAC123"/>
    <mergeCell ref="GAD123:GAL123"/>
    <mergeCell ref="GAM123:GAU123"/>
    <mergeCell ref="GAV123:GBD123"/>
    <mergeCell ref="GBE123:GBM123"/>
    <mergeCell ref="FYB123:FYJ123"/>
    <mergeCell ref="FYK123:FYS123"/>
    <mergeCell ref="FYT123:FZB123"/>
    <mergeCell ref="FZC123:FZK123"/>
    <mergeCell ref="FZL123:FZT123"/>
    <mergeCell ref="FWI123:FWQ123"/>
    <mergeCell ref="FWR123:FWZ123"/>
    <mergeCell ref="FXA123:FXI123"/>
    <mergeCell ref="FXJ123:FXR123"/>
    <mergeCell ref="FXS123:FYA123"/>
    <mergeCell ref="FUP123:FUX123"/>
    <mergeCell ref="FUY123:FVG123"/>
    <mergeCell ref="FVH123:FVP123"/>
    <mergeCell ref="FVQ123:FVY123"/>
    <mergeCell ref="FVZ123:FWH123"/>
    <mergeCell ref="FSW123:FTE123"/>
    <mergeCell ref="FTF123:FTN123"/>
    <mergeCell ref="FTO123:FTW123"/>
    <mergeCell ref="FTX123:FUF123"/>
    <mergeCell ref="FUG123:FUO123"/>
    <mergeCell ref="FRD123:FRL123"/>
    <mergeCell ref="FRM123:FRU123"/>
    <mergeCell ref="FRV123:FSD123"/>
    <mergeCell ref="FSE123:FSM123"/>
    <mergeCell ref="FSN123:FSV123"/>
    <mergeCell ref="FPK123:FPS123"/>
    <mergeCell ref="FPT123:FQB123"/>
    <mergeCell ref="FQC123:FQK123"/>
    <mergeCell ref="FQL123:FQT123"/>
    <mergeCell ref="FQU123:FRC123"/>
    <mergeCell ref="FNR123:FNZ123"/>
    <mergeCell ref="FOA123:FOI123"/>
    <mergeCell ref="FOJ123:FOR123"/>
    <mergeCell ref="FOS123:FPA123"/>
    <mergeCell ref="FPB123:FPJ123"/>
    <mergeCell ref="FLY123:FMG123"/>
    <mergeCell ref="FMH123:FMP123"/>
    <mergeCell ref="FMQ123:FMY123"/>
    <mergeCell ref="FMZ123:FNH123"/>
    <mergeCell ref="FNI123:FNQ123"/>
    <mergeCell ref="FKF123:FKN123"/>
    <mergeCell ref="FKO123:FKW123"/>
    <mergeCell ref="FKX123:FLF123"/>
    <mergeCell ref="FLG123:FLO123"/>
    <mergeCell ref="FLP123:FLX123"/>
    <mergeCell ref="FIM123:FIU123"/>
    <mergeCell ref="FIV123:FJD123"/>
    <mergeCell ref="FJE123:FJM123"/>
    <mergeCell ref="FJN123:FJV123"/>
    <mergeCell ref="FJW123:FKE123"/>
    <mergeCell ref="FGT123:FHB123"/>
    <mergeCell ref="FHC123:FHK123"/>
    <mergeCell ref="FHL123:FHT123"/>
    <mergeCell ref="FHU123:FIC123"/>
    <mergeCell ref="FID123:FIL123"/>
    <mergeCell ref="FFA123:FFI123"/>
    <mergeCell ref="FFJ123:FFR123"/>
    <mergeCell ref="FFS123:FGA123"/>
    <mergeCell ref="FGB123:FGJ123"/>
    <mergeCell ref="FGK123:FGS123"/>
    <mergeCell ref="FDH123:FDP123"/>
    <mergeCell ref="FDQ123:FDY123"/>
    <mergeCell ref="FDZ123:FEH123"/>
    <mergeCell ref="FEI123:FEQ123"/>
    <mergeCell ref="FER123:FEZ123"/>
    <mergeCell ref="FBO123:FBW123"/>
    <mergeCell ref="FBX123:FCF123"/>
    <mergeCell ref="FCG123:FCO123"/>
    <mergeCell ref="FCP123:FCX123"/>
    <mergeCell ref="FCY123:FDG123"/>
    <mergeCell ref="EZV123:FAD123"/>
    <mergeCell ref="FAE123:FAM123"/>
    <mergeCell ref="FAN123:FAV123"/>
    <mergeCell ref="FAW123:FBE123"/>
    <mergeCell ref="FBF123:FBN123"/>
    <mergeCell ref="EYC123:EYK123"/>
    <mergeCell ref="EYL123:EYT123"/>
    <mergeCell ref="EYU123:EZC123"/>
    <mergeCell ref="EZD123:EZL123"/>
    <mergeCell ref="EZM123:EZU123"/>
    <mergeCell ref="EWJ123:EWR123"/>
    <mergeCell ref="EWS123:EXA123"/>
    <mergeCell ref="EXB123:EXJ123"/>
    <mergeCell ref="EXK123:EXS123"/>
    <mergeCell ref="EXT123:EYB123"/>
    <mergeCell ref="EUQ123:EUY123"/>
    <mergeCell ref="EUZ123:EVH123"/>
    <mergeCell ref="EVI123:EVQ123"/>
    <mergeCell ref="EVR123:EVZ123"/>
    <mergeCell ref="EWA123:EWI123"/>
    <mergeCell ref="ESX123:ETF123"/>
    <mergeCell ref="ETG123:ETO123"/>
    <mergeCell ref="ETP123:ETX123"/>
    <mergeCell ref="ETY123:EUG123"/>
    <mergeCell ref="EUH123:EUP123"/>
    <mergeCell ref="ERE123:ERM123"/>
    <mergeCell ref="ERN123:ERV123"/>
    <mergeCell ref="ERW123:ESE123"/>
    <mergeCell ref="ESF123:ESN123"/>
    <mergeCell ref="ESO123:ESW123"/>
    <mergeCell ref="EPL123:EPT123"/>
    <mergeCell ref="EPU123:EQC123"/>
    <mergeCell ref="EQD123:EQL123"/>
    <mergeCell ref="EQM123:EQU123"/>
    <mergeCell ref="EQV123:ERD123"/>
    <mergeCell ref="ENS123:EOA123"/>
    <mergeCell ref="EOB123:EOJ123"/>
    <mergeCell ref="EOK123:EOS123"/>
    <mergeCell ref="EOT123:EPB123"/>
    <mergeCell ref="EPC123:EPK123"/>
    <mergeCell ref="ELZ123:EMH123"/>
    <mergeCell ref="EMI123:EMQ123"/>
    <mergeCell ref="EMR123:EMZ123"/>
    <mergeCell ref="ENA123:ENI123"/>
    <mergeCell ref="ENJ123:ENR123"/>
    <mergeCell ref="EKG123:EKO123"/>
    <mergeCell ref="EKP123:EKX123"/>
    <mergeCell ref="EKY123:ELG123"/>
    <mergeCell ref="ELH123:ELP123"/>
    <mergeCell ref="ELQ123:ELY123"/>
    <mergeCell ref="EIN123:EIV123"/>
    <mergeCell ref="EIW123:EJE123"/>
    <mergeCell ref="EJF123:EJN123"/>
    <mergeCell ref="EJO123:EJW123"/>
    <mergeCell ref="EJX123:EKF123"/>
    <mergeCell ref="EGU123:EHC123"/>
    <mergeCell ref="EHD123:EHL123"/>
    <mergeCell ref="EHM123:EHU123"/>
    <mergeCell ref="EHV123:EID123"/>
    <mergeCell ref="EIE123:EIM123"/>
    <mergeCell ref="EFB123:EFJ123"/>
    <mergeCell ref="EFK123:EFS123"/>
    <mergeCell ref="EFT123:EGB123"/>
    <mergeCell ref="EGC123:EGK123"/>
    <mergeCell ref="EGL123:EGT123"/>
    <mergeCell ref="EDI123:EDQ123"/>
    <mergeCell ref="EDR123:EDZ123"/>
    <mergeCell ref="EEA123:EEI123"/>
    <mergeCell ref="EEJ123:EER123"/>
    <mergeCell ref="EES123:EFA123"/>
    <mergeCell ref="EBP123:EBX123"/>
    <mergeCell ref="EBY123:ECG123"/>
    <mergeCell ref="ECH123:ECP123"/>
    <mergeCell ref="ECQ123:ECY123"/>
    <mergeCell ref="ECZ123:EDH123"/>
    <mergeCell ref="DZW123:EAE123"/>
    <mergeCell ref="EAF123:EAN123"/>
    <mergeCell ref="EAO123:EAW123"/>
    <mergeCell ref="EAX123:EBF123"/>
    <mergeCell ref="EBG123:EBO123"/>
    <mergeCell ref="DYD123:DYL123"/>
    <mergeCell ref="DYM123:DYU123"/>
    <mergeCell ref="DYV123:DZD123"/>
    <mergeCell ref="DZE123:DZM123"/>
    <mergeCell ref="DZN123:DZV123"/>
    <mergeCell ref="DWK123:DWS123"/>
    <mergeCell ref="DWT123:DXB123"/>
    <mergeCell ref="DXC123:DXK123"/>
    <mergeCell ref="DXL123:DXT123"/>
    <mergeCell ref="DXU123:DYC123"/>
    <mergeCell ref="DUR123:DUZ123"/>
    <mergeCell ref="DVA123:DVI123"/>
    <mergeCell ref="DVJ123:DVR123"/>
    <mergeCell ref="DVS123:DWA123"/>
    <mergeCell ref="DWB123:DWJ123"/>
    <mergeCell ref="DSY123:DTG123"/>
    <mergeCell ref="DTH123:DTP123"/>
    <mergeCell ref="DTQ123:DTY123"/>
    <mergeCell ref="DTZ123:DUH123"/>
    <mergeCell ref="DUI123:DUQ123"/>
    <mergeCell ref="DRF123:DRN123"/>
    <mergeCell ref="DRO123:DRW123"/>
    <mergeCell ref="DRX123:DSF123"/>
    <mergeCell ref="DSG123:DSO123"/>
    <mergeCell ref="DSP123:DSX123"/>
    <mergeCell ref="DPM123:DPU123"/>
    <mergeCell ref="DPV123:DQD123"/>
    <mergeCell ref="DQE123:DQM123"/>
    <mergeCell ref="DQN123:DQV123"/>
    <mergeCell ref="DQW123:DRE123"/>
    <mergeCell ref="DNT123:DOB123"/>
    <mergeCell ref="DOC123:DOK123"/>
    <mergeCell ref="DOL123:DOT123"/>
    <mergeCell ref="DOU123:DPC123"/>
    <mergeCell ref="DPD123:DPL123"/>
    <mergeCell ref="DMA123:DMI123"/>
    <mergeCell ref="DMJ123:DMR123"/>
    <mergeCell ref="DMS123:DNA123"/>
    <mergeCell ref="DNB123:DNJ123"/>
    <mergeCell ref="DNK123:DNS123"/>
    <mergeCell ref="DKH123:DKP123"/>
    <mergeCell ref="DKQ123:DKY123"/>
    <mergeCell ref="DKZ123:DLH123"/>
    <mergeCell ref="DLI123:DLQ123"/>
    <mergeCell ref="DLR123:DLZ123"/>
    <mergeCell ref="DIO123:DIW123"/>
    <mergeCell ref="DIX123:DJF123"/>
    <mergeCell ref="DJG123:DJO123"/>
    <mergeCell ref="DJP123:DJX123"/>
    <mergeCell ref="DJY123:DKG123"/>
    <mergeCell ref="DGV123:DHD123"/>
    <mergeCell ref="DHE123:DHM123"/>
    <mergeCell ref="DHN123:DHV123"/>
    <mergeCell ref="DHW123:DIE123"/>
    <mergeCell ref="DIF123:DIN123"/>
    <mergeCell ref="DFC123:DFK123"/>
    <mergeCell ref="DFL123:DFT123"/>
    <mergeCell ref="DFU123:DGC123"/>
    <mergeCell ref="DGD123:DGL123"/>
    <mergeCell ref="DGM123:DGU123"/>
    <mergeCell ref="DDJ123:DDR123"/>
    <mergeCell ref="DDS123:DEA123"/>
    <mergeCell ref="DEB123:DEJ123"/>
    <mergeCell ref="DEK123:DES123"/>
    <mergeCell ref="DET123:DFB123"/>
    <mergeCell ref="DBQ123:DBY123"/>
    <mergeCell ref="DBZ123:DCH123"/>
    <mergeCell ref="DCI123:DCQ123"/>
    <mergeCell ref="DCR123:DCZ123"/>
    <mergeCell ref="DDA123:DDI123"/>
    <mergeCell ref="CZX123:DAF123"/>
    <mergeCell ref="DAG123:DAO123"/>
    <mergeCell ref="DAP123:DAX123"/>
    <mergeCell ref="DAY123:DBG123"/>
    <mergeCell ref="DBH123:DBP123"/>
    <mergeCell ref="CYE123:CYM123"/>
    <mergeCell ref="CYN123:CYV123"/>
    <mergeCell ref="CYW123:CZE123"/>
    <mergeCell ref="CZF123:CZN123"/>
    <mergeCell ref="CZO123:CZW123"/>
    <mergeCell ref="CWL123:CWT123"/>
    <mergeCell ref="CWU123:CXC123"/>
    <mergeCell ref="CXD123:CXL123"/>
    <mergeCell ref="CXM123:CXU123"/>
    <mergeCell ref="CXV123:CYD123"/>
    <mergeCell ref="CUS123:CVA123"/>
    <mergeCell ref="CVB123:CVJ123"/>
    <mergeCell ref="CVK123:CVS123"/>
    <mergeCell ref="CVT123:CWB123"/>
    <mergeCell ref="CWC123:CWK123"/>
    <mergeCell ref="CSZ123:CTH123"/>
    <mergeCell ref="CTI123:CTQ123"/>
    <mergeCell ref="CTR123:CTZ123"/>
    <mergeCell ref="CUA123:CUI123"/>
    <mergeCell ref="CUJ123:CUR123"/>
    <mergeCell ref="CRG123:CRO123"/>
    <mergeCell ref="CRP123:CRX123"/>
    <mergeCell ref="CRY123:CSG123"/>
    <mergeCell ref="CSH123:CSP123"/>
    <mergeCell ref="CSQ123:CSY123"/>
    <mergeCell ref="CPN123:CPV123"/>
    <mergeCell ref="CPW123:CQE123"/>
    <mergeCell ref="CQF123:CQN123"/>
    <mergeCell ref="CQO123:CQW123"/>
    <mergeCell ref="CQX123:CRF123"/>
    <mergeCell ref="CNU123:COC123"/>
    <mergeCell ref="COD123:COL123"/>
    <mergeCell ref="COM123:COU123"/>
    <mergeCell ref="COV123:CPD123"/>
    <mergeCell ref="CPE123:CPM123"/>
    <mergeCell ref="CMB123:CMJ123"/>
    <mergeCell ref="CMK123:CMS123"/>
    <mergeCell ref="CMT123:CNB123"/>
    <mergeCell ref="CNC123:CNK123"/>
    <mergeCell ref="CNL123:CNT123"/>
    <mergeCell ref="CKI123:CKQ123"/>
    <mergeCell ref="CKR123:CKZ123"/>
    <mergeCell ref="CLA123:CLI123"/>
    <mergeCell ref="CLJ123:CLR123"/>
    <mergeCell ref="CLS123:CMA123"/>
    <mergeCell ref="CIP123:CIX123"/>
    <mergeCell ref="CIY123:CJG123"/>
    <mergeCell ref="CJH123:CJP123"/>
    <mergeCell ref="CJQ123:CJY123"/>
    <mergeCell ref="CJZ123:CKH123"/>
    <mergeCell ref="CGW123:CHE123"/>
    <mergeCell ref="CHF123:CHN123"/>
    <mergeCell ref="CHO123:CHW123"/>
    <mergeCell ref="CHX123:CIF123"/>
    <mergeCell ref="CIG123:CIO123"/>
    <mergeCell ref="CFD123:CFL123"/>
    <mergeCell ref="CFM123:CFU123"/>
    <mergeCell ref="CFV123:CGD123"/>
    <mergeCell ref="CGE123:CGM123"/>
    <mergeCell ref="CGN123:CGV123"/>
    <mergeCell ref="CDK123:CDS123"/>
    <mergeCell ref="CDT123:CEB123"/>
    <mergeCell ref="CEC123:CEK123"/>
    <mergeCell ref="CEL123:CET123"/>
    <mergeCell ref="CEU123:CFC123"/>
    <mergeCell ref="CBR123:CBZ123"/>
    <mergeCell ref="CCA123:CCI123"/>
    <mergeCell ref="CCJ123:CCR123"/>
    <mergeCell ref="CCS123:CDA123"/>
    <mergeCell ref="CDB123:CDJ123"/>
    <mergeCell ref="BZY123:CAG123"/>
    <mergeCell ref="CAH123:CAP123"/>
    <mergeCell ref="CAQ123:CAY123"/>
    <mergeCell ref="CAZ123:CBH123"/>
    <mergeCell ref="CBI123:CBQ123"/>
    <mergeCell ref="BYF123:BYN123"/>
    <mergeCell ref="BYO123:BYW123"/>
    <mergeCell ref="BYX123:BZF123"/>
    <mergeCell ref="BZG123:BZO123"/>
    <mergeCell ref="BZP123:BZX123"/>
    <mergeCell ref="BWM123:BWU123"/>
    <mergeCell ref="BWV123:BXD123"/>
    <mergeCell ref="BXE123:BXM123"/>
    <mergeCell ref="BXN123:BXV123"/>
    <mergeCell ref="BXW123:BYE123"/>
    <mergeCell ref="BUT123:BVB123"/>
    <mergeCell ref="BVC123:BVK123"/>
    <mergeCell ref="BVL123:BVT123"/>
    <mergeCell ref="BVU123:BWC123"/>
    <mergeCell ref="BWD123:BWL123"/>
    <mergeCell ref="BTA123:BTI123"/>
    <mergeCell ref="BTJ123:BTR123"/>
    <mergeCell ref="BTS123:BUA123"/>
    <mergeCell ref="BUB123:BUJ123"/>
    <mergeCell ref="BUK123:BUS123"/>
    <mergeCell ref="BRH123:BRP123"/>
    <mergeCell ref="BRQ123:BRY123"/>
    <mergeCell ref="BRZ123:BSH123"/>
    <mergeCell ref="BSI123:BSQ123"/>
    <mergeCell ref="BSR123:BSZ123"/>
    <mergeCell ref="BPO123:BPW123"/>
    <mergeCell ref="BPX123:BQF123"/>
    <mergeCell ref="BQG123:BQO123"/>
    <mergeCell ref="BQP123:BQX123"/>
    <mergeCell ref="BQY123:BRG123"/>
    <mergeCell ref="BNV123:BOD123"/>
    <mergeCell ref="BOE123:BOM123"/>
    <mergeCell ref="BON123:BOV123"/>
    <mergeCell ref="BOW123:BPE123"/>
    <mergeCell ref="BPF123:BPN123"/>
    <mergeCell ref="BMC123:BMK123"/>
    <mergeCell ref="BML123:BMT123"/>
    <mergeCell ref="BMU123:BNC123"/>
    <mergeCell ref="BND123:BNL123"/>
    <mergeCell ref="BNM123:BNU123"/>
    <mergeCell ref="BKJ123:BKR123"/>
    <mergeCell ref="BKS123:BLA123"/>
    <mergeCell ref="BLB123:BLJ123"/>
    <mergeCell ref="BLK123:BLS123"/>
    <mergeCell ref="BLT123:BMB123"/>
    <mergeCell ref="BIQ123:BIY123"/>
    <mergeCell ref="BIZ123:BJH123"/>
    <mergeCell ref="BJI123:BJQ123"/>
    <mergeCell ref="BJR123:BJZ123"/>
    <mergeCell ref="BKA123:BKI123"/>
    <mergeCell ref="BGX123:BHF123"/>
    <mergeCell ref="BHG123:BHO123"/>
    <mergeCell ref="BHP123:BHX123"/>
    <mergeCell ref="BHY123:BIG123"/>
    <mergeCell ref="BIH123:BIP123"/>
    <mergeCell ref="BFE123:BFM123"/>
    <mergeCell ref="BFN123:BFV123"/>
    <mergeCell ref="BFW123:BGE123"/>
    <mergeCell ref="BGF123:BGN123"/>
    <mergeCell ref="BGO123:BGW123"/>
    <mergeCell ref="BDL123:BDT123"/>
    <mergeCell ref="BDU123:BEC123"/>
    <mergeCell ref="BED123:BEL123"/>
    <mergeCell ref="BEM123:BEU123"/>
    <mergeCell ref="BEV123:BFD123"/>
    <mergeCell ref="BBS123:BCA123"/>
    <mergeCell ref="BCB123:BCJ123"/>
    <mergeCell ref="BCK123:BCS123"/>
    <mergeCell ref="BCT123:BDB123"/>
    <mergeCell ref="BDC123:BDK123"/>
    <mergeCell ref="AZZ123:BAH123"/>
    <mergeCell ref="BAI123:BAQ123"/>
    <mergeCell ref="BAR123:BAZ123"/>
    <mergeCell ref="BBA123:BBI123"/>
    <mergeCell ref="BBJ123:BBR123"/>
    <mergeCell ref="AYG123:AYO123"/>
    <mergeCell ref="AYP123:AYX123"/>
    <mergeCell ref="AYY123:AZG123"/>
    <mergeCell ref="AZH123:AZP123"/>
    <mergeCell ref="AZQ123:AZY123"/>
    <mergeCell ref="AWN123:AWV123"/>
    <mergeCell ref="AWW123:AXE123"/>
    <mergeCell ref="AXF123:AXN123"/>
    <mergeCell ref="AXO123:AXW123"/>
    <mergeCell ref="AXX123:AYF123"/>
    <mergeCell ref="AUU123:AVC123"/>
    <mergeCell ref="AVD123:AVL123"/>
    <mergeCell ref="AVM123:AVU123"/>
    <mergeCell ref="AVV123:AWD123"/>
    <mergeCell ref="AWE123:AWM123"/>
    <mergeCell ref="ATB123:ATJ123"/>
    <mergeCell ref="ATK123:ATS123"/>
    <mergeCell ref="ATT123:AUB123"/>
    <mergeCell ref="AUC123:AUK123"/>
    <mergeCell ref="AUL123:AUT123"/>
    <mergeCell ref="ARI123:ARQ123"/>
    <mergeCell ref="ARR123:ARZ123"/>
    <mergeCell ref="ASA123:ASI123"/>
    <mergeCell ref="ASJ123:ASR123"/>
    <mergeCell ref="ASS123:ATA123"/>
    <mergeCell ref="APP123:APX123"/>
    <mergeCell ref="APY123:AQG123"/>
    <mergeCell ref="AQH123:AQP123"/>
    <mergeCell ref="AQQ123:AQY123"/>
    <mergeCell ref="AQZ123:ARH123"/>
    <mergeCell ref="ANW123:AOE123"/>
    <mergeCell ref="AOF123:AON123"/>
    <mergeCell ref="AOO123:AOW123"/>
    <mergeCell ref="AOX123:APF123"/>
    <mergeCell ref="APG123:APO123"/>
    <mergeCell ref="AMD123:AML123"/>
    <mergeCell ref="AMM123:AMU123"/>
    <mergeCell ref="AMV123:AND123"/>
    <mergeCell ref="ANE123:ANM123"/>
    <mergeCell ref="ANN123:ANV123"/>
    <mergeCell ref="AKK123:AKS123"/>
    <mergeCell ref="AKT123:ALB123"/>
    <mergeCell ref="ALC123:ALK123"/>
    <mergeCell ref="ALL123:ALT123"/>
    <mergeCell ref="ALU123:AMC123"/>
    <mergeCell ref="ME123:MM123"/>
    <mergeCell ref="MN123:MV123"/>
    <mergeCell ref="MW123:NE123"/>
    <mergeCell ref="NF123:NN123"/>
    <mergeCell ref="NO123:NW123"/>
    <mergeCell ref="AIR123:AIZ123"/>
    <mergeCell ref="AJA123:AJI123"/>
    <mergeCell ref="AJJ123:AJR123"/>
    <mergeCell ref="AJS123:AKA123"/>
    <mergeCell ref="AKB123:AKJ123"/>
    <mergeCell ref="AGY123:AHG123"/>
    <mergeCell ref="AHH123:AHP123"/>
    <mergeCell ref="AHQ123:AHY123"/>
    <mergeCell ref="AHZ123:AIH123"/>
    <mergeCell ref="AII123:AIQ123"/>
    <mergeCell ref="AFF123:AFN123"/>
    <mergeCell ref="AFO123:AFW123"/>
    <mergeCell ref="AFX123:AGF123"/>
    <mergeCell ref="AGG123:AGO123"/>
    <mergeCell ref="AGP123:AGX123"/>
    <mergeCell ref="ADM123:ADU123"/>
    <mergeCell ref="ADV123:AED123"/>
    <mergeCell ref="AEE123:AEM123"/>
    <mergeCell ref="AEN123:AEV123"/>
    <mergeCell ref="AEW123:AFE123"/>
    <mergeCell ref="ABT123:ACB123"/>
    <mergeCell ref="ACC123:ACK123"/>
    <mergeCell ref="ACL123:ACT123"/>
    <mergeCell ref="ACU123:ADC123"/>
    <mergeCell ref="ADD123:ADL123"/>
    <mergeCell ref="AAA123:AAI123"/>
    <mergeCell ref="AAJ123:AAR123"/>
    <mergeCell ref="AAS123:ABA123"/>
    <mergeCell ref="ABB123:ABJ123"/>
    <mergeCell ref="ABK123:ABS123"/>
    <mergeCell ref="YH123:YP123"/>
    <mergeCell ref="YQ123:YY123"/>
    <mergeCell ref="YZ123:ZH123"/>
    <mergeCell ref="ZI123:ZQ123"/>
    <mergeCell ref="ZR123:ZZ123"/>
    <mergeCell ref="FG123:FO123"/>
    <mergeCell ref="FP123:FX123"/>
    <mergeCell ref="FY123:GG123"/>
    <mergeCell ref="GH123:GP123"/>
    <mergeCell ref="GQ123:GY123"/>
    <mergeCell ref="DN123:DV123"/>
    <mergeCell ref="DW123:EE123"/>
    <mergeCell ref="EF123:EN123"/>
    <mergeCell ref="EO123:EW123"/>
    <mergeCell ref="EX123:FF123"/>
    <mergeCell ref="XDZ120:XEH120"/>
    <mergeCell ref="XEI120:XEQ120"/>
    <mergeCell ref="XER120:XEZ120"/>
    <mergeCell ref="XFA120:XFD120"/>
    <mergeCell ref="S123:AA123"/>
    <mergeCell ref="AB123:AJ123"/>
    <mergeCell ref="AK123:AS123"/>
    <mergeCell ref="AT123:BB123"/>
    <mergeCell ref="BC123:BK123"/>
    <mergeCell ref="BL123:BT123"/>
    <mergeCell ref="BU123:CC123"/>
    <mergeCell ref="CD123:CL123"/>
    <mergeCell ref="CM123:CU123"/>
    <mergeCell ref="CV123:DD123"/>
    <mergeCell ref="DE123:DM123"/>
    <mergeCell ref="XCG120:XCO120"/>
    <mergeCell ref="XCP120:XCX120"/>
    <mergeCell ref="XCY120:XDG120"/>
    <mergeCell ref="XDH120:XDP120"/>
    <mergeCell ref="XDQ120:XDY120"/>
    <mergeCell ref="XAN120:XAV120"/>
    <mergeCell ref="XAW120:XBE120"/>
    <mergeCell ref="XBF120:XBN120"/>
    <mergeCell ref="XBO120:XBW120"/>
    <mergeCell ref="XBX120:XCF120"/>
    <mergeCell ref="WYU120:WZC120"/>
    <mergeCell ref="WZD120:WZL120"/>
    <mergeCell ref="WZM120:WZU120"/>
    <mergeCell ref="WZV120:XAD120"/>
    <mergeCell ref="XAE120:XAM120"/>
    <mergeCell ref="WXB120:WXJ120"/>
    <mergeCell ref="WXK120:WXS120"/>
    <mergeCell ref="WXT120:WYB120"/>
    <mergeCell ref="WYC120:WYK120"/>
    <mergeCell ref="WYL120:WYT120"/>
    <mergeCell ref="WVI120:WVQ120"/>
    <mergeCell ref="WVR120:WVZ120"/>
    <mergeCell ref="WWA120:WWI120"/>
    <mergeCell ref="WO123:WW123"/>
    <mergeCell ref="WX123:XF123"/>
    <mergeCell ref="XG123:XO123"/>
    <mergeCell ref="XP123:XX123"/>
    <mergeCell ref="XY123:YG123"/>
    <mergeCell ref="UV123:VD123"/>
    <mergeCell ref="VE123:VM123"/>
    <mergeCell ref="VN123:VV123"/>
    <mergeCell ref="VW123:WE123"/>
    <mergeCell ref="WF123:WN123"/>
    <mergeCell ref="TC123:TK123"/>
    <mergeCell ref="TL123:TT123"/>
    <mergeCell ref="TU123:UC123"/>
    <mergeCell ref="UD123:UL123"/>
    <mergeCell ref="UM123:UU123"/>
    <mergeCell ref="RJ123:RR123"/>
    <mergeCell ref="WWJ120:WWR120"/>
    <mergeCell ref="WWS120:WXA120"/>
    <mergeCell ref="WTP120:WTX120"/>
    <mergeCell ref="WTY120:WUG120"/>
    <mergeCell ref="WUH120:WUP120"/>
    <mergeCell ref="WUQ120:WUY120"/>
    <mergeCell ref="WUZ120:WVH120"/>
    <mergeCell ref="WRW120:WSE120"/>
    <mergeCell ref="WSF120:WSN120"/>
    <mergeCell ref="WSO120:WSW120"/>
    <mergeCell ref="WSX120:WTF120"/>
    <mergeCell ref="WTG120:WTO120"/>
    <mergeCell ref="WQD120:WQL120"/>
    <mergeCell ref="WQM120:WQU120"/>
    <mergeCell ref="WQV120:WRD120"/>
    <mergeCell ref="WRE120:WRM120"/>
    <mergeCell ref="WRN120:WRV120"/>
    <mergeCell ref="WOK120:WOS120"/>
    <mergeCell ref="WOT120:WPB120"/>
    <mergeCell ref="WPC120:WPK120"/>
    <mergeCell ref="WPL120:WPT120"/>
    <mergeCell ref="WPU120:WQC120"/>
    <mergeCell ref="WMR120:WMZ120"/>
    <mergeCell ref="WNA120:WNI120"/>
    <mergeCell ref="WNJ120:WNR120"/>
    <mergeCell ref="WNS120:WOA120"/>
    <mergeCell ref="WOB120:WOJ120"/>
    <mergeCell ref="WKY120:WLG120"/>
    <mergeCell ref="WLH120:WLP120"/>
    <mergeCell ref="WLQ120:WLY120"/>
    <mergeCell ref="WLZ120:WMH120"/>
    <mergeCell ref="WMI120:WMQ120"/>
    <mergeCell ref="WJF120:WJN120"/>
    <mergeCell ref="WJO120:WJW120"/>
    <mergeCell ref="WJX120:WKF120"/>
    <mergeCell ref="WKG120:WKO120"/>
    <mergeCell ref="WKP120:WKX120"/>
    <mergeCell ref="WHM120:WHU120"/>
    <mergeCell ref="WHV120:WID120"/>
    <mergeCell ref="WIE120:WIM120"/>
    <mergeCell ref="WIN120:WIV120"/>
    <mergeCell ref="WIW120:WJE120"/>
    <mergeCell ref="WFT120:WGB120"/>
    <mergeCell ref="WGC120:WGK120"/>
    <mergeCell ref="WGL120:WGT120"/>
    <mergeCell ref="WGU120:WHC120"/>
    <mergeCell ref="WHD120:WHL120"/>
    <mergeCell ref="WEA120:WEI120"/>
    <mergeCell ref="WEJ120:WER120"/>
    <mergeCell ref="WES120:WFA120"/>
    <mergeCell ref="WFB120:WFJ120"/>
    <mergeCell ref="WFK120:WFS120"/>
    <mergeCell ref="WCH120:WCP120"/>
    <mergeCell ref="WCQ120:WCY120"/>
    <mergeCell ref="WCZ120:WDH120"/>
    <mergeCell ref="WDI120:WDQ120"/>
    <mergeCell ref="WDR120:WDZ120"/>
    <mergeCell ref="WAO120:WAW120"/>
    <mergeCell ref="WAX120:WBF120"/>
    <mergeCell ref="WBG120:WBO120"/>
    <mergeCell ref="WBP120:WBX120"/>
    <mergeCell ref="WBY120:WCG120"/>
    <mergeCell ref="VYV120:VZD120"/>
    <mergeCell ref="VZE120:VZM120"/>
    <mergeCell ref="VZN120:VZV120"/>
    <mergeCell ref="VZW120:WAE120"/>
    <mergeCell ref="WAF120:WAN120"/>
    <mergeCell ref="VXC120:VXK120"/>
    <mergeCell ref="VXL120:VXT120"/>
    <mergeCell ref="VXU120:VYC120"/>
    <mergeCell ref="VYD120:VYL120"/>
    <mergeCell ref="VYM120:VYU120"/>
    <mergeCell ref="VVJ120:VVR120"/>
    <mergeCell ref="VVS120:VWA120"/>
    <mergeCell ref="VWB120:VWJ120"/>
    <mergeCell ref="VWK120:VWS120"/>
    <mergeCell ref="VWT120:VXB120"/>
    <mergeCell ref="VTQ120:VTY120"/>
    <mergeCell ref="VTZ120:VUH120"/>
    <mergeCell ref="VUI120:VUQ120"/>
    <mergeCell ref="VUR120:VUZ120"/>
    <mergeCell ref="VVA120:VVI120"/>
    <mergeCell ref="VRX120:VSF120"/>
    <mergeCell ref="VSG120:VSO120"/>
    <mergeCell ref="VSP120:VSX120"/>
    <mergeCell ref="VSY120:VTG120"/>
    <mergeCell ref="VTH120:VTP120"/>
    <mergeCell ref="VQE120:VQM120"/>
    <mergeCell ref="VQN120:VQV120"/>
    <mergeCell ref="VQW120:VRE120"/>
    <mergeCell ref="VRF120:VRN120"/>
    <mergeCell ref="VRO120:VRW120"/>
    <mergeCell ref="VOL120:VOT120"/>
    <mergeCell ref="VOU120:VPC120"/>
    <mergeCell ref="VPD120:VPL120"/>
    <mergeCell ref="VPM120:VPU120"/>
    <mergeCell ref="VPV120:VQD120"/>
    <mergeCell ref="VMS120:VNA120"/>
    <mergeCell ref="VNB120:VNJ120"/>
    <mergeCell ref="VNK120:VNS120"/>
    <mergeCell ref="VNT120:VOB120"/>
    <mergeCell ref="VOC120:VOK120"/>
    <mergeCell ref="VKZ120:VLH120"/>
    <mergeCell ref="VLI120:VLQ120"/>
    <mergeCell ref="VLR120:VLZ120"/>
    <mergeCell ref="VMA120:VMI120"/>
    <mergeCell ref="VMJ120:VMR120"/>
    <mergeCell ref="VJG120:VJO120"/>
    <mergeCell ref="VJP120:VJX120"/>
    <mergeCell ref="VJY120:VKG120"/>
    <mergeCell ref="VKH120:VKP120"/>
    <mergeCell ref="VKQ120:VKY120"/>
    <mergeCell ref="VHN120:VHV120"/>
    <mergeCell ref="VHW120:VIE120"/>
    <mergeCell ref="VIF120:VIN120"/>
    <mergeCell ref="VIO120:VIW120"/>
    <mergeCell ref="VIX120:VJF120"/>
    <mergeCell ref="VFU120:VGC120"/>
    <mergeCell ref="VGD120:VGL120"/>
    <mergeCell ref="VGM120:VGU120"/>
    <mergeCell ref="VGV120:VHD120"/>
    <mergeCell ref="VHE120:VHM120"/>
    <mergeCell ref="VEB120:VEJ120"/>
    <mergeCell ref="VEK120:VES120"/>
    <mergeCell ref="VET120:VFB120"/>
    <mergeCell ref="VFC120:VFK120"/>
    <mergeCell ref="VFL120:VFT120"/>
    <mergeCell ref="VCI120:VCQ120"/>
    <mergeCell ref="VCR120:VCZ120"/>
    <mergeCell ref="VDA120:VDI120"/>
    <mergeCell ref="VDJ120:VDR120"/>
    <mergeCell ref="VDS120:VEA120"/>
    <mergeCell ref="VAP120:VAX120"/>
    <mergeCell ref="VAY120:VBG120"/>
    <mergeCell ref="VBH120:VBP120"/>
    <mergeCell ref="VBQ120:VBY120"/>
    <mergeCell ref="VBZ120:VCH120"/>
    <mergeCell ref="UYW120:UZE120"/>
    <mergeCell ref="UZF120:UZN120"/>
    <mergeCell ref="UZO120:UZW120"/>
    <mergeCell ref="UZX120:VAF120"/>
    <mergeCell ref="VAG120:VAO120"/>
    <mergeCell ref="UXD120:UXL120"/>
    <mergeCell ref="UXM120:UXU120"/>
    <mergeCell ref="UXV120:UYD120"/>
    <mergeCell ref="UYE120:UYM120"/>
    <mergeCell ref="UYN120:UYV120"/>
    <mergeCell ref="UVK120:UVS120"/>
    <mergeCell ref="UVT120:UWB120"/>
    <mergeCell ref="UWC120:UWK120"/>
    <mergeCell ref="UWL120:UWT120"/>
    <mergeCell ref="UWU120:UXC120"/>
    <mergeCell ref="UTR120:UTZ120"/>
    <mergeCell ref="UUA120:UUI120"/>
    <mergeCell ref="UUJ120:UUR120"/>
    <mergeCell ref="UUS120:UVA120"/>
    <mergeCell ref="UVB120:UVJ120"/>
    <mergeCell ref="URY120:USG120"/>
    <mergeCell ref="USH120:USP120"/>
    <mergeCell ref="USQ120:USY120"/>
    <mergeCell ref="USZ120:UTH120"/>
    <mergeCell ref="UTI120:UTQ120"/>
    <mergeCell ref="UQF120:UQN120"/>
    <mergeCell ref="UQO120:UQW120"/>
    <mergeCell ref="UQX120:URF120"/>
    <mergeCell ref="URG120:URO120"/>
    <mergeCell ref="URP120:URX120"/>
    <mergeCell ref="UOM120:UOU120"/>
    <mergeCell ref="UOV120:UPD120"/>
    <mergeCell ref="UPE120:UPM120"/>
    <mergeCell ref="UPN120:UPV120"/>
    <mergeCell ref="UPW120:UQE120"/>
    <mergeCell ref="UMT120:UNB120"/>
    <mergeCell ref="UNC120:UNK120"/>
    <mergeCell ref="UNL120:UNT120"/>
    <mergeCell ref="UNU120:UOC120"/>
    <mergeCell ref="UOD120:UOL120"/>
    <mergeCell ref="ULA120:ULI120"/>
    <mergeCell ref="ULJ120:ULR120"/>
    <mergeCell ref="ULS120:UMA120"/>
    <mergeCell ref="UMB120:UMJ120"/>
    <mergeCell ref="UMK120:UMS120"/>
    <mergeCell ref="UJH120:UJP120"/>
    <mergeCell ref="UJQ120:UJY120"/>
    <mergeCell ref="UJZ120:UKH120"/>
    <mergeCell ref="UKI120:UKQ120"/>
    <mergeCell ref="UKR120:UKZ120"/>
    <mergeCell ref="UHO120:UHW120"/>
    <mergeCell ref="UHX120:UIF120"/>
    <mergeCell ref="UIG120:UIO120"/>
    <mergeCell ref="UIP120:UIX120"/>
    <mergeCell ref="UIY120:UJG120"/>
    <mergeCell ref="UFV120:UGD120"/>
    <mergeCell ref="UGE120:UGM120"/>
    <mergeCell ref="UGN120:UGV120"/>
    <mergeCell ref="UGW120:UHE120"/>
    <mergeCell ref="UHF120:UHN120"/>
    <mergeCell ref="UEC120:UEK120"/>
    <mergeCell ref="UEL120:UET120"/>
    <mergeCell ref="UEU120:UFC120"/>
    <mergeCell ref="UFD120:UFL120"/>
    <mergeCell ref="UFM120:UFU120"/>
    <mergeCell ref="UCJ120:UCR120"/>
    <mergeCell ref="UCS120:UDA120"/>
    <mergeCell ref="UDB120:UDJ120"/>
    <mergeCell ref="UDK120:UDS120"/>
    <mergeCell ref="UDT120:UEB120"/>
    <mergeCell ref="UAQ120:UAY120"/>
    <mergeCell ref="UAZ120:UBH120"/>
    <mergeCell ref="UBI120:UBQ120"/>
    <mergeCell ref="UBR120:UBZ120"/>
    <mergeCell ref="UCA120:UCI120"/>
    <mergeCell ref="TYX120:TZF120"/>
    <mergeCell ref="TZG120:TZO120"/>
    <mergeCell ref="TZP120:TZX120"/>
    <mergeCell ref="TZY120:UAG120"/>
    <mergeCell ref="UAH120:UAP120"/>
    <mergeCell ref="TXE120:TXM120"/>
    <mergeCell ref="TXN120:TXV120"/>
    <mergeCell ref="TXW120:TYE120"/>
    <mergeCell ref="TYF120:TYN120"/>
    <mergeCell ref="TYO120:TYW120"/>
    <mergeCell ref="TVL120:TVT120"/>
    <mergeCell ref="TVU120:TWC120"/>
    <mergeCell ref="TWD120:TWL120"/>
    <mergeCell ref="TWM120:TWU120"/>
    <mergeCell ref="TWV120:TXD120"/>
    <mergeCell ref="TTS120:TUA120"/>
    <mergeCell ref="TUB120:TUJ120"/>
    <mergeCell ref="TUK120:TUS120"/>
    <mergeCell ref="TUT120:TVB120"/>
    <mergeCell ref="TVC120:TVK120"/>
    <mergeCell ref="TRZ120:TSH120"/>
    <mergeCell ref="TSI120:TSQ120"/>
    <mergeCell ref="TSR120:TSZ120"/>
    <mergeCell ref="TTA120:TTI120"/>
    <mergeCell ref="TTJ120:TTR120"/>
    <mergeCell ref="TQG120:TQO120"/>
    <mergeCell ref="TQP120:TQX120"/>
    <mergeCell ref="TQY120:TRG120"/>
    <mergeCell ref="TRH120:TRP120"/>
    <mergeCell ref="TRQ120:TRY120"/>
    <mergeCell ref="TON120:TOV120"/>
    <mergeCell ref="TOW120:TPE120"/>
    <mergeCell ref="TPF120:TPN120"/>
    <mergeCell ref="TPO120:TPW120"/>
    <mergeCell ref="TPX120:TQF120"/>
    <mergeCell ref="TMU120:TNC120"/>
    <mergeCell ref="TND120:TNL120"/>
    <mergeCell ref="TNM120:TNU120"/>
    <mergeCell ref="TNV120:TOD120"/>
    <mergeCell ref="TOE120:TOM120"/>
    <mergeCell ref="TLB120:TLJ120"/>
    <mergeCell ref="TLK120:TLS120"/>
    <mergeCell ref="TLT120:TMB120"/>
    <mergeCell ref="TMC120:TMK120"/>
    <mergeCell ref="TML120:TMT120"/>
    <mergeCell ref="TJI120:TJQ120"/>
    <mergeCell ref="TJR120:TJZ120"/>
    <mergeCell ref="TKA120:TKI120"/>
    <mergeCell ref="TKJ120:TKR120"/>
    <mergeCell ref="TKS120:TLA120"/>
    <mergeCell ref="THP120:THX120"/>
    <mergeCell ref="THY120:TIG120"/>
    <mergeCell ref="TIH120:TIP120"/>
    <mergeCell ref="TIQ120:TIY120"/>
    <mergeCell ref="TIZ120:TJH120"/>
    <mergeCell ref="TFW120:TGE120"/>
    <mergeCell ref="TGF120:TGN120"/>
    <mergeCell ref="TGO120:TGW120"/>
    <mergeCell ref="TGX120:THF120"/>
    <mergeCell ref="THG120:THO120"/>
    <mergeCell ref="TED120:TEL120"/>
    <mergeCell ref="TEM120:TEU120"/>
    <mergeCell ref="TEV120:TFD120"/>
    <mergeCell ref="TFE120:TFM120"/>
    <mergeCell ref="TFN120:TFV120"/>
    <mergeCell ref="TCK120:TCS120"/>
    <mergeCell ref="TCT120:TDB120"/>
    <mergeCell ref="TDC120:TDK120"/>
    <mergeCell ref="TDL120:TDT120"/>
    <mergeCell ref="TDU120:TEC120"/>
    <mergeCell ref="TAR120:TAZ120"/>
    <mergeCell ref="TBA120:TBI120"/>
    <mergeCell ref="TBJ120:TBR120"/>
    <mergeCell ref="TBS120:TCA120"/>
    <mergeCell ref="TCB120:TCJ120"/>
    <mergeCell ref="SYY120:SZG120"/>
    <mergeCell ref="SZH120:SZP120"/>
    <mergeCell ref="SZQ120:SZY120"/>
    <mergeCell ref="SZZ120:TAH120"/>
    <mergeCell ref="TAI120:TAQ120"/>
    <mergeCell ref="SXF120:SXN120"/>
    <mergeCell ref="SXO120:SXW120"/>
    <mergeCell ref="SXX120:SYF120"/>
    <mergeCell ref="SYG120:SYO120"/>
    <mergeCell ref="SYP120:SYX120"/>
    <mergeCell ref="SVM120:SVU120"/>
    <mergeCell ref="SVV120:SWD120"/>
    <mergeCell ref="SWE120:SWM120"/>
    <mergeCell ref="SWN120:SWV120"/>
    <mergeCell ref="SWW120:SXE120"/>
    <mergeCell ref="STT120:SUB120"/>
    <mergeCell ref="SUC120:SUK120"/>
    <mergeCell ref="SUL120:SUT120"/>
    <mergeCell ref="SUU120:SVC120"/>
    <mergeCell ref="SVD120:SVL120"/>
    <mergeCell ref="SSA120:SSI120"/>
    <mergeCell ref="SSJ120:SSR120"/>
    <mergeCell ref="SSS120:STA120"/>
    <mergeCell ref="STB120:STJ120"/>
    <mergeCell ref="STK120:STS120"/>
    <mergeCell ref="SQH120:SQP120"/>
    <mergeCell ref="SQQ120:SQY120"/>
    <mergeCell ref="SQZ120:SRH120"/>
    <mergeCell ref="SRI120:SRQ120"/>
    <mergeCell ref="SRR120:SRZ120"/>
    <mergeCell ref="SOO120:SOW120"/>
    <mergeCell ref="SOX120:SPF120"/>
    <mergeCell ref="SPG120:SPO120"/>
    <mergeCell ref="SPP120:SPX120"/>
    <mergeCell ref="SPY120:SQG120"/>
    <mergeCell ref="SMV120:SND120"/>
    <mergeCell ref="SNE120:SNM120"/>
    <mergeCell ref="SNN120:SNV120"/>
    <mergeCell ref="SNW120:SOE120"/>
    <mergeCell ref="SOF120:SON120"/>
    <mergeCell ref="SLC120:SLK120"/>
    <mergeCell ref="SLL120:SLT120"/>
    <mergeCell ref="SLU120:SMC120"/>
    <mergeCell ref="SMD120:SML120"/>
    <mergeCell ref="SMM120:SMU120"/>
    <mergeCell ref="SJJ120:SJR120"/>
    <mergeCell ref="SJS120:SKA120"/>
    <mergeCell ref="SKB120:SKJ120"/>
    <mergeCell ref="SKK120:SKS120"/>
    <mergeCell ref="SKT120:SLB120"/>
    <mergeCell ref="SHQ120:SHY120"/>
    <mergeCell ref="SHZ120:SIH120"/>
    <mergeCell ref="SII120:SIQ120"/>
    <mergeCell ref="SIR120:SIZ120"/>
    <mergeCell ref="SJA120:SJI120"/>
    <mergeCell ref="SFX120:SGF120"/>
    <mergeCell ref="SGG120:SGO120"/>
    <mergeCell ref="SGP120:SGX120"/>
    <mergeCell ref="SGY120:SHG120"/>
    <mergeCell ref="SHH120:SHP120"/>
    <mergeCell ref="SEE120:SEM120"/>
    <mergeCell ref="SEN120:SEV120"/>
    <mergeCell ref="SEW120:SFE120"/>
    <mergeCell ref="SFF120:SFN120"/>
    <mergeCell ref="SFO120:SFW120"/>
    <mergeCell ref="SCL120:SCT120"/>
    <mergeCell ref="SCU120:SDC120"/>
    <mergeCell ref="SDD120:SDL120"/>
    <mergeCell ref="SDM120:SDU120"/>
    <mergeCell ref="SDV120:SED120"/>
    <mergeCell ref="SAS120:SBA120"/>
    <mergeCell ref="SBB120:SBJ120"/>
    <mergeCell ref="SBK120:SBS120"/>
    <mergeCell ref="SBT120:SCB120"/>
    <mergeCell ref="SCC120:SCK120"/>
    <mergeCell ref="RYZ120:RZH120"/>
    <mergeCell ref="RZI120:RZQ120"/>
    <mergeCell ref="RZR120:RZZ120"/>
    <mergeCell ref="SAA120:SAI120"/>
    <mergeCell ref="SAJ120:SAR120"/>
    <mergeCell ref="RXG120:RXO120"/>
    <mergeCell ref="RXP120:RXX120"/>
    <mergeCell ref="RXY120:RYG120"/>
    <mergeCell ref="RYH120:RYP120"/>
    <mergeCell ref="RYQ120:RYY120"/>
    <mergeCell ref="RVN120:RVV120"/>
    <mergeCell ref="RVW120:RWE120"/>
    <mergeCell ref="RWF120:RWN120"/>
    <mergeCell ref="RWO120:RWW120"/>
    <mergeCell ref="RWX120:RXF120"/>
    <mergeCell ref="RTU120:RUC120"/>
    <mergeCell ref="RUD120:RUL120"/>
    <mergeCell ref="RUM120:RUU120"/>
    <mergeCell ref="RUV120:RVD120"/>
    <mergeCell ref="RVE120:RVM120"/>
    <mergeCell ref="RSB120:RSJ120"/>
    <mergeCell ref="RSK120:RSS120"/>
    <mergeCell ref="RST120:RTB120"/>
    <mergeCell ref="RTC120:RTK120"/>
    <mergeCell ref="RTL120:RTT120"/>
    <mergeCell ref="RQI120:RQQ120"/>
    <mergeCell ref="RQR120:RQZ120"/>
    <mergeCell ref="RRA120:RRI120"/>
    <mergeCell ref="RRJ120:RRR120"/>
    <mergeCell ref="RRS120:RSA120"/>
    <mergeCell ref="ROP120:ROX120"/>
    <mergeCell ref="ROY120:RPG120"/>
    <mergeCell ref="RPH120:RPP120"/>
    <mergeCell ref="RPQ120:RPY120"/>
    <mergeCell ref="RPZ120:RQH120"/>
    <mergeCell ref="RMW120:RNE120"/>
    <mergeCell ref="RNF120:RNN120"/>
    <mergeCell ref="RNO120:RNW120"/>
    <mergeCell ref="RNX120:ROF120"/>
    <mergeCell ref="ROG120:ROO120"/>
    <mergeCell ref="RLD120:RLL120"/>
    <mergeCell ref="RLM120:RLU120"/>
    <mergeCell ref="RLV120:RMD120"/>
    <mergeCell ref="RME120:RMM120"/>
    <mergeCell ref="RMN120:RMV120"/>
    <mergeCell ref="RJK120:RJS120"/>
    <mergeCell ref="RJT120:RKB120"/>
    <mergeCell ref="RKC120:RKK120"/>
    <mergeCell ref="RKL120:RKT120"/>
    <mergeCell ref="RKU120:RLC120"/>
    <mergeCell ref="RHR120:RHZ120"/>
    <mergeCell ref="RIA120:RII120"/>
    <mergeCell ref="RIJ120:RIR120"/>
    <mergeCell ref="RIS120:RJA120"/>
    <mergeCell ref="RJB120:RJJ120"/>
    <mergeCell ref="RFY120:RGG120"/>
    <mergeCell ref="RGH120:RGP120"/>
    <mergeCell ref="RGQ120:RGY120"/>
    <mergeCell ref="RGZ120:RHH120"/>
    <mergeCell ref="RHI120:RHQ120"/>
    <mergeCell ref="REF120:REN120"/>
    <mergeCell ref="REO120:REW120"/>
    <mergeCell ref="REX120:RFF120"/>
    <mergeCell ref="RFG120:RFO120"/>
    <mergeCell ref="RFP120:RFX120"/>
    <mergeCell ref="RCM120:RCU120"/>
    <mergeCell ref="RCV120:RDD120"/>
    <mergeCell ref="RDE120:RDM120"/>
    <mergeCell ref="RDN120:RDV120"/>
    <mergeCell ref="RDW120:REE120"/>
    <mergeCell ref="RAT120:RBB120"/>
    <mergeCell ref="RBC120:RBK120"/>
    <mergeCell ref="RBL120:RBT120"/>
    <mergeCell ref="RBU120:RCC120"/>
    <mergeCell ref="RCD120:RCL120"/>
    <mergeCell ref="QZA120:QZI120"/>
    <mergeCell ref="QZJ120:QZR120"/>
    <mergeCell ref="QZS120:RAA120"/>
    <mergeCell ref="RAB120:RAJ120"/>
    <mergeCell ref="RAK120:RAS120"/>
    <mergeCell ref="QXH120:QXP120"/>
    <mergeCell ref="QXQ120:QXY120"/>
    <mergeCell ref="QXZ120:QYH120"/>
    <mergeCell ref="QYI120:QYQ120"/>
    <mergeCell ref="QYR120:QYZ120"/>
    <mergeCell ref="QVO120:QVW120"/>
    <mergeCell ref="QVX120:QWF120"/>
    <mergeCell ref="QWG120:QWO120"/>
    <mergeCell ref="QWP120:QWX120"/>
    <mergeCell ref="QWY120:QXG120"/>
    <mergeCell ref="QTV120:QUD120"/>
    <mergeCell ref="QUE120:QUM120"/>
    <mergeCell ref="QUN120:QUV120"/>
    <mergeCell ref="QUW120:QVE120"/>
    <mergeCell ref="QVF120:QVN120"/>
    <mergeCell ref="QSC120:QSK120"/>
    <mergeCell ref="QSL120:QST120"/>
    <mergeCell ref="QSU120:QTC120"/>
    <mergeCell ref="QTD120:QTL120"/>
    <mergeCell ref="QTM120:QTU120"/>
    <mergeCell ref="QQJ120:QQR120"/>
    <mergeCell ref="QQS120:QRA120"/>
    <mergeCell ref="QRB120:QRJ120"/>
    <mergeCell ref="QRK120:QRS120"/>
    <mergeCell ref="QRT120:QSB120"/>
    <mergeCell ref="QOQ120:QOY120"/>
    <mergeCell ref="QOZ120:QPH120"/>
    <mergeCell ref="QPI120:QPQ120"/>
    <mergeCell ref="QPR120:QPZ120"/>
    <mergeCell ref="QQA120:QQI120"/>
    <mergeCell ref="QMX120:QNF120"/>
    <mergeCell ref="QNG120:QNO120"/>
    <mergeCell ref="QNP120:QNX120"/>
    <mergeCell ref="QNY120:QOG120"/>
    <mergeCell ref="QOH120:QOP120"/>
    <mergeCell ref="QLE120:QLM120"/>
    <mergeCell ref="QLN120:QLV120"/>
    <mergeCell ref="QLW120:QME120"/>
    <mergeCell ref="QMF120:QMN120"/>
    <mergeCell ref="QMO120:QMW120"/>
    <mergeCell ref="QJL120:QJT120"/>
    <mergeCell ref="QJU120:QKC120"/>
    <mergeCell ref="QKD120:QKL120"/>
    <mergeCell ref="QKM120:QKU120"/>
    <mergeCell ref="QKV120:QLD120"/>
    <mergeCell ref="QHS120:QIA120"/>
    <mergeCell ref="QIB120:QIJ120"/>
    <mergeCell ref="QIK120:QIS120"/>
    <mergeCell ref="QIT120:QJB120"/>
    <mergeCell ref="QJC120:QJK120"/>
    <mergeCell ref="QFZ120:QGH120"/>
    <mergeCell ref="QGI120:QGQ120"/>
    <mergeCell ref="QGR120:QGZ120"/>
    <mergeCell ref="QHA120:QHI120"/>
    <mergeCell ref="QHJ120:QHR120"/>
    <mergeCell ref="QEG120:QEO120"/>
    <mergeCell ref="QEP120:QEX120"/>
    <mergeCell ref="QEY120:QFG120"/>
    <mergeCell ref="QFH120:QFP120"/>
    <mergeCell ref="QFQ120:QFY120"/>
    <mergeCell ref="QCN120:QCV120"/>
    <mergeCell ref="QCW120:QDE120"/>
    <mergeCell ref="QDF120:QDN120"/>
    <mergeCell ref="QDO120:QDW120"/>
    <mergeCell ref="QDX120:QEF120"/>
    <mergeCell ref="QAU120:QBC120"/>
    <mergeCell ref="QBD120:QBL120"/>
    <mergeCell ref="QBM120:QBU120"/>
    <mergeCell ref="QBV120:QCD120"/>
    <mergeCell ref="QCE120:QCM120"/>
    <mergeCell ref="PZB120:PZJ120"/>
    <mergeCell ref="PZK120:PZS120"/>
    <mergeCell ref="PZT120:QAB120"/>
    <mergeCell ref="QAC120:QAK120"/>
    <mergeCell ref="QAL120:QAT120"/>
    <mergeCell ref="PXI120:PXQ120"/>
    <mergeCell ref="PXR120:PXZ120"/>
    <mergeCell ref="PYA120:PYI120"/>
    <mergeCell ref="PYJ120:PYR120"/>
    <mergeCell ref="PYS120:PZA120"/>
    <mergeCell ref="PVP120:PVX120"/>
    <mergeCell ref="PVY120:PWG120"/>
    <mergeCell ref="PWH120:PWP120"/>
    <mergeCell ref="PWQ120:PWY120"/>
    <mergeCell ref="PWZ120:PXH120"/>
    <mergeCell ref="PTW120:PUE120"/>
    <mergeCell ref="PUF120:PUN120"/>
    <mergeCell ref="PUO120:PUW120"/>
    <mergeCell ref="PUX120:PVF120"/>
    <mergeCell ref="PVG120:PVO120"/>
    <mergeCell ref="PSD120:PSL120"/>
    <mergeCell ref="PSM120:PSU120"/>
    <mergeCell ref="PSV120:PTD120"/>
    <mergeCell ref="PTE120:PTM120"/>
    <mergeCell ref="PTN120:PTV120"/>
    <mergeCell ref="PQK120:PQS120"/>
    <mergeCell ref="PQT120:PRB120"/>
    <mergeCell ref="PRC120:PRK120"/>
    <mergeCell ref="PRL120:PRT120"/>
    <mergeCell ref="PRU120:PSC120"/>
    <mergeCell ref="POR120:POZ120"/>
    <mergeCell ref="PPA120:PPI120"/>
    <mergeCell ref="PPJ120:PPR120"/>
    <mergeCell ref="PPS120:PQA120"/>
    <mergeCell ref="PQB120:PQJ120"/>
    <mergeCell ref="PMY120:PNG120"/>
    <mergeCell ref="PNH120:PNP120"/>
    <mergeCell ref="PNQ120:PNY120"/>
    <mergeCell ref="PNZ120:POH120"/>
    <mergeCell ref="POI120:POQ120"/>
    <mergeCell ref="PLF120:PLN120"/>
    <mergeCell ref="PLO120:PLW120"/>
    <mergeCell ref="PLX120:PMF120"/>
    <mergeCell ref="PMG120:PMO120"/>
    <mergeCell ref="PMP120:PMX120"/>
    <mergeCell ref="PJM120:PJU120"/>
    <mergeCell ref="PJV120:PKD120"/>
    <mergeCell ref="PKE120:PKM120"/>
    <mergeCell ref="PKN120:PKV120"/>
    <mergeCell ref="PKW120:PLE120"/>
    <mergeCell ref="PHT120:PIB120"/>
    <mergeCell ref="PIC120:PIK120"/>
    <mergeCell ref="PIL120:PIT120"/>
    <mergeCell ref="PIU120:PJC120"/>
    <mergeCell ref="PJD120:PJL120"/>
    <mergeCell ref="PGA120:PGI120"/>
    <mergeCell ref="PGJ120:PGR120"/>
    <mergeCell ref="PGS120:PHA120"/>
    <mergeCell ref="PHB120:PHJ120"/>
    <mergeCell ref="PHK120:PHS120"/>
    <mergeCell ref="PEH120:PEP120"/>
    <mergeCell ref="PEQ120:PEY120"/>
    <mergeCell ref="PEZ120:PFH120"/>
    <mergeCell ref="PFI120:PFQ120"/>
    <mergeCell ref="PFR120:PFZ120"/>
    <mergeCell ref="PCO120:PCW120"/>
    <mergeCell ref="PCX120:PDF120"/>
    <mergeCell ref="PDG120:PDO120"/>
    <mergeCell ref="PDP120:PDX120"/>
    <mergeCell ref="PDY120:PEG120"/>
    <mergeCell ref="PAV120:PBD120"/>
    <mergeCell ref="PBE120:PBM120"/>
    <mergeCell ref="PBN120:PBV120"/>
    <mergeCell ref="PBW120:PCE120"/>
    <mergeCell ref="PCF120:PCN120"/>
    <mergeCell ref="OZC120:OZK120"/>
    <mergeCell ref="OZL120:OZT120"/>
    <mergeCell ref="OZU120:PAC120"/>
    <mergeCell ref="PAD120:PAL120"/>
    <mergeCell ref="PAM120:PAU120"/>
    <mergeCell ref="OXJ120:OXR120"/>
    <mergeCell ref="OXS120:OYA120"/>
    <mergeCell ref="OYB120:OYJ120"/>
    <mergeCell ref="OYK120:OYS120"/>
    <mergeCell ref="OYT120:OZB120"/>
    <mergeCell ref="OVQ120:OVY120"/>
    <mergeCell ref="OVZ120:OWH120"/>
    <mergeCell ref="OWI120:OWQ120"/>
    <mergeCell ref="OWR120:OWZ120"/>
    <mergeCell ref="OXA120:OXI120"/>
    <mergeCell ref="OTX120:OUF120"/>
    <mergeCell ref="OUG120:OUO120"/>
    <mergeCell ref="OUP120:OUX120"/>
    <mergeCell ref="OUY120:OVG120"/>
    <mergeCell ref="OVH120:OVP120"/>
    <mergeCell ref="OSE120:OSM120"/>
    <mergeCell ref="OSN120:OSV120"/>
    <mergeCell ref="OSW120:OTE120"/>
    <mergeCell ref="OTF120:OTN120"/>
    <mergeCell ref="OTO120:OTW120"/>
    <mergeCell ref="OQL120:OQT120"/>
    <mergeCell ref="OQU120:ORC120"/>
    <mergeCell ref="ORD120:ORL120"/>
    <mergeCell ref="ORM120:ORU120"/>
    <mergeCell ref="ORV120:OSD120"/>
    <mergeCell ref="OOS120:OPA120"/>
    <mergeCell ref="OPB120:OPJ120"/>
    <mergeCell ref="OPK120:OPS120"/>
    <mergeCell ref="OPT120:OQB120"/>
    <mergeCell ref="OQC120:OQK120"/>
    <mergeCell ref="OMZ120:ONH120"/>
    <mergeCell ref="ONI120:ONQ120"/>
    <mergeCell ref="ONR120:ONZ120"/>
    <mergeCell ref="OOA120:OOI120"/>
    <mergeCell ref="OOJ120:OOR120"/>
    <mergeCell ref="OLG120:OLO120"/>
    <mergeCell ref="OLP120:OLX120"/>
    <mergeCell ref="OLY120:OMG120"/>
    <mergeCell ref="OMH120:OMP120"/>
    <mergeCell ref="OMQ120:OMY120"/>
    <mergeCell ref="OJN120:OJV120"/>
    <mergeCell ref="OJW120:OKE120"/>
    <mergeCell ref="OKF120:OKN120"/>
    <mergeCell ref="OKO120:OKW120"/>
    <mergeCell ref="OKX120:OLF120"/>
    <mergeCell ref="OHU120:OIC120"/>
    <mergeCell ref="OID120:OIL120"/>
    <mergeCell ref="OIM120:OIU120"/>
    <mergeCell ref="OIV120:OJD120"/>
    <mergeCell ref="OJE120:OJM120"/>
    <mergeCell ref="OGB120:OGJ120"/>
    <mergeCell ref="OGK120:OGS120"/>
    <mergeCell ref="OGT120:OHB120"/>
    <mergeCell ref="OHC120:OHK120"/>
    <mergeCell ref="OHL120:OHT120"/>
    <mergeCell ref="OEI120:OEQ120"/>
    <mergeCell ref="OER120:OEZ120"/>
    <mergeCell ref="OFA120:OFI120"/>
    <mergeCell ref="OFJ120:OFR120"/>
    <mergeCell ref="OFS120:OGA120"/>
    <mergeCell ref="OCP120:OCX120"/>
    <mergeCell ref="OCY120:ODG120"/>
    <mergeCell ref="ODH120:ODP120"/>
    <mergeCell ref="ODQ120:ODY120"/>
    <mergeCell ref="ODZ120:OEH120"/>
    <mergeCell ref="OAW120:OBE120"/>
    <mergeCell ref="OBF120:OBN120"/>
    <mergeCell ref="OBO120:OBW120"/>
    <mergeCell ref="OBX120:OCF120"/>
    <mergeCell ref="OCG120:OCO120"/>
    <mergeCell ref="NZD120:NZL120"/>
    <mergeCell ref="NZM120:NZU120"/>
    <mergeCell ref="NZV120:OAD120"/>
    <mergeCell ref="OAE120:OAM120"/>
    <mergeCell ref="OAN120:OAV120"/>
    <mergeCell ref="NXK120:NXS120"/>
    <mergeCell ref="NXT120:NYB120"/>
    <mergeCell ref="NYC120:NYK120"/>
    <mergeCell ref="NYL120:NYT120"/>
    <mergeCell ref="NYU120:NZC120"/>
    <mergeCell ref="NVR120:NVZ120"/>
    <mergeCell ref="NWA120:NWI120"/>
    <mergeCell ref="NWJ120:NWR120"/>
    <mergeCell ref="NWS120:NXA120"/>
    <mergeCell ref="NXB120:NXJ120"/>
    <mergeCell ref="NTY120:NUG120"/>
    <mergeCell ref="NUH120:NUP120"/>
    <mergeCell ref="NUQ120:NUY120"/>
    <mergeCell ref="NUZ120:NVH120"/>
    <mergeCell ref="NVI120:NVQ120"/>
    <mergeCell ref="NSF120:NSN120"/>
    <mergeCell ref="NSO120:NSW120"/>
    <mergeCell ref="NSX120:NTF120"/>
    <mergeCell ref="NTG120:NTO120"/>
    <mergeCell ref="NTP120:NTX120"/>
    <mergeCell ref="NQM120:NQU120"/>
    <mergeCell ref="NQV120:NRD120"/>
    <mergeCell ref="NRE120:NRM120"/>
    <mergeCell ref="NRN120:NRV120"/>
    <mergeCell ref="NRW120:NSE120"/>
    <mergeCell ref="NOT120:NPB120"/>
    <mergeCell ref="NPC120:NPK120"/>
    <mergeCell ref="NPL120:NPT120"/>
    <mergeCell ref="NPU120:NQC120"/>
    <mergeCell ref="NQD120:NQL120"/>
    <mergeCell ref="NNA120:NNI120"/>
    <mergeCell ref="NNJ120:NNR120"/>
    <mergeCell ref="NNS120:NOA120"/>
    <mergeCell ref="NOB120:NOJ120"/>
    <mergeCell ref="NOK120:NOS120"/>
    <mergeCell ref="NLH120:NLP120"/>
    <mergeCell ref="NLQ120:NLY120"/>
    <mergeCell ref="NLZ120:NMH120"/>
    <mergeCell ref="NMI120:NMQ120"/>
    <mergeCell ref="NMR120:NMZ120"/>
    <mergeCell ref="NJO120:NJW120"/>
    <mergeCell ref="NJX120:NKF120"/>
    <mergeCell ref="NKG120:NKO120"/>
    <mergeCell ref="NKP120:NKX120"/>
    <mergeCell ref="NKY120:NLG120"/>
    <mergeCell ref="NHV120:NID120"/>
    <mergeCell ref="NIE120:NIM120"/>
    <mergeCell ref="NIN120:NIV120"/>
    <mergeCell ref="NIW120:NJE120"/>
    <mergeCell ref="NJF120:NJN120"/>
    <mergeCell ref="NGC120:NGK120"/>
    <mergeCell ref="NGL120:NGT120"/>
    <mergeCell ref="NGU120:NHC120"/>
    <mergeCell ref="NHD120:NHL120"/>
    <mergeCell ref="NHM120:NHU120"/>
    <mergeCell ref="NEJ120:NER120"/>
    <mergeCell ref="NES120:NFA120"/>
    <mergeCell ref="NFB120:NFJ120"/>
    <mergeCell ref="NFK120:NFS120"/>
    <mergeCell ref="NFT120:NGB120"/>
    <mergeCell ref="NCQ120:NCY120"/>
    <mergeCell ref="NCZ120:NDH120"/>
    <mergeCell ref="NDI120:NDQ120"/>
    <mergeCell ref="NDR120:NDZ120"/>
    <mergeCell ref="NEA120:NEI120"/>
    <mergeCell ref="NAX120:NBF120"/>
    <mergeCell ref="NBG120:NBO120"/>
    <mergeCell ref="NBP120:NBX120"/>
    <mergeCell ref="NBY120:NCG120"/>
    <mergeCell ref="NCH120:NCP120"/>
    <mergeCell ref="MZE120:MZM120"/>
    <mergeCell ref="MZN120:MZV120"/>
    <mergeCell ref="MZW120:NAE120"/>
    <mergeCell ref="NAF120:NAN120"/>
    <mergeCell ref="NAO120:NAW120"/>
    <mergeCell ref="MXL120:MXT120"/>
    <mergeCell ref="MXU120:MYC120"/>
    <mergeCell ref="MYD120:MYL120"/>
    <mergeCell ref="MYM120:MYU120"/>
    <mergeCell ref="MYV120:MZD120"/>
    <mergeCell ref="MVS120:MWA120"/>
    <mergeCell ref="MWB120:MWJ120"/>
    <mergeCell ref="MWK120:MWS120"/>
    <mergeCell ref="MWT120:MXB120"/>
    <mergeCell ref="MXC120:MXK120"/>
    <mergeCell ref="MTZ120:MUH120"/>
    <mergeCell ref="MUI120:MUQ120"/>
    <mergeCell ref="MUR120:MUZ120"/>
    <mergeCell ref="MVA120:MVI120"/>
    <mergeCell ref="MVJ120:MVR120"/>
    <mergeCell ref="MSG120:MSO120"/>
    <mergeCell ref="MSP120:MSX120"/>
    <mergeCell ref="MSY120:MTG120"/>
    <mergeCell ref="MTH120:MTP120"/>
    <mergeCell ref="MTQ120:MTY120"/>
    <mergeCell ref="MQN120:MQV120"/>
    <mergeCell ref="MQW120:MRE120"/>
    <mergeCell ref="MRF120:MRN120"/>
    <mergeCell ref="MRO120:MRW120"/>
    <mergeCell ref="MRX120:MSF120"/>
    <mergeCell ref="MOU120:MPC120"/>
    <mergeCell ref="MPD120:MPL120"/>
    <mergeCell ref="MPM120:MPU120"/>
    <mergeCell ref="MPV120:MQD120"/>
    <mergeCell ref="MQE120:MQM120"/>
    <mergeCell ref="MNB120:MNJ120"/>
    <mergeCell ref="MNK120:MNS120"/>
    <mergeCell ref="MNT120:MOB120"/>
    <mergeCell ref="MOC120:MOK120"/>
    <mergeCell ref="MOL120:MOT120"/>
    <mergeCell ref="MLI120:MLQ120"/>
    <mergeCell ref="MLR120:MLZ120"/>
    <mergeCell ref="MMA120:MMI120"/>
    <mergeCell ref="MMJ120:MMR120"/>
    <mergeCell ref="MMS120:MNA120"/>
    <mergeCell ref="MJP120:MJX120"/>
    <mergeCell ref="MJY120:MKG120"/>
    <mergeCell ref="MKH120:MKP120"/>
    <mergeCell ref="MKQ120:MKY120"/>
    <mergeCell ref="MKZ120:MLH120"/>
    <mergeCell ref="MHW120:MIE120"/>
    <mergeCell ref="MIF120:MIN120"/>
    <mergeCell ref="MIO120:MIW120"/>
    <mergeCell ref="MIX120:MJF120"/>
    <mergeCell ref="MJG120:MJO120"/>
    <mergeCell ref="MGD120:MGL120"/>
    <mergeCell ref="MGM120:MGU120"/>
    <mergeCell ref="MGV120:MHD120"/>
    <mergeCell ref="MHE120:MHM120"/>
    <mergeCell ref="MHN120:MHV120"/>
    <mergeCell ref="MEK120:MES120"/>
    <mergeCell ref="MET120:MFB120"/>
    <mergeCell ref="MFC120:MFK120"/>
    <mergeCell ref="MFL120:MFT120"/>
    <mergeCell ref="MFU120:MGC120"/>
    <mergeCell ref="MCR120:MCZ120"/>
    <mergeCell ref="MDA120:MDI120"/>
    <mergeCell ref="MDJ120:MDR120"/>
    <mergeCell ref="MDS120:MEA120"/>
    <mergeCell ref="MEB120:MEJ120"/>
    <mergeCell ref="MAY120:MBG120"/>
    <mergeCell ref="MBH120:MBP120"/>
    <mergeCell ref="MBQ120:MBY120"/>
    <mergeCell ref="MBZ120:MCH120"/>
    <mergeCell ref="MCI120:MCQ120"/>
    <mergeCell ref="LZF120:LZN120"/>
    <mergeCell ref="LZO120:LZW120"/>
    <mergeCell ref="LZX120:MAF120"/>
    <mergeCell ref="MAG120:MAO120"/>
    <mergeCell ref="MAP120:MAX120"/>
    <mergeCell ref="LXM120:LXU120"/>
    <mergeCell ref="LXV120:LYD120"/>
    <mergeCell ref="LYE120:LYM120"/>
    <mergeCell ref="LYN120:LYV120"/>
    <mergeCell ref="LYW120:LZE120"/>
    <mergeCell ref="LVT120:LWB120"/>
    <mergeCell ref="LWC120:LWK120"/>
    <mergeCell ref="LWL120:LWT120"/>
    <mergeCell ref="LWU120:LXC120"/>
    <mergeCell ref="LXD120:LXL120"/>
    <mergeCell ref="LUA120:LUI120"/>
    <mergeCell ref="LUJ120:LUR120"/>
    <mergeCell ref="LUS120:LVA120"/>
    <mergeCell ref="LVB120:LVJ120"/>
    <mergeCell ref="LVK120:LVS120"/>
    <mergeCell ref="LSH120:LSP120"/>
    <mergeCell ref="LSQ120:LSY120"/>
    <mergeCell ref="LSZ120:LTH120"/>
    <mergeCell ref="LTI120:LTQ120"/>
    <mergeCell ref="LTR120:LTZ120"/>
    <mergeCell ref="LQO120:LQW120"/>
    <mergeCell ref="LQX120:LRF120"/>
    <mergeCell ref="LRG120:LRO120"/>
    <mergeCell ref="LRP120:LRX120"/>
    <mergeCell ref="LRY120:LSG120"/>
    <mergeCell ref="LOV120:LPD120"/>
    <mergeCell ref="LPE120:LPM120"/>
    <mergeCell ref="LPN120:LPV120"/>
    <mergeCell ref="LPW120:LQE120"/>
    <mergeCell ref="LQF120:LQN120"/>
    <mergeCell ref="LNC120:LNK120"/>
    <mergeCell ref="LNL120:LNT120"/>
    <mergeCell ref="LNU120:LOC120"/>
    <mergeCell ref="LOD120:LOL120"/>
    <mergeCell ref="LOM120:LOU120"/>
    <mergeCell ref="LLJ120:LLR120"/>
    <mergeCell ref="LLS120:LMA120"/>
    <mergeCell ref="LMB120:LMJ120"/>
    <mergeCell ref="LMK120:LMS120"/>
    <mergeCell ref="LMT120:LNB120"/>
    <mergeCell ref="LJQ120:LJY120"/>
    <mergeCell ref="LJZ120:LKH120"/>
    <mergeCell ref="LKI120:LKQ120"/>
    <mergeCell ref="LKR120:LKZ120"/>
    <mergeCell ref="LLA120:LLI120"/>
    <mergeCell ref="LHX120:LIF120"/>
    <mergeCell ref="LIG120:LIO120"/>
    <mergeCell ref="LIP120:LIX120"/>
    <mergeCell ref="LIY120:LJG120"/>
    <mergeCell ref="LJH120:LJP120"/>
    <mergeCell ref="LGE120:LGM120"/>
    <mergeCell ref="LGN120:LGV120"/>
    <mergeCell ref="LGW120:LHE120"/>
    <mergeCell ref="LHF120:LHN120"/>
    <mergeCell ref="LHO120:LHW120"/>
    <mergeCell ref="LEL120:LET120"/>
    <mergeCell ref="LEU120:LFC120"/>
    <mergeCell ref="LFD120:LFL120"/>
    <mergeCell ref="LFM120:LFU120"/>
    <mergeCell ref="LFV120:LGD120"/>
    <mergeCell ref="LCS120:LDA120"/>
    <mergeCell ref="LDB120:LDJ120"/>
    <mergeCell ref="LDK120:LDS120"/>
    <mergeCell ref="LDT120:LEB120"/>
    <mergeCell ref="LEC120:LEK120"/>
    <mergeCell ref="LAZ120:LBH120"/>
    <mergeCell ref="LBI120:LBQ120"/>
    <mergeCell ref="LBR120:LBZ120"/>
    <mergeCell ref="LCA120:LCI120"/>
    <mergeCell ref="LCJ120:LCR120"/>
    <mergeCell ref="KZG120:KZO120"/>
    <mergeCell ref="KZP120:KZX120"/>
    <mergeCell ref="KZY120:LAG120"/>
    <mergeCell ref="LAH120:LAP120"/>
    <mergeCell ref="LAQ120:LAY120"/>
    <mergeCell ref="KXN120:KXV120"/>
    <mergeCell ref="KXW120:KYE120"/>
    <mergeCell ref="KYF120:KYN120"/>
    <mergeCell ref="KYO120:KYW120"/>
    <mergeCell ref="KYX120:KZF120"/>
    <mergeCell ref="KVU120:KWC120"/>
    <mergeCell ref="KWD120:KWL120"/>
    <mergeCell ref="KWM120:KWU120"/>
    <mergeCell ref="KWV120:KXD120"/>
    <mergeCell ref="KXE120:KXM120"/>
    <mergeCell ref="KUB120:KUJ120"/>
    <mergeCell ref="KUK120:KUS120"/>
    <mergeCell ref="KUT120:KVB120"/>
    <mergeCell ref="KVC120:KVK120"/>
    <mergeCell ref="KVL120:KVT120"/>
    <mergeCell ref="KSI120:KSQ120"/>
    <mergeCell ref="KSR120:KSZ120"/>
    <mergeCell ref="KTA120:KTI120"/>
    <mergeCell ref="KTJ120:KTR120"/>
    <mergeCell ref="KTS120:KUA120"/>
    <mergeCell ref="KQP120:KQX120"/>
    <mergeCell ref="KQY120:KRG120"/>
    <mergeCell ref="KRH120:KRP120"/>
    <mergeCell ref="KRQ120:KRY120"/>
    <mergeCell ref="KRZ120:KSH120"/>
    <mergeCell ref="KOW120:KPE120"/>
    <mergeCell ref="KPF120:KPN120"/>
    <mergeCell ref="KPO120:KPW120"/>
    <mergeCell ref="KPX120:KQF120"/>
    <mergeCell ref="KQG120:KQO120"/>
    <mergeCell ref="KND120:KNL120"/>
    <mergeCell ref="KNM120:KNU120"/>
    <mergeCell ref="KNV120:KOD120"/>
    <mergeCell ref="KOE120:KOM120"/>
    <mergeCell ref="KON120:KOV120"/>
    <mergeCell ref="KLK120:KLS120"/>
    <mergeCell ref="KLT120:KMB120"/>
    <mergeCell ref="KMC120:KMK120"/>
    <mergeCell ref="KML120:KMT120"/>
    <mergeCell ref="KMU120:KNC120"/>
    <mergeCell ref="KJR120:KJZ120"/>
    <mergeCell ref="KKA120:KKI120"/>
    <mergeCell ref="KKJ120:KKR120"/>
    <mergeCell ref="KKS120:KLA120"/>
    <mergeCell ref="KLB120:KLJ120"/>
    <mergeCell ref="KHY120:KIG120"/>
    <mergeCell ref="KIH120:KIP120"/>
    <mergeCell ref="KIQ120:KIY120"/>
    <mergeCell ref="KIZ120:KJH120"/>
    <mergeCell ref="KJI120:KJQ120"/>
    <mergeCell ref="KGF120:KGN120"/>
    <mergeCell ref="KGO120:KGW120"/>
    <mergeCell ref="KGX120:KHF120"/>
    <mergeCell ref="KHG120:KHO120"/>
    <mergeCell ref="KHP120:KHX120"/>
    <mergeCell ref="KEM120:KEU120"/>
    <mergeCell ref="KEV120:KFD120"/>
    <mergeCell ref="KFE120:KFM120"/>
    <mergeCell ref="KFN120:KFV120"/>
    <mergeCell ref="KFW120:KGE120"/>
    <mergeCell ref="KCT120:KDB120"/>
    <mergeCell ref="KDC120:KDK120"/>
    <mergeCell ref="KDL120:KDT120"/>
    <mergeCell ref="KDU120:KEC120"/>
    <mergeCell ref="KED120:KEL120"/>
    <mergeCell ref="KBA120:KBI120"/>
    <mergeCell ref="KBJ120:KBR120"/>
    <mergeCell ref="KBS120:KCA120"/>
    <mergeCell ref="KCB120:KCJ120"/>
    <mergeCell ref="KCK120:KCS120"/>
    <mergeCell ref="JZH120:JZP120"/>
    <mergeCell ref="JZQ120:JZY120"/>
    <mergeCell ref="JZZ120:KAH120"/>
    <mergeCell ref="KAI120:KAQ120"/>
    <mergeCell ref="KAR120:KAZ120"/>
    <mergeCell ref="JXO120:JXW120"/>
    <mergeCell ref="JXX120:JYF120"/>
    <mergeCell ref="JYG120:JYO120"/>
    <mergeCell ref="JYP120:JYX120"/>
    <mergeCell ref="JYY120:JZG120"/>
    <mergeCell ref="JVV120:JWD120"/>
    <mergeCell ref="JWE120:JWM120"/>
    <mergeCell ref="JWN120:JWV120"/>
    <mergeCell ref="JWW120:JXE120"/>
    <mergeCell ref="JXF120:JXN120"/>
    <mergeCell ref="JUC120:JUK120"/>
    <mergeCell ref="JUL120:JUT120"/>
    <mergeCell ref="JUU120:JVC120"/>
    <mergeCell ref="JVD120:JVL120"/>
    <mergeCell ref="JVM120:JVU120"/>
    <mergeCell ref="JSJ120:JSR120"/>
    <mergeCell ref="JSS120:JTA120"/>
    <mergeCell ref="JTB120:JTJ120"/>
    <mergeCell ref="JTK120:JTS120"/>
    <mergeCell ref="JTT120:JUB120"/>
    <mergeCell ref="JQQ120:JQY120"/>
    <mergeCell ref="JQZ120:JRH120"/>
    <mergeCell ref="JRI120:JRQ120"/>
    <mergeCell ref="JRR120:JRZ120"/>
    <mergeCell ref="JSA120:JSI120"/>
    <mergeCell ref="JOX120:JPF120"/>
    <mergeCell ref="JPG120:JPO120"/>
    <mergeCell ref="JPP120:JPX120"/>
    <mergeCell ref="JPY120:JQG120"/>
    <mergeCell ref="JQH120:JQP120"/>
    <mergeCell ref="JNE120:JNM120"/>
    <mergeCell ref="JNN120:JNV120"/>
    <mergeCell ref="JNW120:JOE120"/>
    <mergeCell ref="JOF120:JON120"/>
    <mergeCell ref="JOO120:JOW120"/>
    <mergeCell ref="JLL120:JLT120"/>
    <mergeCell ref="JLU120:JMC120"/>
    <mergeCell ref="JMD120:JML120"/>
    <mergeCell ref="JMM120:JMU120"/>
    <mergeCell ref="JMV120:JND120"/>
    <mergeCell ref="JJS120:JKA120"/>
    <mergeCell ref="JKB120:JKJ120"/>
    <mergeCell ref="JKK120:JKS120"/>
    <mergeCell ref="JKT120:JLB120"/>
    <mergeCell ref="JLC120:JLK120"/>
    <mergeCell ref="JHZ120:JIH120"/>
    <mergeCell ref="JII120:JIQ120"/>
    <mergeCell ref="JIR120:JIZ120"/>
    <mergeCell ref="JJA120:JJI120"/>
    <mergeCell ref="JJJ120:JJR120"/>
    <mergeCell ref="JGG120:JGO120"/>
    <mergeCell ref="JGP120:JGX120"/>
    <mergeCell ref="JGY120:JHG120"/>
    <mergeCell ref="JHH120:JHP120"/>
    <mergeCell ref="JHQ120:JHY120"/>
    <mergeCell ref="JEN120:JEV120"/>
    <mergeCell ref="JEW120:JFE120"/>
    <mergeCell ref="JFF120:JFN120"/>
    <mergeCell ref="JFO120:JFW120"/>
    <mergeCell ref="JFX120:JGF120"/>
    <mergeCell ref="JCU120:JDC120"/>
    <mergeCell ref="JDD120:JDL120"/>
    <mergeCell ref="JDM120:JDU120"/>
    <mergeCell ref="JDV120:JED120"/>
    <mergeCell ref="JEE120:JEM120"/>
    <mergeCell ref="JBB120:JBJ120"/>
    <mergeCell ref="JBK120:JBS120"/>
    <mergeCell ref="JBT120:JCB120"/>
    <mergeCell ref="JCC120:JCK120"/>
    <mergeCell ref="JCL120:JCT120"/>
    <mergeCell ref="IZI120:IZQ120"/>
    <mergeCell ref="IZR120:IZZ120"/>
    <mergeCell ref="JAA120:JAI120"/>
    <mergeCell ref="JAJ120:JAR120"/>
    <mergeCell ref="JAS120:JBA120"/>
    <mergeCell ref="IXP120:IXX120"/>
    <mergeCell ref="IXY120:IYG120"/>
    <mergeCell ref="IYH120:IYP120"/>
    <mergeCell ref="IYQ120:IYY120"/>
    <mergeCell ref="IYZ120:IZH120"/>
    <mergeCell ref="IVW120:IWE120"/>
    <mergeCell ref="IWF120:IWN120"/>
    <mergeCell ref="IWO120:IWW120"/>
    <mergeCell ref="IWX120:IXF120"/>
    <mergeCell ref="IXG120:IXO120"/>
    <mergeCell ref="IUD120:IUL120"/>
    <mergeCell ref="IUM120:IUU120"/>
    <mergeCell ref="IUV120:IVD120"/>
    <mergeCell ref="IVE120:IVM120"/>
    <mergeCell ref="IVN120:IVV120"/>
    <mergeCell ref="ISK120:ISS120"/>
    <mergeCell ref="IST120:ITB120"/>
    <mergeCell ref="ITC120:ITK120"/>
    <mergeCell ref="ITL120:ITT120"/>
    <mergeCell ref="ITU120:IUC120"/>
    <mergeCell ref="IQR120:IQZ120"/>
    <mergeCell ref="IRA120:IRI120"/>
    <mergeCell ref="IRJ120:IRR120"/>
    <mergeCell ref="IRS120:ISA120"/>
    <mergeCell ref="ISB120:ISJ120"/>
    <mergeCell ref="IOY120:IPG120"/>
    <mergeCell ref="IPH120:IPP120"/>
    <mergeCell ref="IPQ120:IPY120"/>
    <mergeCell ref="IPZ120:IQH120"/>
    <mergeCell ref="IQI120:IQQ120"/>
    <mergeCell ref="INF120:INN120"/>
    <mergeCell ref="INO120:INW120"/>
    <mergeCell ref="INX120:IOF120"/>
    <mergeCell ref="IOG120:IOO120"/>
    <mergeCell ref="IOP120:IOX120"/>
    <mergeCell ref="ILM120:ILU120"/>
    <mergeCell ref="ILV120:IMD120"/>
    <mergeCell ref="IME120:IMM120"/>
    <mergeCell ref="IMN120:IMV120"/>
    <mergeCell ref="IMW120:INE120"/>
    <mergeCell ref="IJT120:IKB120"/>
    <mergeCell ref="IKC120:IKK120"/>
    <mergeCell ref="IKL120:IKT120"/>
    <mergeCell ref="IKU120:ILC120"/>
    <mergeCell ref="ILD120:ILL120"/>
    <mergeCell ref="IIA120:III120"/>
    <mergeCell ref="IIJ120:IIR120"/>
    <mergeCell ref="IIS120:IJA120"/>
    <mergeCell ref="IJB120:IJJ120"/>
    <mergeCell ref="IJK120:IJS120"/>
    <mergeCell ref="IGH120:IGP120"/>
    <mergeCell ref="IGQ120:IGY120"/>
    <mergeCell ref="IGZ120:IHH120"/>
    <mergeCell ref="IHI120:IHQ120"/>
    <mergeCell ref="IHR120:IHZ120"/>
    <mergeCell ref="IEO120:IEW120"/>
    <mergeCell ref="IEX120:IFF120"/>
    <mergeCell ref="IFG120:IFO120"/>
    <mergeCell ref="IFP120:IFX120"/>
    <mergeCell ref="IFY120:IGG120"/>
    <mergeCell ref="ICV120:IDD120"/>
    <mergeCell ref="IDE120:IDM120"/>
    <mergeCell ref="IDN120:IDV120"/>
    <mergeCell ref="IDW120:IEE120"/>
    <mergeCell ref="IEF120:IEN120"/>
    <mergeCell ref="IBC120:IBK120"/>
    <mergeCell ref="IBL120:IBT120"/>
    <mergeCell ref="IBU120:ICC120"/>
    <mergeCell ref="ICD120:ICL120"/>
    <mergeCell ref="ICM120:ICU120"/>
    <mergeCell ref="HZJ120:HZR120"/>
    <mergeCell ref="HZS120:IAA120"/>
    <mergeCell ref="IAB120:IAJ120"/>
    <mergeCell ref="IAK120:IAS120"/>
    <mergeCell ref="IAT120:IBB120"/>
    <mergeCell ref="HXQ120:HXY120"/>
    <mergeCell ref="HXZ120:HYH120"/>
    <mergeCell ref="HYI120:HYQ120"/>
    <mergeCell ref="HYR120:HYZ120"/>
    <mergeCell ref="HZA120:HZI120"/>
    <mergeCell ref="HVX120:HWF120"/>
    <mergeCell ref="HWG120:HWO120"/>
    <mergeCell ref="HWP120:HWX120"/>
    <mergeCell ref="HWY120:HXG120"/>
    <mergeCell ref="HXH120:HXP120"/>
    <mergeCell ref="HUE120:HUM120"/>
    <mergeCell ref="HUN120:HUV120"/>
    <mergeCell ref="HUW120:HVE120"/>
    <mergeCell ref="HVF120:HVN120"/>
    <mergeCell ref="HVO120:HVW120"/>
    <mergeCell ref="HSL120:HST120"/>
    <mergeCell ref="HSU120:HTC120"/>
    <mergeCell ref="HTD120:HTL120"/>
    <mergeCell ref="HTM120:HTU120"/>
    <mergeCell ref="HTV120:HUD120"/>
    <mergeCell ref="HQS120:HRA120"/>
    <mergeCell ref="HRB120:HRJ120"/>
    <mergeCell ref="HRK120:HRS120"/>
    <mergeCell ref="HRT120:HSB120"/>
    <mergeCell ref="HSC120:HSK120"/>
    <mergeCell ref="HOZ120:HPH120"/>
    <mergeCell ref="HPI120:HPQ120"/>
    <mergeCell ref="HPR120:HPZ120"/>
    <mergeCell ref="HQA120:HQI120"/>
    <mergeCell ref="HQJ120:HQR120"/>
    <mergeCell ref="HNG120:HNO120"/>
    <mergeCell ref="HNP120:HNX120"/>
    <mergeCell ref="HNY120:HOG120"/>
    <mergeCell ref="HOH120:HOP120"/>
    <mergeCell ref="HOQ120:HOY120"/>
    <mergeCell ref="HLN120:HLV120"/>
    <mergeCell ref="HLW120:HME120"/>
    <mergeCell ref="HMF120:HMN120"/>
    <mergeCell ref="HMO120:HMW120"/>
    <mergeCell ref="HMX120:HNF120"/>
    <mergeCell ref="HJU120:HKC120"/>
    <mergeCell ref="HKD120:HKL120"/>
    <mergeCell ref="HKM120:HKU120"/>
    <mergeCell ref="HKV120:HLD120"/>
    <mergeCell ref="HLE120:HLM120"/>
    <mergeCell ref="HIB120:HIJ120"/>
    <mergeCell ref="HIK120:HIS120"/>
    <mergeCell ref="HIT120:HJB120"/>
    <mergeCell ref="HJC120:HJK120"/>
    <mergeCell ref="HJL120:HJT120"/>
    <mergeCell ref="HGI120:HGQ120"/>
    <mergeCell ref="HGR120:HGZ120"/>
    <mergeCell ref="HHA120:HHI120"/>
    <mergeCell ref="HHJ120:HHR120"/>
    <mergeCell ref="HHS120:HIA120"/>
    <mergeCell ref="HEP120:HEX120"/>
    <mergeCell ref="HEY120:HFG120"/>
    <mergeCell ref="HFH120:HFP120"/>
    <mergeCell ref="HFQ120:HFY120"/>
    <mergeCell ref="HFZ120:HGH120"/>
    <mergeCell ref="HCW120:HDE120"/>
    <mergeCell ref="HDF120:HDN120"/>
    <mergeCell ref="HDO120:HDW120"/>
    <mergeCell ref="HDX120:HEF120"/>
    <mergeCell ref="HEG120:HEO120"/>
    <mergeCell ref="HBD120:HBL120"/>
    <mergeCell ref="HBM120:HBU120"/>
    <mergeCell ref="HBV120:HCD120"/>
    <mergeCell ref="HCE120:HCM120"/>
    <mergeCell ref="HCN120:HCV120"/>
    <mergeCell ref="GZK120:GZS120"/>
    <mergeCell ref="GZT120:HAB120"/>
    <mergeCell ref="HAC120:HAK120"/>
    <mergeCell ref="HAL120:HAT120"/>
    <mergeCell ref="HAU120:HBC120"/>
    <mergeCell ref="GXR120:GXZ120"/>
    <mergeCell ref="GYA120:GYI120"/>
    <mergeCell ref="GYJ120:GYR120"/>
    <mergeCell ref="GYS120:GZA120"/>
    <mergeCell ref="GZB120:GZJ120"/>
    <mergeCell ref="GVY120:GWG120"/>
    <mergeCell ref="GWH120:GWP120"/>
    <mergeCell ref="GWQ120:GWY120"/>
    <mergeCell ref="GWZ120:GXH120"/>
    <mergeCell ref="GXI120:GXQ120"/>
    <mergeCell ref="GUF120:GUN120"/>
    <mergeCell ref="GUO120:GUW120"/>
    <mergeCell ref="GUX120:GVF120"/>
    <mergeCell ref="GVG120:GVO120"/>
    <mergeCell ref="GVP120:GVX120"/>
    <mergeCell ref="GSM120:GSU120"/>
    <mergeCell ref="GSV120:GTD120"/>
    <mergeCell ref="GTE120:GTM120"/>
    <mergeCell ref="GTN120:GTV120"/>
    <mergeCell ref="GTW120:GUE120"/>
    <mergeCell ref="GQT120:GRB120"/>
    <mergeCell ref="GRC120:GRK120"/>
    <mergeCell ref="GRL120:GRT120"/>
    <mergeCell ref="GRU120:GSC120"/>
    <mergeCell ref="GSD120:GSL120"/>
    <mergeCell ref="GPA120:GPI120"/>
    <mergeCell ref="GPJ120:GPR120"/>
    <mergeCell ref="GPS120:GQA120"/>
    <mergeCell ref="GQB120:GQJ120"/>
    <mergeCell ref="GQK120:GQS120"/>
    <mergeCell ref="GNH120:GNP120"/>
    <mergeCell ref="GNQ120:GNY120"/>
    <mergeCell ref="GNZ120:GOH120"/>
    <mergeCell ref="GOI120:GOQ120"/>
    <mergeCell ref="GOR120:GOZ120"/>
    <mergeCell ref="GLO120:GLW120"/>
    <mergeCell ref="GLX120:GMF120"/>
    <mergeCell ref="GMG120:GMO120"/>
    <mergeCell ref="GMP120:GMX120"/>
    <mergeCell ref="GMY120:GNG120"/>
    <mergeCell ref="GJV120:GKD120"/>
    <mergeCell ref="GKE120:GKM120"/>
    <mergeCell ref="GKN120:GKV120"/>
    <mergeCell ref="GKW120:GLE120"/>
    <mergeCell ref="GLF120:GLN120"/>
    <mergeCell ref="GIC120:GIK120"/>
    <mergeCell ref="GIL120:GIT120"/>
    <mergeCell ref="GIU120:GJC120"/>
    <mergeCell ref="GJD120:GJL120"/>
    <mergeCell ref="GJM120:GJU120"/>
    <mergeCell ref="GGJ120:GGR120"/>
    <mergeCell ref="GGS120:GHA120"/>
    <mergeCell ref="GHB120:GHJ120"/>
    <mergeCell ref="GHK120:GHS120"/>
    <mergeCell ref="GHT120:GIB120"/>
    <mergeCell ref="GEQ120:GEY120"/>
    <mergeCell ref="GEZ120:GFH120"/>
    <mergeCell ref="GFI120:GFQ120"/>
    <mergeCell ref="GFR120:GFZ120"/>
    <mergeCell ref="GGA120:GGI120"/>
    <mergeCell ref="GCX120:GDF120"/>
    <mergeCell ref="GDG120:GDO120"/>
    <mergeCell ref="GDP120:GDX120"/>
    <mergeCell ref="GDY120:GEG120"/>
    <mergeCell ref="GEH120:GEP120"/>
    <mergeCell ref="GBE120:GBM120"/>
    <mergeCell ref="GBN120:GBV120"/>
    <mergeCell ref="GBW120:GCE120"/>
    <mergeCell ref="GCF120:GCN120"/>
    <mergeCell ref="GCO120:GCW120"/>
    <mergeCell ref="FZL120:FZT120"/>
    <mergeCell ref="FZU120:GAC120"/>
    <mergeCell ref="GAD120:GAL120"/>
    <mergeCell ref="GAM120:GAU120"/>
    <mergeCell ref="GAV120:GBD120"/>
    <mergeCell ref="FXS120:FYA120"/>
    <mergeCell ref="FYB120:FYJ120"/>
    <mergeCell ref="FYK120:FYS120"/>
    <mergeCell ref="FYT120:FZB120"/>
    <mergeCell ref="FZC120:FZK120"/>
    <mergeCell ref="FVZ120:FWH120"/>
    <mergeCell ref="FWI120:FWQ120"/>
    <mergeCell ref="FWR120:FWZ120"/>
    <mergeCell ref="FXA120:FXI120"/>
    <mergeCell ref="FXJ120:FXR120"/>
    <mergeCell ref="FUG120:FUO120"/>
    <mergeCell ref="FUP120:FUX120"/>
    <mergeCell ref="FUY120:FVG120"/>
    <mergeCell ref="FVH120:FVP120"/>
    <mergeCell ref="FVQ120:FVY120"/>
    <mergeCell ref="FSN120:FSV120"/>
    <mergeCell ref="FSW120:FTE120"/>
    <mergeCell ref="FTF120:FTN120"/>
    <mergeCell ref="FTO120:FTW120"/>
    <mergeCell ref="FTX120:FUF120"/>
    <mergeCell ref="FQU120:FRC120"/>
    <mergeCell ref="FRD120:FRL120"/>
    <mergeCell ref="FRM120:FRU120"/>
    <mergeCell ref="FRV120:FSD120"/>
    <mergeCell ref="FSE120:FSM120"/>
    <mergeCell ref="FPB120:FPJ120"/>
    <mergeCell ref="FPK120:FPS120"/>
    <mergeCell ref="FPT120:FQB120"/>
    <mergeCell ref="FQC120:FQK120"/>
    <mergeCell ref="FQL120:FQT120"/>
    <mergeCell ref="FNI120:FNQ120"/>
    <mergeCell ref="FNR120:FNZ120"/>
    <mergeCell ref="FOA120:FOI120"/>
    <mergeCell ref="FOJ120:FOR120"/>
    <mergeCell ref="FOS120:FPA120"/>
    <mergeCell ref="FLP120:FLX120"/>
    <mergeCell ref="FLY120:FMG120"/>
    <mergeCell ref="FMH120:FMP120"/>
    <mergeCell ref="FMQ120:FMY120"/>
    <mergeCell ref="FMZ120:FNH120"/>
    <mergeCell ref="FJW120:FKE120"/>
    <mergeCell ref="FKF120:FKN120"/>
    <mergeCell ref="FKO120:FKW120"/>
    <mergeCell ref="FKX120:FLF120"/>
    <mergeCell ref="FLG120:FLO120"/>
    <mergeCell ref="FID120:FIL120"/>
    <mergeCell ref="FIM120:FIU120"/>
    <mergeCell ref="FIV120:FJD120"/>
    <mergeCell ref="FJE120:FJM120"/>
    <mergeCell ref="FJN120:FJV120"/>
    <mergeCell ref="FGK120:FGS120"/>
    <mergeCell ref="FGT120:FHB120"/>
    <mergeCell ref="FHC120:FHK120"/>
    <mergeCell ref="FHL120:FHT120"/>
    <mergeCell ref="FHU120:FIC120"/>
    <mergeCell ref="FER120:FEZ120"/>
    <mergeCell ref="FFA120:FFI120"/>
    <mergeCell ref="FFJ120:FFR120"/>
    <mergeCell ref="FFS120:FGA120"/>
    <mergeCell ref="FGB120:FGJ120"/>
    <mergeCell ref="FCY120:FDG120"/>
    <mergeCell ref="FDH120:FDP120"/>
    <mergeCell ref="FDQ120:FDY120"/>
    <mergeCell ref="FDZ120:FEH120"/>
    <mergeCell ref="FEI120:FEQ120"/>
    <mergeCell ref="FBF120:FBN120"/>
    <mergeCell ref="FBO120:FBW120"/>
    <mergeCell ref="FBX120:FCF120"/>
    <mergeCell ref="FCG120:FCO120"/>
    <mergeCell ref="FCP120:FCX120"/>
    <mergeCell ref="EZM120:EZU120"/>
    <mergeCell ref="EZV120:FAD120"/>
    <mergeCell ref="FAE120:FAM120"/>
    <mergeCell ref="FAN120:FAV120"/>
    <mergeCell ref="FAW120:FBE120"/>
    <mergeCell ref="EXT120:EYB120"/>
    <mergeCell ref="EYC120:EYK120"/>
    <mergeCell ref="EYL120:EYT120"/>
    <mergeCell ref="EYU120:EZC120"/>
    <mergeCell ref="EZD120:EZL120"/>
    <mergeCell ref="EWA120:EWI120"/>
    <mergeCell ref="EWJ120:EWR120"/>
    <mergeCell ref="EWS120:EXA120"/>
    <mergeCell ref="EXB120:EXJ120"/>
    <mergeCell ref="EXK120:EXS120"/>
    <mergeCell ref="EUH120:EUP120"/>
    <mergeCell ref="EUQ120:EUY120"/>
    <mergeCell ref="EUZ120:EVH120"/>
    <mergeCell ref="EVI120:EVQ120"/>
    <mergeCell ref="EVR120:EVZ120"/>
    <mergeCell ref="ESO120:ESW120"/>
    <mergeCell ref="ESX120:ETF120"/>
    <mergeCell ref="ETG120:ETO120"/>
    <mergeCell ref="ETP120:ETX120"/>
    <mergeCell ref="ETY120:EUG120"/>
    <mergeCell ref="EQV120:ERD120"/>
    <mergeCell ref="ERE120:ERM120"/>
    <mergeCell ref="ERN120:ERV120"/>
    <mergeCell ref="ERW120:ESE120"/>
    <mergeCell ref="ESF120:ESN120"/>
    <mergeCell ref="EPC120:EPK120"/>
    <mergeCell ref="EPL120:EPT120"/>
    <mergeCell ref="EPU120:EQC120"/>
    <mergeCell ref="EQD120:EQL120"/>
    <mergeCell ref="EQM120:EQU120"/>
    <mergeCell ref="ENJ120:ENR120"/>
    <mergeCell ref="ENS120:EOA120"/>
    <mergeCell ref="EOB120:EOJ120"/>
    <mergeCell ref="EOK120:EOS120"/>
    <mergeCell ref="EOT120:EPB120"/>
    <mergeCell ref="ELQ120:ELY120"/>
    <mergeCell ref="ELZ120:EMH120"/>
    <mergeCell ref="EMI120:EMQ120"/>
    <mergeCell ref="EMR120:EMZ120"/>
    <mergeCell ref="ENA120:ENI120"/>
    <mergeCell ref="EJX120:EKF120"/>
    <mergeCell ref="EKG120:EKO120"/>
    <mergeCell ref="EKP120:EKX120"/>
    <mergeCell ref="EKY120:ELG120"/>
    <mergeCell ref="ELH120:ELP120"/>
    <mergeCell ref="EIE120:EIM120"/>
    <mergeCell ref="EIN120:EIV120"/>
    <mergeCell ref="EIW120:EJE120"/>
    <mergeCell ref="EJF120:EJN120"/>
    <mergeCell ref="EJO120:EJW120"/>
    <mergeCell ref="EGL120:EGT120"/>
    <mergeCell ref="EGU120:EHC120"/>
    <mergeCell ref="EHD120:EHL120"/>
    <mergeCell ref="EHM120:EHU120"/>
    <mergeCell ref="EHV120:EID120"/>
    <mergeCell ref="EES120:EFA120"/>
    <mergeCell ref="EFB120:EFJ120"/>
    <mergeCell ref="EFK120:EFS120"/>
    <mergeCell ref="EFT120:EGB120"/>
    <mergeCell ref="EGC120:EGK120"/>
    <mergeCell ref="ECZ120:EDH120"/>
    <mergeCell ref="EDI120:EDQ120"/>
    <mergeCell ref="EDR120:EDZ120"/>
    <mergeCell ref="EEA120:EEI120"/>
    <mergeCell ref="EEJ120:EER120"/>
    <mergeCell ref="EBG120:EBO120"/>
    <mergeCell ref="EBP120:EBX120"/>
    <mergeCell ref="EBY120:ECG120"/>
    <mergeCell ref="ECH120:ECP120"/>
    <mergeCell ref="ECQ120:ECY120"/>
    <mergeCell ref="DZN120:DZV120"/>
    <mergeCell ref="DZW120:EAE120"/>
    <mergeCell ref="EAF120:EAN120"/>
    <mergeCell ref="EAO120:EAW120"/>
    <mergeCell ref="EAX120:EBF120"/>
    <mergeCell ref="DXU120:DYC120"/>
    <mergeCell ref="DYD120:DYL120"/>
    <mergeCell ref="DYM120:DYU120"/>
    <mergeCell ref="DYV120:DZD120"/>
    <mergeCell ref="DZE120:DZM120"/>
    <mergeCell ref="DWB120:DWJ120"/>
    <mergeCell ref="DWK120:DWS120"/>
    <mergeCell ref="DWT120:DXB120"/>
    <mergeCell ref="DXC120:DXK120"/>
    <mergeCell ref="DXL120:DXT120"/>
    <mergeCell ref="DUI120:DUQ120"/>
    <mergeCell ref="DUR120:DUZ120"/>
    <mergeCell ref="DVA120:DVI120"/>
    <mergeCell ref="DVJ120:DVR120"/>
    <mergeCell ref="DVS120:DWA120"/>
    <mergeCell ref="DSP120:DSX120"/>
    <mergeCell ref="DSY120:DTG120"/>
    <mergeCell ref="DTH120:DTP120"/>
    <mergeCell ref="DTQ120:DTY120"/>
    <mergeCell ref="DTZ120:DUH120"/>
    <mergeCell ref="DQW120:DRE120"/>
    <mergeCell ref="DRF120:DRN120"/>
    <mergeCell ref="DRO120:DRW120"/>
    <mergeCell ref="DRX120:DSF120"/>
    <mergeCell ref="DSG120:DSO120"/>
    <mergeCell ref="DPD120:DPL120"/>
    <mergeCell ref="DPM120:DPU120"/>
    <mergeCell ref="DPV120:DQD120"/>
    <mergeCell ref="DQE120:DQM120"/>
    <mergeCell ref="DQN120:DQV120"/>
    <mergeCell ref="DNK120:DNS120"/>
    <mergeCell ref="DNT120:DOB120"/>
    <mergeCell ref="DOC120:DOK120"/>
    <mergeCell ref="DOL120:DOT120"/>
    <mergeCell ref="DOU120:DPC120"/>
    <mergeCell ref="DLR120:DLZ120"/>
    <mergeCell ref="DMA120:DMI120"/>
    <mergeCell ref="DMJ120:DMR120"/>
    <mergeCell ref="DMS120:DNA120"/>
    <mergeCell ref="DNB120:DNJ120"/>
    <mergeCell ref="DJY120:DKG120"/>
    <mergeCell ref="DKH120:DKP120"/>
    <mergeCell ref="DKQ120:DKY120"/>
    <mergeCell ref="DKZ120:DLH120"/>
    <mergeCell ref="DLI120:DLQ120"/>
    <mergeCell ref="DIF120:DIN120"/>
    <mergeCell ref="DIO120:DIW120"/>
    <mergeCell ref="DIX120:DJF120"/>
    <mergeCell ref="DJG120:DJO120"/>
    <mergeCell ref="DJP120:DJX120"/>
    <mergeCell ref="DGM120:DGU120"/>
    <mergeCell ref="DGV120:DHD120"/>
    <mergeCell ref="DHE120:DHM120"/>
    <mergeCell ref="DHN120:DHV120"/>
    <mergeCell ref="DHW120:DIE120"/>
    <mergeCell ref="DET120:DFB120"/>
    <mergeCell ref="DFC120:DFK120"/>
    <mergeCell ref="DFL120:DFT120"/>
    <mergeCell ref="DFU120:DGC120"/>
    <mergeCell ref="DGD120:DGL120"/>
    <mergeCell ref="DDA120:DDI120"/>
    <mergeCell ref="DDJ120:DDR120"/>
    <mergeCell ref="DDS120:DEA120"/>
    <mergeCell ref="DEB120:DEJ120"/>
    <mergeCell ref="DEK120:DES120"/>
    <mergeCell ref="DBH120:DBP120"/>
    <mergeCell ref="DBQ120:DBY120"/>
    <mergeCell ref="DBZ120:DCH120"/>
    <mergeCell ref="DCI120:DCQ120"/>
    <mergeCell ref="DCR120:DCZ120"/>
    <mergeCell ref="CZO120:CZW120"/>
    <mergeCell ref="CZX120:DAF120"/>
    <mergeCell ref="DAG120:DAO120"/>
    <mergeCell ref="DAP120:DAX120"/>
    <mergeCell ref="DAY120:DBG120"/>
    <mergeCell ref="CXV120:CYD120"/>
    <mergeCell ref="CYE120:CYM120"/>
    <mergeCell ref="CYN120:CYV120"/>
    <mergeCell ref="CYW120:CZE120"/>
    <mergeCell ref="CZF120:CZN120"/>
    <mergeCell ref="CWC120:CWK120"/>
    <mergeCell ref="CWL120:CWT120"/>
    <mergeCell ref="CWU120:CXC120"/>
    <mergeCell ref="CXD120:CXL120"/>
    <mergeCell ref="CXM120:CXU120"/>
    <mergeCell ref="CUJ120:CUR120"/>
    <mergeCell ref="CUS120:CVA120"/>
    <mergeCell ref="CVB120:CVJ120"/>
    <mergeCell ref="CVK120:CVS120"/>
    <mergeCell ref="CVT120:CWB120"/>
    <mergeCell ref="CSQ120:CSY120"/>
    <mergeCell ref="CSZ120:CTH120"/>
    <mergeCell ref="CTI120:CTQ120"/>
    <mergeCell ref="CTR120:CTZ120"/>
    <mergeCell ref="CUA120:CUI120"/>
    <mergeCell ref="CQX120:CRF120"/>
    <mergeCell ref="CRG120:CRO120"/>
    <mergeCell ref="CRP120:CRX120"/>
    <mergeCell ref="CRY120:CSG120"/>
    <mergeCell ref="CSH120:CSP120"/>
    <mergeCell ref="CPE120:CPM120"/>
    <mergeCell ref="CPN120:CPV120"/>
    <mergeCell ref="CPW120:CQE120"/>
    <mergeCell ref="CQF120:CQN120"/>
    <mergeCell ref="CQO120:CQW120"/>
    <mergeCell ref="CNL120:CNT120"/>
    <mergeCell ref="CNU120:COC120"/>
    <mergeCell ref="COD120:COL120"/>
    <mergeCell ref="COM120:COU120"/>
    <mergeCell ref="COV120:CPD120"/>
    <mergeCell ref="CLS120:CMA120"/>
    <mergeCell ref="CMB120:CMJ120"/>
    <mergeCell ref="CMK120:CMS120"/>
    <mergeCell ref="CMT120:CNB120"/>
    <mergeCell ref="CNC120:CNK120"/>
    <mergeCell ref="CJZ120:CKH120"/>
    <mergeCell ref="CKI120:CKQ120"/>
    <mergeCell ref="CKR120:CKZ120"/>
    <mergeCell ref="CLA120:CLI120"/>
    <mergeCell ref="CLJ120:CLR120"/>
    <mergeCell ref="CIG120:CIO120"/>
    <mergeCell ref="CIP120:CIX120"/>
    <mergeCell ref="CIY120:CJG120"/>
    <mergeCell ref="CJH120:CJP120"/>
    <mergeCell ref="CJQ120:CJY120"/>
    <mergeCell ref="CGN120:CGV120"/>
    <mergeCell ref="CGW120:CHE120"/>
    <mergeCell ref="CHF120:CHN120"/>
    <mergeCell ref="CHO120:CHW120"/>
    <mergeCell ref="CHX120:CIF120"/>
    <mergeCell ref="CEU120:CFC120"/>
    <mergeCell ref="CFD120:CFL120"/>
    <mergeCell ref="CFM120:CFU120"/>
    <mergeCell ref="CFV120:CGD120"/>
    <mergeCell ref="CGE120:CGM120"/>
    <mergeCell ref="CDB120:CDJ120"/>
    <mergeCell ref="CDK120:CDS120"/>
    <mergeCell ref="CDT120:CEB120"/>
    <mergeCell ref="CEC120:CEK120"/>
    <mergeCell ref="CEL120:CET120"/>
    <mergeCell ref="CBI120:CBQ120"/>
    <mergeCell ref="CBR120:CBZ120"/>
    <mergeCell ref="CCA120:CCI120"/>
    <mergeCell ref="CCJ120:CCR120"/>
    <mergeCell ref="CCS120:CDA120"/>
    <mergeCell ref="BZP120:BZX120"/>
    <mergeCell ref="BZY120:CAG120"/>
    <mergeCell ref="CAH120:CAP120"/>
    <mergeCell ref="CAQ120:CAY120"/>
    <mergeCell ref="CAZ120:CBH120"/>
    <mergeCell ref="BXW120:BYE120"/>
    <mergeCell ref="BYF120:BYN120"/>
    <mergeCell ref="BYO120:BYW120"/>
    <mergeCell ref="BYX120:BZF120"/>
    <mergeCell ref="BZG120:BZO120"/>
    <mergeCell ref="BWD120:BWL120"/>
    <mergeCell ref="BWM120:BWU120"/>
    <mergeCell ref="BWV120:BXD120"/>
    <mergeCell ref="BXE120:BXM120"/>
    <mergeCell ref="BXN120:BXV120"/>
    <mergeCell ref="BUK120:BUS120"/>
    <mergeCell ref="BUT120:BVB120"/>
    <mergeCell ref="BVC120:BVK120"/>
    <mergeCell ref="BVL120:BVT120"/>
    <mergeCell ref="BVU120:BWC120"/>
    <mergeCell ref="BSR120:BSZ120"/>
    <mergeCell ref="BTA120:BTI120"/>
    <mergeCell ref="BTJ120:BTR120"/>
    <mergeCell ref="BTS120:BUA120"/>
    <mergeCell ref="BUB120:BUJ120"/>
    <mergeCell ref="BQY120:BRG120"/>
    <mergeCell ref="BRH120:BRP120"/>
    <mergeCell ref="BRQ120:BRY120"/>
    <mergeCell ref="BRZ120:BSH120"/>
    <mergeCell ref="BSI120:BSQ120"/>
    <mergeCell ref="BPF120:BPN120"/>
    <mergeCell ref="BPO120:BPW120"/>
    <mergeCell ref="BPX120:BQF120"/>
    <mergeCell ref="BQG120:BQO120"/>
    <mergeCell ref="BQP120:BQX120"/>
    <mergeCell ref="BNM120:BNU120"/>
    <mergeCell ref="BNV120:BOD120"/>
    <mergeCell ref="BOE120:BOM120"/>
    <mergeCell ref="BON120:BOV120"/>
    <mergeCell ref="BOW120:BPE120"/>
    <mergeCell ref="BLT120:BMB120"/>
    <mergeCell ref="BMC120:BMK120"/>
    <mergeCell ref="BML120:BMT120"/>
    <mergeCell ref="BMU120:BNC120"/>
    <mergeCell ref="BND120:BNL120"/>
    <mergeCell ref="BKA120:BKI120"/>
    <mergeCell ref="BKJ120:BKR120"/>
    <mergeCell ref="BKS120:BLA120"/>
    <mergeCell ref="BLB120:BLJ120"/>
    <mergeCell ref="BLK120:BLS120"/>
    <mergeCell ref="BIH120:BIP120"/>
    <mergeCell ref="BIQ120:BIY120"/>
    <mergeCell ref="BIZ120:BJH120"/>
    <mergeCell ref="BJI120:BJQ120"/>
    <mergeCell ref="BJR120:BJZ120"/>
    <mergeCell ref="BGO120:BGW120"/>
    <mergeCell ref="BGX120:BHF120"/>
    <mergeCell ref="BHG120:BHO120"/>
    <mergeCell ref="BHP120:BHX120"/>
    <mergeCell ref="BHY120:BIG120"/>
    <mergeCell ref="BEV120:BFD120"/>
    <mergeCell ref="BFE120:BFM120"/>
    <mergeCell ref="BFN120:BFV120"/>
    <mergeCell ref="BFW120:BGE120"/>
    <mergeCell ref="BGF120:BGN120"/>
    <mergeCell ref="BDC120:BDK120"/>
    <mergeCell ref="BDL120:BDT120"/>
    <mergeCell ref="BDU120:BEC120"/>
    <mergeCell ref="BED120:BEL120"/>
    <mergeCell ref="BEM120:BEU120"/>
    <mergeCell ref="BBJ120:BBR120"/>
    <mergeCell ref="BBS120:BCA120"/>
    <mergeCell ref="BCB120:BCJ120"/>
    <mergeCell ref="BCK120:BCS120"/>
    <mergeCell ref="BCT120:BDB120"/>
    <mergeCell ref="AZQ120:AZY120"/>
    <mergeCell ref="AZZ120:BAH120"/>
    <mergeCell ref="BAI120:BAQ120"/>
    <mergeCell ref="BAR120:BAZ120"/>
    <mergeCell ref="BBA120:BBI120"/>
    <mergeCell ref="AXX120:AYF120"/>
    <mergeCell ref="AYG120:AYO120"/>
    <mergeCell ref="AYP120:AYX120"/>
    <mergeCell ref="AYY120:AZG120"/>
    <mergeCell ref="AZH120:AZP120"/>
    <mergeCell ref="AWE120:AWM120"/>
    <mergeCell ref="AWN120:AWV120"/>
    <mergeCell ref="AWW120:AXE120"/>
    <mergeCell ref="AXF120:AXN120"/>
    <mergeCell ref="AXO120:AXW120"/>
    <mergeCell ref="AUL120:AUT120"/>
    <mergeCell ref="AUU120:AVC120"/>
    <mergeCell ref="AVD120:AVL120"/>
    <mergeCell ref="AVM120:AVU120"/>
    <mergeCell ref="AVV120:AWD120"/>
    <mergeCell ref="ASS120:ATA120"/>
    <mergeCell ref="ATB120:ATJ120"/>
    <mergeCell ref="ATK120:ATS120"/>
    <mergeCell ref="ATT120:AUB120"/>
    <mergeCell ref="AUC120:AUK120"/>
    <mergeCell ref="AQZ120:ARH120"/>
    <mergeCell ref="ARI120:ARQ120"/>
    <mergeCell ref="ARR120:ARZ120"/>
    <mergeCell ref="ASA120:ASI120"/>
    <mergeCell ref="ASJ120:ASR120"/>
    <mergeCell ref="APG120:APO120"/>
    <mergeCell ref="APP120:APX120"/>
    <mergeCell ref="APY120:AQG120"/>
    <mergeCell ref="AQH120:AQP120"/>
    <mergeCell ref="AQQ120:AQY120"/>
    <mergeCell ref="ANN120:ANV120"/>
    <mergeCell ref="ANW120:AOE120"/>
    <mergeCell ref="AOF120:AON120"/>
    <mergeCell ref="AOO120:AOW120"/>
    <mergeCell ref="AOX120:APF120"/>
    <mergeCell ref="ALU120:AMC120"/>
    <mergeCell ref="AMD120:AML120"/>
    <mergeCell ref="AMM120:AMU120"/>
    <mergeCell ref="AMV120:AND120"/>
    <mergeCell ref="ANE120:ANM120"/>
    <mergeCell ref="AKB120:AKJ120"/>
    <mergeCell ref="AKK120:AKS120"/>
    <mergeCell ref="AKT120:ALB120"/>
    <mergeCell ref="ALC120:ALK120"/>
    <mergeCell ref="ALL120:ALT120"/>
    <mergeCell ref="AII120:AIQ120"/>
    <mergeCell ref="AIR120:AIZ120"/>
    <mergeCell ref="AJA120:AJI120"/>
    <mergeCell ref="AJJ120:AJR120"/>
    <mergeCell ref="AJS120:AKA120"/>
    <mergeCell ref="AGP120:AGX120"/>
    <mergeCell ref="AGY120:AHG120"/>
    <mergeCell ref="AHH120:AHP120"/>
    <mergeCell ref="AHQ120:AHY120"/>
    <mergeCell ref="AHZ120:AIH120"/>
    <mergeCell ref="AEW120:AFE120"/>
    <mergeCell ref="AFF120:AFN120"/>
    <mergeCell ref="AFO120:AFW120"/>
    <mergeCell ref="AFX120:AGF120"/>
    <mergeCell ref="AGG120:AGO120"/>
    <mergeCell ref="ADD120:ADL120"/>
    <mergeCell ref="ADM120:ADU120"/>
    <mergeCell ref="ADV120:AED120"/>
    <mergeCell ref="AEE120:AEM120"/>
    <mergeCell ref="AEN120:AEV120"/>
    <mergeCell ref="ABK120:ABS120"/>
    <mergeCell ref="ABT120:ACB120"/>
    <mergeCell ref="ACC120:ACK120"/>
    <mergeCell ref="ACL120:ACT120"/>
    <mergeCell ref="ACU120:ADC120"/>
    <mergeCell ref="ZR120:ZZ120"/>
    <mergeCell ref="AAA120:AAI120"/>
    <mergeCell ref="AAJ120:AAR120"/>
    <mergeCell ref="AAS120:ABA120"/>
    <mergeCell ref="ABB120:ABJ120"/>
    <mergeCell ref="KL123:KT123"/>
    <mergeCell ref="KU123:LC123"/>
    <mergeCell ref="LD123:LL123"/>
    <mergeCell ref="LM123:LU123"/>
    <mergeCell ref="LV123:MD123"/>
    <mergeCell ref="IS123:JA123"/>
    <mergeCell ref="JB123:JJ123"/>
    <mergeCell ref="JK123:JS123"/>
    <mergeCell ref="JT123:KB123"/>
    <mergeCell ref="KC123:KK123"/>
    <mergeCell ref="GZ123:HH123"/>
    <mergeCell ref="HI123:HQ123"/>
    <mergeCell ref="HR123:HZ123"/>
    <mergeCell ref="IA123:II123"/>
    <mergeCell ref="XY120:YG120"/>
    <mergeCell ref="YH120:YP120"/>
    <mergeCell ref="YQ120:YY120"/>
    <mergeCell ref="YZ120:ZH120"/>
    <mergeCell ref="ZI120:ZQ120"/>
    <mergeCell ref="WF120:WN120"/>
    <mergeCell ref="WO120:WW120"/>
    <mergeCell ref="WX120:XF120"/>
    <mergeCell ref="XG120:XO120"/>
    <mergeCell ref="XP120:XX120"/>
    <mergeCell ref="UM120:UU120"/>
    <mergeCell ref="UV120:VD120"/>
    <mergeCell ref="VE120:VM120"/>
    <mergeCell ref="VN120:VV120"/>
    <mergeCell ref="VW120:WE120"/>
    <mergeCell ref="ST120:TB120"/>
    <mergeCell ref="TC120:TK120"/>
    <mergeCell ref="TL120:TT120"/>
    <mergeCell ref="TU120:UC120"/>
    <mergeCell ref="UD120:UL120"/>
    <mergeCell ref="RA120:RI120"/>
    <mergeCell ref="RJ120:RR120"/>
    <mergeCell ref="RS120:SA120"/>
    <mergeCell ref="SB120:SJ120"/>
    <mergeCell ref="SK120:SS120"/>
    <mergeCell ref="PH120:PP120"/>
    <mergeCell ref="PQ120:PY120"/>
    <mergeCell ref="PZ120:QH120"/>
    <mergeCell ref="QI120:QQ120"/>
    <mergeCell ref="QR120:QZ120"/>
    <mergeCell ref="NO120:NW120"/>
    <mergeCell ref="NX120:OF120"/>
    <mergeCell ref="OG120:OO120"/>
    <mergeCell ref="OP120:OX120"/>
    <mergeCell ref="OY120:PG120"/>
    <mergeCell ref="IJ123:IR123"/>
    <mergeCell ref="RS123:SA123"/>
    <mergeCell ref="SB123:SJ123"/>
    <mergeCell ref="SK123:SS123"/>
    <mergeCell ref="ST123:TB123"/>
    <mergeCell ref="PQ123:PY123"/>
    <mergeCell ref="PZ123:QH123"/>
    <mergeCell ref="QI123:QQ123"/>
    <mergeCell ref="QR123:QZ123"/>
    <mergeCell ref="RA123:RI123"/>
    <mergeCell ref="NX123:OF123"/>
    <mergeCell ref="OG123:OO123"/>
    <mergeCell ref="OP123:OX123"/>
    <mergeCell ref="OY123:PG123"/>
    <mergeCell ref="PH123:PP123"/>
    <mergeCell ref="A26:I26"/>
    <mergeCell ref="A27:I27"/>
    <mergeCell ref="A28:I28"/>
    <mergeCell ref="LV120:MD120"/>
    <mergeCell ref="ME120:MM120"/>
    <mergeCell ref="MN120:MV120"/>
    <mergeCell ref="MW120:NE120"/>
    <mergeCell ref="NF120:NN120"/>
    <mergeCell ref="KC120:KK120"/>
    <mergeCell ref="KL120:KT120"/>
    <mergeCell ref="KU120:LC120"/>
    <mergeCell ref="LD120:LL120"/>
    <mergeCell ref="LM120:LU120"/>
    <mergeCell ref="IJ120:IR120"/>
    <mergeCell ref="IS120:JA120"/>
    <mergeCell ref="JB120:JJ120"/>
    <mergeCell ref="JK120:JS120"/>
    <mergeCell ref="JT120:KB120"/>
    <mergeCell ref="GQ120:GY120"/>
    <mergeCell ref="GZ120:HH120"/>
    <mergeCell ref="HI120:HQ120"/>
    <mergeCell ref="HR120:HZ120"/>
    <mergeCell ref="IA120:II120"/>
    <mergeCell ref="EX120:FF120"/>
    <mergeCell ref="FG120:FO120"/>
    <mergeCell ref="FP120:FX120"/>
    <mergeCell ref="FY120:GG120"/>
    <mergeCell ref="GH120:GP120"/>
    <mergeCell ref="DE120:DM120"/>
    <mergeCell ref="DN120:DV120"/>
    <mergeCell ref="DW120:EE120"/>
    <mergeCell ref="EF120:EN120"/>
    <mergeCell ref="EO120:EW120"/>
    <mergeCell ref="BL120:BT120"/>
    <mergeCell ref="BU120:CC120"/>
    <mergeCell ref="CD120:CL120"/>
    <mergeCell ref="CM120:CU120"/>
    <mergeCell ref="CV120:DD120"/>
    <mergeCell ref="A17:I17"/>
    <mergeCell ref="A7:I7"/>
    <mergeCell ref="A8:I8"/>
    <mergeCell ref="A9:I9"/>
    <mergeCell ref="A10:I10"/>
    <mergeCell ref="A11:I11"/>
    <mergeCell ref="A12:I12"/>
    <mergeCell ref="A13:I13"/>
    <mergeCell ref="A15:I15"/>
    <mergeCell ref="A24:I24"/>
    <mergeCell ref="A25:I25"/>
    <mergeCell ref="A18:I18"/>
    <mergeCell ref="A19:I19"/>
    <mergeCell ref="A95:E95"/>
    <mergeCell ref="A39:E39"/>
    <mergeCell ref="A36:B36"/>
    <mergeCell ref="S120:AA120"/>
    <mergeCell ref="AB120:AJ120"/>
    <mergeCell ref="AK120:AS120"/>
    <mergeCell ref="AT120:BB120"/>
    <mergeCell ref="BC120:BK120"/>
    <mergeCell ref="A138:I138"/>
    <mergeCell ref="A140:I140"/>
    <mergeCell ref="A142:I142"/>
    <mergeCell ref="A144:I144"/>
    <mergeCell ref="A134:I134"/>
    <mergeCell ref="A136:I136"/>
    <mergeCell ref="A137:I137"/>
    <mergeCell ref="A141:I141"/>
    <mergeCell ref="A139:I139"/>
    <mergeCell ref="B40:E40"/>
    <mergeCell ref="A113:I113"/>
    <mergeCell ref="A127:I127"/>
    <mergeCell ref="A128:I128"/>
    <mergeCell ref="A129:I129"/>
    <mergeCell ref="A130:I130"/>
    <mergeCell ref="A131:I131"/>
    <mergeCell ref="A132:I132"/>
    <mergeCell ref="A133:I133"/>
    <mergeCell ref="A20:I20"/>
    <mergeCell ref="A21:I21"/>
    <mergeCell ref="A23:I23"/>
    <mergeCell ref="A126:I126"/>
    <mergeCell ref="A29:I29"/>
    <mergeCell ref="A32:B32"/>
    <mergeCell ref="A33:B33"/>
    <mergeCell ref="A30:B30"/>
    <mergeCell ref="A38:I38"/>
    <mergeCell ref="A143:I143"/>
    <mergeCell ref="A135:I135"/>
    <mergeCell ref="A123:I123"/>
    <mergeCell ref="A125:I125"/>
    <mergeCell ref="A112:I112"/>
    <mergeCell ref="A116:I116"/>
    <mergeCell ref="A117:I117"/>
    <mergeCell ref="A118:I118"/>
    <mergeCell ref="A119:I119"/>
    <mergeCell ref="A114:I114"/>
    <mergeCell ref="A115:I115"/>
    <mergeCell ref="A120:I120"/>
    <mergeCell ref="A121:I121"/>
    <mergeCell ref="A122:I122"/>
    <mergeCell ref="A124:I124"/>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Larisa Faraguna Racman</cp:lastModifiedBy>
  <cp:lastPrinted>2024-07-29T11:05:02Z</cp:lastPrinted>
  <dcterms:created xsi:type="dcterms:W3CDTF">2008-10-17T11:51:54Z</dcterms:created>
  <dcterms:modified xsi:type="dcterms:W3CDTF">2024-07-29T11:08:57Z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