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Y:\__UPRAVA- objave\_Objave 2023\2023-03-23_upitnici o primjeni Kodeksa 2022\"/>
    </mc:Choice>
  </mc:AlternateContent>
  <xr:revisionPtr revIDLastSave="0" documentId="13_ncr:1_{804953F7-ADA3-45CD-AEFB-B7C06861476F}" xr6:coauthVersionLast="47" xr6:coauthVersionMax="47" xr10:uidLastSave="{00000000-0000-0000-0000-000000000000}"/>
  <bookViews>
    <workbookView xWindow="-108" yWindow="-108" windowWidth="23256" windowHeight="12576"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<sst xmlns="http://schemas.openxmlformats.org/spreadsheetml/2006/main" count="749" uniqueCount="307">
  <si>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</si>
  <si>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</si>
  <si>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</si>
  <si>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</si>
  <si>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</si>
  <si>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</si>
  <si>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</si>
  <si>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</si>
  <si>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</si>
  <si>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</si>
  <si>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</si>
  <si>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</si>
  <si>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</si>
  <si>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</si>
  <si>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</si>
  <si>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</si>
  <si>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</si>
  <si>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</si>
  <si>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</si>
  <si>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</si>
  <si>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</si>
  <si>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</si>
  <si>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</si>
  <si>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</si>
  <si>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</si>
  <si>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</si>
  <si>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</si>
  <si>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</si>
  <si>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</si>
  <si>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</si>
  <si>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</si>
  <si>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</si>
  <si>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</si>
  <si>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</si>
  <si>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</si>
  <si>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</si>
  <si>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</si>
  <si>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</si>
  <si>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</si>
  <si>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</si>
  <si>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</si>
  <si>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</si>
  <si>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</si>
  <si>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</si>
  <si>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</si>
  <si>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</si>
  <si>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</si>
  <si>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</si>
  <si>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</si>
  <si>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</si>
  <si>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</si>
  <si>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</si>
  <si>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</si>
  <si>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</si>
  <si>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</si>
  <si>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</si>
  <si>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</si>
  <si>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</si>
  <si>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</si>
  <si>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</si>
  <si>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</si>
  <si>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</si>
  <si>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</si>
  <si>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</si>
  <si>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</si>
  <si>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</si>
  <si>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</si>
  <si>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</si>
  <si>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</si>
  <si>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</si>
  <si>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</si>
  <si>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</si>
  <si>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</si>
  <si>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</si>
  <si>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</si>
  <si>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</si>
  <si>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</si>
  <si>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</si>
  <si>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</si>
  <si>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</si>
  <si>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</si>
  <si>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</si>
  <si>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</si>
  <si>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</si>
  <si>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</si>
  <si>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</si>
  <si>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</si>
  <si>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</si>
  <si>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</si>
  <si>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</si>
  <si>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</si>
  <si>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</si>
  <si>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</si>
  <si>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</si>
  <si>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</si>
  <si>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</si>
  <si>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</si>
  <si>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</si>
  <si>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</si>
  <si>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</si>
  <si>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</si>
  <si>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</si>
  <si>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</si>
  <si>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</si>
  <si>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</si>
  <si>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</si>
  <si>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</si>
  <si>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</si>
  <si>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</si>
  <si>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</si>
  <si>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</si>
  <si>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</si>
  <si>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</si>
  <si>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</si>
  <si>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</si>
  <si>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</si>
  <si>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</si>
  <si>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</si>
  <si>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</si>
  <si>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</si>
  <si>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</si>
  <si>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</si>
  <si>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</si>
  <si>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</si>
  <si>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</si>
  <si>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</si>
  <si>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</si>
  <si>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</si>
  <si>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</si>
  <si>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</si>
  <si>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</si>
  <si>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</si>
  <si>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</si>
  <si>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</si>
  <si>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</si>
  <si>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</si>
  <si>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</si>
  <si>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</si>
  <si>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</si>
  <si>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</si>
  <si>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</si>
  <si>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</si>
  <si>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</si>
  <si>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</si>
  <si>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</si>
  <si>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</si>
  <si>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</si>
  <si>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</si>
  <si>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</si>
  <si>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</si>
  <si>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</si>
  <si>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</si>
  <si>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</si>
  <si>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</si>
  <si>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</si>
  <si>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</si>
  <si>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</si>
  <si>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</si>
  <si>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</si>
  <si>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</si>
  <si>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</si>
  <si>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</si>
  <si>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</si>
  <si>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</si>
  <si>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</si>
  <si>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</si>
  <si>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</si>
  <si>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</si>
  <si>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</si>
  <si>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</si>
  <si>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</si>
  <si>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</si>
  <si>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</si>
  <si>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</si>
  <si>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</si>
  <si>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</si>
  <si>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</si>
  <si>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</si>
  <si>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</si>
  <si>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</si>
  <si>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</si>
  <si>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</si>
  <si>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</si>
  <si>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</si>
  <si>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</si>
  <si>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</si>
  <si>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</si>
  <si>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</si>
  <si>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</si>
  <si>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</si>
  <si>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</si>
  <si>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</si>
  <si>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</si>
  <si>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</si>
  <si>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</si>
  <si>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</si>
  <si>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</si>
  <si>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</si>
  <si>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</si>
  <si>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</si>
  <si>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</si>
  <si>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</si>
  <si>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</si>
  <si>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</si>
  <si>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</si>
  <si>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</si>
  <si>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</si>
  <si>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</si>
  <si>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</si>
  <si>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</si>
  <si>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</si>
  <si>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</si>
  <si>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</si>
  <si>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</si>
  <si>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</si>
  <si>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</si>
  <si>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</si>
  <si>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</si>
  <si>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</si>
  <si>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</si>
  <si>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</si>
  <si>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</si>
  <si>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</si>
  <si>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</si>
  <si>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</si>
  <si>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</si>
  <si>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</si>
  <si>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</si>
  <si>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</si>
  <si>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</si>
  <si>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</si>
  <si>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</si>
  <si>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</si>
  <si>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</si>
  <si>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</si>
  <si>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</si>
  <si>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</si>
  <si>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</si>
  <si>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</si>
  <si>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</si>
  <si>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</si>
  <si>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</si>
  <si>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</si>
  <si>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</si>
  <si>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</si>
  <si>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</si>
  <si>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</si>
  <si>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</si>
  <si>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</si>
  <si>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</si>
  <si>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</si>
  <si>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</si>
  <si>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</si>
  <si>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</si>
  <si>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</si>
  <si>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</si>
  <si>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</si>
  <si>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</si>
  <si>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</si>
  <si>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</si>
  <si>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</si>
  <si>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</si>
  <si>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</si>
  <si>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</si>
  <si>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</si>
  <si>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</si>
  <si>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</si>
  <si>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</si>
  <si>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</si>
  <si>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</si>
  <si>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</si>
  <si>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</si>
  <si>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</si>
  <si>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</si>
  <si>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</si>
  <si>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</si>
  <si>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</si>
  <si>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</si>
  <si>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</si>
  <si>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</si>
  <si>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</si>
  <si>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</si>
  <si>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Ova pitanja spadaju u djelokrug vođenja poslova Društva za što je prema Zakonu o trgovačkim društvima isključivo nadležna Uprava. Uprava Društva usvojila je Kodeks ponašanja i o tome uredno informirala Nadzorni odbor. Kad dođe do potrebe obnavljanja Kodeksa, Uprava će usvojiti izmjene sukladno ovlastima za vođenje poslova Društva, a koje se ne mogu prenositi na druge organe dioničkog društva i procijeniti je li potrebno ova pitanja podnijeti NO-u na suglasnost sukladno općem pravnom okviru. U 2022. godini Kodeks ponašanja se nije mijenjao.</t>
  </si>
  <si>
    <t>Ova pitanja spadaju u djelokrug vođenja poslova Društva za što je prema Zakonu o trgovačkim društvima isključivo nadležna Uprava. Uprava Društva usvojila je Politiku sprječavanja korupcije i drugih sukoba interesa te pripadajuću Smjernicu za sprječavanje sukoba interesa i o tome uredno informirala Nadzorni odbor. Kad dođe do potrebe obnavljanja Politike i Smjernice, Uprava će usvojiti izmjene sukladno ovlastima za vođenje poslova Društva, a koje se ne mogu prenositi na druge organe dioničkog društva i procijeniti je li potrebno ova pitanja podnijeti NO-u na suglasnost sukladno općem pravnom okviru. U 2022. godini Politike i Smjernice se nisu mijenjali.</t>
  </si>
  <si>
    <t xml:space="preserve">Članovi uprave i nadzornog odbora nemaju udjele u društvima s kojima je Društvo u natjecanju (članovima uprave i NO-a nije dopušteno držati udjele u društvima s kojima je Društvo u natjecanju). </t>
  </si>
  <si>
    <t xml:space="preserve">Društvo nema poseban formalni dokument ali dosljedno primjenjuje sve međunarodne i nacionalne standarde oko rodne zastupljenosti i ravnopravnosti i direktno ih implementira. O ovim standardima vodi se računa kod nominacija za članstvo u Upravi i NO-u. 
Trenutno žene čine 38 posto članstva u Nadzornom odboru (prije ostavke članice NO-a, gđe Éve Somorjai-Tamássy, s učinkom od 1. listopada 2022. godine, žene su činile 44,4 posto članstva u NO-u) i 29 posto članstva u Upravi, uz 39 posto žena na rukovoditeljskim položajima, dok 39 posto svih zaposlenih čine žene. 
Ukoliko Društvo naknadno procijeni da je potrebno dodatno odrediti buduće ciljeve zastupljenosti žena u Društvu, o tome će se izvijestiti u budućem razdoblju.  </t>
  </si>
  <si>
    <t>Vidi odgovor na pitanje 14 gore.</t>
  </si>
  <si>
    <t>Djelomično</t>
  </si>
  <si>
    <t xml:space="preserve">Odbor obavlja sve navedene zadatke, te direktno implementira međunarodne i nacionalne standarde oko rodne zastupljenosti u Upravi i NO-u, osim nadgledanja uprave pri odabiru i imenovanju višeg rukovodstva. 
Odabir i imenovanje viših rukovoditelja ispod razine Uprave u isključivoj je nadležnosti Uprave Društva, što smatramo da je u skladu s dobrom korporativnom praksom autonomije menadžmenta da samostalno odlučuju o linijskom menadžmentu unutar organizacije i najbližim suradnicima.  
Iako Društvo nema postavljen cilj iz članka 14. Kodeksa, Odbor direktno primjenjuje relevantne međunarodne i nacionalne standarde oko rodne zastupljenosti i ravnopravnosti kod prijedloga nominacija za koje je nadležan.   </t>
  </si>
  <si>
    <t>Imenovanje predstavnika radnika je sukladno Zakonu o radu u isključivoj nadležnosti Radničkog vijeća. Kod prvog budućeg imenovanja predstavnika radnika Društvo će nastojati pribaviti od Radničkog vijeća i objaviti sve propisane informacije iz članka 17. Kodeksa, u mjeri u kojoj to bude moguće.</t>
  </si>
  <si>
    <t>Nema formalnog dokumenta budući da je veličina nadzornog odbora propisana Zakonom o trgovačkim društvima u odnosu na iznos temeljnog kapitala te je točan broj članova NO-a utvrđen Statutom Društva, kao i profil osobe koja može biti izabrana za člana NO-a. Uz kriterije iz ZTD-a i Statuta dodatno se primjenjuje kriterij iz Zakona o reviziji te se vodi računa da najmanje jedan član mora biti stručan u području računovodstva i/ili revizije. 
Kod nominacija za članstvo u NO-u, razmatra se trenutni sastav NO-a te Nadzorni odbor i Odbor za naknade i imenovanja vode računa o zastupljenosti članova različitih spolova, dobi, stručnih profila i profesionalnih iskustava.</t>
  </si>
  <si>
    <t>Od članova Nadzornog odbora koji su služili tijekom 2022. godine, dva od devet članova su bili neovisni.</t>
  </si>
  <si>
    <t>Nadzorni odbor je ustrojio jedan odbor, Odbor za naknade i imenovanja. Kako se Odbor za imenovanja i odbor za primitke bave usko povezanim temama, Odbor za naknade i imenovanja objedinjuje djelokrug imenovanja i djelokrug naknada/primanja. Iz gledišta dobrog korporativnog upravljanja, odluka Nadzornog odbora da se ovim temama bavi jedno jedinstveno tijelo sa sveobuhvatnom nadležnošću ne izaziva nikakve dvojbe oko kompetentnosti i nezavisnosti Odbora.</t>
  </si>
  <si>
    <t>Većina članova Odbora za transakcije s povezanim osobama je neovisna. Jedan od tri člana Revizijskog odbora je neovisni član Nadzornog odbora. Odbor za naknade i imenovanja nema nijednog neovisnog člana.</t>
  </si>
  <si>
    <t>Društvo je ustrojeno po dualističkom modelu upravljanja, uz odvojene funkcije vođenja poslova i nadzora nad vođenjem poslova, te je imenovan tajnik Uprave i tajnik Nadzornog odbora.</t>
  </si>
  <si>
    <t>U skladu sa ZTD-om Glavna skupština odobrava način kako su članovi Nadzornog odbora nadzirali poslovanje Društva i obavljali ostale zadaće, kroz davanje razrješnica za prethodnu poslovnu godinu. Ocjenjivanje pojedinačnih rezultata članova Nadzornog odbora planira se implementirati u budućnosti, nakon analize organizacijskih preduvjeta.</t>
  </si>
  <si>
    <t xml:space="preserve">Iako članovima Uprave nije zabranjeno da drže više od dvije pozicije u upravi ili nadzornom odboru društava koja nisu dio Grupe, član Uprave HT-a ne smije biti član uprave ni nadzornog odbora u drugome društvu koje se bavi poslovima iz predmeta poslovanja društva i u tržišnoj je utakmici sa Društvom. </t>
  </si>
  <si>
    <t>Odbor obavlja sve navedene zadatke, međutim, odluke o primitcima viših rukovoditelja i radnika u isključivoj su nadležnosti Uprave Društva. 
Nadzorni odbor sudjeluje u odobravanju ukupnih troškova radne snage kroz odobravanje godišnjeg poslovnog plana. Također, kad Uprava planira usvajanje ili izmjenu bilo kojeg plana bonusa zaposlenicima ili plana sudjelovanja u dobitku, odnosno bitne izmjene naknada ili povlastica za zaposlenike, potrebna joj je prethodna suglasnost NO-a, koji odluku donosi na osnovi odgovarajućeg prijedloga Odbora za naknade i imenovanja.</t>
  </si>
  <si>
    <t>U Društvu ne postoje planovi dodjele dioničkih opcija.</t>
  </si>
  <si>
    <t>Ova pitanja spadaju u djelokrug vođenja poslova Društva za što je prema Zakonu o trgovačkim društvima isključivo nadležna Uprava. Uprava Društva usvojila je Politiku upravljanja rizicima i osiguranjem i o tome uredno informirala Nadzorni odbor. Kad dođe do potrebe obnavljanja Politike, Uprava će usvojiti izmjene sukladno ovlastima za vođenje poslova Društva, a koje se ne mogu prenositi na druge organe dioničkog društva i procijeniti je li potrebno ova pitanja podnijeti NO-u na suglasnost sukladno općem pravnom okviru. U 2022. godini Politika se nije mijenjala.</t>
  </si>
  <si>
    <t>HT ima Odjel za interne kontrole, reviziju i rizike te Odsjek za usklađenost poslovanja.</t>
  </si>
  <si>
    <t>Uprava je uspostavila postupak za prijavljivanje kršenja zakona ili unutarnjih pravila društva, stvarnih ili u slučaju da postoji sumnja u kršenje, i uredno informirala Nadzorni odbor o tome. S obzirom da to potpada pod vođenje poslova Društva nije predviđena suglasnost NO-a. Kad dođe do potrebe obnavljanja postupka, Uprava će usvojiti izmjene sukladno ovlastima za vođenje poslova Društva, a koje se ne mogu prenositi na druge organe dioničkog društva i procijeniti je li potrebno zatražiti suglasnost NO-a sukladno općem pravnom okviru. U 2022. godini postupak se nije obnavljao.</t>
  </si>
  <si>
    <t xml:space="preserve">Budući da Društvo ima oko 153 tisuće dioničara, smatramo da bi otvaranje izravnog kanala komunikacije prema predsjedniku uprave i predsjedniku nadzornog odbora dovelo do njihovog nepotrebnog opterećenja. Društvo je uspostavilo mehanizme za postavljanje pitanja dioničara putem e-mail adrese za investitore (ir@t.ht.hr). Također, dioničari imaju mogućnost na Glavnoj skupštini postavljati pitanja izravno predsjedniku uprave i predsjedniku nadzornog odbora, ako je to potrebno za prosudu pitanja koja su na dnevnom redu. </t>
  </si>
  <si>
    <t xml:space="preserve">Društvo će razmotriti praktičnost ove opcije u budućem razdoblju, unutar primjenjivog pravnog okvira, to jest, Zakona o trgovačkim društvima i Zakona o sudskom registru i Pravilnika o načinu upisa u sudski registar. Postavljena pitanja i dani odgovori uključeni su u Zapisnik glavne skupštine koji sastavlja javni bilježnik a koji je dostupan javnosti u sudskom registru.   </t>
  </si>
  <si>
    <t>Uprava je usvojila sljedeće akte koji su objavljeni na mrežnim stranicama Društva:
•	Kodeks ponašanja
•	Politika sprječavanja korupcije i drugih sukoba interesa
•	Smjernica za sprječavanje sukoba interesa
•	Politika HT Grupe o korporativnoj odgovornosti
•	Politika o odnosima sa zaposlenicima
•	Socijalna povelja
S obzirom da usvajanje navedenih akata potpada pod vođenje poslova Društva nije predviđena suglasnost NO-a. Kad dođe do potrebe obnavljanja navedenih akata, Uprava će usvojiti izmjene sukladno ovlastima za vođenje poslova Društva, a koje se ne mogu prenositi na druge organe dioničkog društva i procijeniti je li potrebno zatražiti suglasnost NO-a sukladno općem pravnom okviru. U 2022. godini Uprava je usvojila novu Politiku o odnosima sa zaposlenicima, o čemu je informirala Nadzorni odbor te je Politika objavljena na mrežnim stranicama Društva. Ostali gore navedeni akti nisu obnavljani jer nije bilo potrebe za tim.</t>
  </si>
  <si>
    <t>Vidi odgovor na pitanje 83.</t>
  </si>
  <si>
    <t xml:space="preserve">Prema ZTD-u Nadzorni odbor je isključivo nadležan za donošenje odluka iz svoje domene a svrha odbora NO-a je davanje preporuka i prijedloga NO-u sukladno Kodeksu i primjenjivim zakonima. Stoga nije predviđeno izravno komuniciranje predsjednika odbora Nadzornog odbora s dionicima, kao što su korisnici, dobavljači i drugi.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</si>
</sst>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2022</v>
      </c>
      <c r="C3" s="38">
        <v>273</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9" zoomScaleNormal="100" workbookViewId="0">
      <selection activeCell="G143" sqref="G143"/>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280</v>
      </c>
      <c r="F4" s="13">
        <f t="shared" si="0"/>
        <v>1</v>
      </c>
      <c r="G4" s="31"/>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281</v>
      </c>
      <c r="F9" s="13">
        <f t="shared" si="0"/>
        <v>2</v>
      </c>
      <c r="G9" s="30" t="s">
        <v>282</v>
      </c>
    </row>
    <row r="10" spans="1:8" ht="22.8" x14ac:dyDescent="0.3">
      <c r="A10" s="9" t="s">
        <v>75</v>
      </c>
      <c r="B10" s="6" t="s">
        <v>2</v>
      </c>
      <c r="C10" s="2" t="s">
        <v>42</v>
      </c>
      <c r="D10" s="22" t="s">
        <v>221</v>
      </c>
      <c r="E10" s="28" t="s">
        <v>280</v>
      </c>
      <c r="F10" s="13">
        <f t="shared" si="0"/>
        <v>1</v>
      </c>
      <c r="G10" s="30"/>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281</v>
      </c>
      <c r="F12" s="13">
        <f t="shared" si="0"/>
        <v>2</v>
      </c>
      <c r="G12" s="30" t="s">
        <v>283</v>
      </c>
    </row>
    <row r="13" spans="1:8" ht="22.8" x14ac:dyDescent="0.3">
      <c r="A13" s="9" t="s">
        <v>38</v>
      </c>
      <c r="B13" s="6" t="s">
        <v>3</v>
      </c>
      <c r="C13" s="2" t="s">
        <v>43</v>
      </c>
      <c r="D13" s="22" t="s">
        <v>166</v>
      </c>
      <c r="E13" s="28" t="s">
        <v>280</v>
      </c>
      <c r="F13" s="13">
        <f t="shared" si="0"/>
        <v>1</v>
      </c>
      <c r="G13" s="30"/>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280</v>
      </c>
      <c r="F16" s="13">
        <f t="shared" si="0"/>
        <v>1</v>
      </c>
      <c r="G16" s="32"/>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0" t="s">
        <v>284</v>
      </c>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280</v>
      </c>
      <c r="F21" s="13">
        <f t="shared" si="0"/>
        <v>1</v>
      </c>
      <c r="G21" s="30"/>
    </row>
    <row r="22" spans="1:7" ht="34.200000000000003" x14ac:dyDescent="0.3">
      <c r="A22" s="9" t="s">
        <v>38</v>
      </c>
      <c r="B22" s="6" t="s">
        <v>5</v>
      </c>
      <c r="C22" s="2" t="s">
        <v>48</v>
      </c>
      <c r="D22" s="22" t="s">
        <v>169</v>
      </c>
      <c r="E22" s="28" t="s">
        <v>280</v>
      </c>
      <c r="F22" s="13">
        <f t="shared" si="0"/>
        <v>1</v>
      </c>
      <c r="G22" s="30"/>
    </row>
    <row r="23" spans="1:7" ht="34.200000000000003" x14ac:dyDescent="0.3">
      <c r="A23" s="9" t="s">
        <v>38</v>
      </c>
      <c r="B23" s="6" t="s">
        <v>5</v>
      </c>
      <c r="C23" s="2" t="s">
        <v>48</v>
      </c>
      <c r="D23" s="22" t="s">
        <v>155</v>
      </c>
      <c r="E23" s="28" t="s">
        <v>280</v>
      </c>
      <c r="F23" s="13">
        <f t="shared" si="0"/>
        <v>1</v>
      </c>
      <c r="G23" s="30"/>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280</v>
      </c>
      <c r="F25" s="13">
        <f t="shared" si="0"/>
        <v>1</v>
      </c>
      <c r="G25" s="30"/>
    </row>
    <row r="26" spans="1:7" ht="136.80000000000001" x14ac:dyDescent="0.3">
      <c r="A26" s="9" t="s">
        <v>39</v>
      </c>
      <c r="B26" s="6" t="s">
        <v>6</v>
      </c>
      <c r="C26" s="2" t="s">
        <v>50</v>
      </c>
      <c r="D26" s="22" t="s">
        <v>225</v>
      </c>
      <c r="E26" s="28" t="s">
        <v>281</v>
      </c>
      <c r="F26" s="13">
        <f t="shared" si="0"/>
        <v>2</v>
      </c>
      <c r="G26" s="31" t="s">
        <v>285</v>
      </c>
    </row>
    <row r="27" spans="1:7" ht="22.8" x14ac:dyDescent="0.3">
      <c r="A27" s="9" t="s">
        <v>39</v>
      </c>
      <c r="B27" s="6" t="s">
        <v>6</v>
      </c>
      <c r="C27" s="2" t="s">
        <v>50</v>
      </c>
      <c r="D27" s="22" t="s">
        <v>171</v>
      </c>
      <c r="E27" s="28" t="s">
        <v>281</v>
      </c>
      <c r="F27" s="13">
        <f t="shared" si="0"/>
        <v>2</v>
      </c>
      <c r="G27" s="30" t="s">
        <v>286</v>
      </c>
    </row>
    <row r="28" spans="1:7" ht="136.80000000000001" x14ac:dyDescent="0.3">
      <c r="A28" s="9" t="s">
        <v>39</v>
      </c>
      <c r="B28" s="6" t="s">
        <v>7</v>
      </c>
      <c r="C28" s="2" t="s">
        <v>51</v>
      </c>
      <c r="D28" s="22" t="s">
        <v>226</v>
      </c>
      <c r="E28" s="28" t="s">
        <v>287</v>
      </c>
      <c r="F28" s="13">
        <f t="shared" si="0"/>
        <v>3</v>
      </c>
      <c r="G28" s="31" t="s">
        <v>288</v>
      </c>
    </row>
    <row r="29" spans="1:7" ht="34.200000000000003" x14ac:dyDescent="0.3">
      <c r="A29" s="9" t="s">
        <v>39</v>
      </c>
      <c r="B29" s="6" t="s">
        <v>8</v>
      </c>
      <c r="C29" s="2" t="s">
        <v>52</v>
      </c>
      <c r="D29" s="22" t="s">
        <v>227</v>
      </c>
      <c r="E29" s="28" t="s">
        <v>280</v>
      </c>
      <c r="F29" s="13">
        <f t="shared" si="0"/>
        <v>1</v>
      </c>
      <c r="G29" s="30"/>
    </row>
    <row r="30" spans="1:7" ht="34.200000000000003" x14ac:dyDescent="0.3">
      <c r="A30" s="9" t="s">
        <v>39</v>
      </c>
      <c r="B30" s="6" t="s">
        <v>8</v>
      </c>
      <c r="C30" s="2" t="s">
        <v>52</v>
      </c>
      <c r="D30" s="22" t="s">
        <v>228</v>
      </c>
      <c r="E30" s="28" t="s">
        <v>280</v>
      </c>
      <c r="F30" s="13">
        <f t="shared" si="0"/>
        <v>1</v>
      </c>
      <c r="G30" s="30"/>
    </row>
    <row r="31" spans="1:7" ht="34.200000000000003" x14ac:dyDescent="0.3">
      <c r="A31" s="9" t="s">
        <v>39</v>
      </c>
      <c r="B31" s="6" t="s">
        <v>8</v>
      </c>
      <c r="C31" s="2" t="s">
        <v>53</v>
      </c>
      <c r="D31" s="22" t="s">
        <v>229</v>
      </c>
      <c r="E31" s="28" t="s">
        <v>280</v>
      </c>
      <c r="F31" s="13">
        <f t="shared" si="0"/>
        <v>1</v>
      </c>
      <c r="G31" s="30"/>
    </row>
    <row r="32" spans="1:7" ht="34.200000000000003" x14ac:dyDescent="0.3">
      <c r="A32" s="9" t="s">
        <v>39</v>
      </c>
      <c r="B32" s="6" t="s">
        <v>8</v>
      </c>
      <c r="C32" s="2" t="s">
        <v>54</v>
      </c>
      <c r="D32" s="22" t="s">
        <v>230</v>
      </c>
      <c r="E32" s="28" t="s">
        <v>281</v>
      </c>
      <c r="F32" s="13">
        <f t="shared" si="0"/>
        <v>2</v>
      </c>
      <c r="G32" s="30" t="s">
        <v>289</v>
      </c>
    </row>
    <row r="33" spans="1:7" ht="22.8" x14ac:dyDescent="0.3">
      <c r="A33" s="9" t="s">
        <v>40</v>
      </c>
      <c r="B33" s="6" t="s">
        <v>76</v>
      </c>
      <c r="C33" s="2" t="s">
        <v>55</v>
      </c>
      <c r="D33" s="23" t="s">
        <v>231</v>
      </c>
      <c r="E33" s="28" t="s">
        <v>280</v>
      </c>
      <c r="F33" s="13">
        <f t="shared" si="0"/>
        <v>1</v>
      </c>
      <c r="G33" s="30"/>
    </row>
    <row r="34" spans="1:7" ht="114" x14ac:dyDescent="0.3">
      <c r="A34" s="9" t="s">
        <v>40</v>
      </c>
      <c r="B34" s="6" t="s">
        <v>9</v>
      </c>
      <c r="C34" s="2" t="s">
        <v>56</v>
      </c>
      <c r="D34" s="22" t="s">
        <v>232</v>
      </c>
      <c r="E34" s="28" t="s">
        <v>281</v>
      </c>
      <c r="F34" s="13">
        <f t="shared" si="0"/>
        <v>2</v>
      </c>
      <c r="G34" s="31" t="s">
        <v>290</v>
      </c>
    </row>
    <row r="35" spans="1:7" ht="22.8" x14ac:dyDescent="0.3">
      <c r="A35" s="9" t="s">
        <v>40</v>
      </c>
      <c r="B35" s="6" t="s">
        <v>9</v>
      </c>
      <c r="C35" s="2" t="s">
        <v>57</v>
      </c>
      <c r="D35" s="23" t="s">
        <v>73</v>
      </c>
      <c r="E35" s="28" t="s">
        <v>280</v>
      </c>
      <c r="F35" s="13">
        <f t="shared" si="0"/>
        <v>1</v>
      </c>
      <c r="G35" s="30"/>
    </row>
    <row r="36" spans="1:7" ht="22.8" x14ac:dyDescent="0.3">
      <c r="A36" s="9" t="s">
        <v>40</v>
      </c>
      <c r="B36" s="6" t="s">
        <v>9</v>
      </c>
      <c r="C36" s="2" t="s">
        <v>58</v>
      </c>
      <c r="D36" s="17" t="s">
        <v>172</v>
      </c>
      <c r="E36" s="28" t="s">
        <v>281</v>
      </c>
      <c r="F36" s="13">
        <f t="shared" si="0"/>
        <v>2</v>
      </c>
      <c r="G36" s="30" t="s">
        <v>291</v>
      </c>
    </row>
    <row r="37" spans="1:7" ht="19.5" customHeight="1" x14ac:dyDescent="0.3">
      <c r="A37" s="9" t="s">
        <v>40</v>
      </c>
      <c r="B37" s="6" t="s">
        <v>9</v>
      </c>
      <c r="C37" s="2" t="s">
        <v>58</v>
      </c>
      <c r="D37" s="22" t="s">
        <v>156</v>
      </c>
      <c r="E37" s="28" t="s">
        <v>281</v>
      </c>
      <c r="F37" s="13">
        <f t="shared" si="0"/>
        <v>2</v>
      </c>
      <c r="G37" s="30"/>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280</v>
      </c>
      <c r="F39" s="13">
        <f t="shared" si="0"/>
        <v>1</v>
      </c>
      <c r="G39" s="30" t="s">
        <v>292</v>
      </c>
    </row>
    <row r="40" spans="1:7" ht="22.8" x14ac:dyDescent="0.3">
      <c r="A40" s="9" t="s">
        <v>40</v>
      </c>
      <c r="B40" s="6" t="s">
        <v>11</v>
      </c>
      <c r="C40" s="2" t="s">
        <v>60</v>
      </c>
      <c r="D40" s="22" t="s">
        <v>158</v>
      </c>
      <c r="E40" s="28" t="s">
        <v>280</v>
      </c>
      <c r="F40" s="13">
        <f t="shared" si="0"/>
        <v>1</v>
      </c>
      <c r="G40" s="30" t="s">
        <v>292</v>
      </c>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287</v>
      </c>
      <c r="F45" s="13">
        <f t="shared" si="0"/>
        <v>3</v>
      </c>
      <c r="G45" s="32" t="s">
        <v>293</v>
      </c>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280</v>
      </c>
      <c r="F47" s="13">
        <f t="shared" si="0"/>
        <v>1</v>
      </c>
      <c r="G47" s="32"/>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280</v>
      </c>
      <c r="F50" s="13">
        <f t="shared" si="0"/>
        <v>1</v>
      </c>
      <c r="G50" s="32"/>
    </row>
    <row r="51" spans="1:7" s="12" customFormat="1" ht="34.200000000000003" x14ac:dyDescent="0.3">
      <c r="A51" s="10" t="s">
        <v>40</v>
      </c>
      <c r="B51" s="7" t="s">
        <v>12</v>
      </c>
      <c r="C51" s="11" t="s">
        <v>65</v>
      </c>
      <c r="D51" s="17" t="s">
        <v>236</v>
      </c>
      <c r="E51" s="29" t="s">
        <v>280</v>
      </c>
      <c r="F51" s="13">
        <f t="shared" si="0"/>
        <v>1</v>
      </c>
      <c r="G51" s="32"/>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281</v>
      </c>
      <c r="F57" s="13">
        <f t="shared" si="0"/>
        <v>2</v>
      </c>
      <c r="G57" s="32" t="s">
        <v>294</v>
      </c>
    </row>
    <row r="58" spans="1:7" s="12" customFormat="1" ht="57" x14ac:dyDescent="0.3">
      <c r="A58" s="10" t="s">
        <v>40</v>
      </c>
      <c r="B58" s="7" t="s">
        <v>34</v>
      </c>
      <c r="C58" s="11" t="s">
        <v>68</v>
      </c>
      <c r="D58" s="17" t="s">
        <v>239</v>
      </c>
      <c r="E58" s="29" t="s">
        <v>280</v>
      </c>
      <c r="F58" s="13">
        <f t="shared" si="0"/>
        <v>1</v>
      </c>
      <c r="G58" s="32"/>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280</v>
      </c>
      <c r="F67" s="13">
        <f t="shared" ref="F67:F130" si="1">IF(E67="DA",1,IF(E67="NE",2,IF(E67="Djelomično",3,0)))</f>
        <v>1</v>
      </c>
      <c r="G67" s="32"/>
    </row>
    <row r="68" spans="1:7" s="12" customFormat="1" ht="22.8" x14ac:dyDescent="0.3">
      <c r="A68" s="10" t="s">
        <v>40</v>
      </c>
      <c r="B68" s="7" t="s">
        <v>16</v>
      </c>
      <c r="C68" s="11" t="s">
        <v>81</v>
      </c>
      <c r="D68" s="17" t="s">
        <v>182</v>
      </c>
      <c r="E68" s="29" t="s">
        <v>280</v>
      </c>
      <c r="F68" s="13">
        <f t="shared" si="1"/>
        <v>1</v>
      </c>
      <c r="G68" s="32" t="s">
        <v>295</v>
      </c>
    </row>
    <row r="69" spans="1:7" s="12" customFormat="1" ht="22.8" x14ac:dyDescent="0.3">
      <c r="A69" s="10" t="s">
        <v>40</v>
      </c>
      <c r="B69" s="7" t="s">
        <v>16</v>
      </c>
      <c r="C69" s="11" t="s">
        <v>81</v>
      </c>
      <c r="D69" s="17" t="s">
        <v>242</v>
      </c>
      <c r="E69" s="29" t="s">
        <v>280</v>
      </c>
      <c r="F69" s="13">
        <f t="shared" si="1"/>
        <v>1</v>
      </c>
      <c r="G69" s="32"/>
    </row>
    <row r="70" spans="1:7" s="12" customFormat="1" ht="22.8" x14ac:dyDescent="0.3">
      <c r="A70" s="10" t="s">
        <v>40</v>
      </c>
      <c r="B70" s="7" t="s">
        <v>16</v>
      </c>
      <c r="C70" s="11" t="s">
        <v>82</v>
      </c>
      <c r="D70" s="17" t="s">
        <v>243</v>
      </c>
      <c r="E70" s="29" t="s">
        <v>280</v>
      </c>
      <c r="F70" s="13">
        <f t="shared" si="1"/>
        <v>1</v>
      </c>
      <c r="G70" s="32"/>
    </row>
    <row r="71" spans="1:7" s="12" customFormat="1" ht="22.8" x14ac:dyDescent="0.3">
      <c r="A71" s="10" t="s">
        <v>40</v>
      </c>
      <c r="B71" s="7" t="s">
        <v>16</v>
      </c>
      <c r="C71" s="11" t="s">
        <v>83</v>
      </c>
      <c r="D71" s="17" t="s">
        <v>244</v>
      </c>
      <c r="E71" s="29" t="s">
        <v>280</v>
      </c>
      <c r="F71" s="13">
        <f t="shared" si="1"/>
        <v>1</v>
      </c>
      <c r="G71" s="32"/>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280</v>
      </c>
      <c r="F73" s="13">
        <f t="shared" si="1"/>
        <v>1</v>
      </c>
      <c r="G73" s="32"/>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280</v>
      </c>
      <c r="F75" s="13">
        <f t="shared" si="1"/>
        <v>1</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281</v>
      </c>
      <c r="F79" s="13">
        <f t="shared" si="1"/>
        <v>2</v>
      </c>
      <c r="G79" s="32" t="s">
        <v>296</v>
      </c>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22.8" x14ac:dyDescent="0.3">
      <c r="A82" s="10" t="s">
        <v>41</v>
      </c>
      <c r="B82" s="7" t="s">
        <v>19</v>
      </c>
      <c r="C82" s="11" t="s">
        <v>91</v>
      </c>
      <c r="D82" s="17" t="s">
        <v>249</v>
      </c>
      <c r="E82" s="29" t="s">
        <v>280</v>
      </c>
      <c r="F82" s="13">
        <f t="shared" si="1"/>
        <v>1</v>
      </c>
      <c r="G82" s="32"/>
    </row>
    <row r="83" spans="1:7" s="12" customFormat="1" ht="22.8" x14ac:dyDescent="0.3">
      <c r="A83" s="10" t="s">
        <v>41</v>
      </c>
      <c r="B83" s="7" t="s">
        <v>19</v>
      </c>
      <c r="C83" s="11" t="s">
        <v>91</v>
      </c>
      <c r="D83" s="17" t="s">
        <v>250</v>
      </c>
      <c r="E83" s="29" t="s">
        <v>280</v>
      </c>
      <c r="F83" s="13">
        <f t="shared" si="1"/>
        <v>1</v>
      </c>
      <c r="G83" s="32"/>
    </row>
    <row r="84" spans="1:7" s="12" customFormat="1" ht="102.6" x14ac:dyDescent="0.3">
      <c r="A84" s="10" t="s">
        <v>42</v>
      </c>
      <c r="B84" s="7" t="s">
        <v>20</v>
      </c>
      <c r="C84" s="11" t="s">
        <v>92</v>
      </c>
      <c r="D84" s="17" t="s">
        <v>251</v>
      </c>
      <c r="E84" s="29" t="s">
        <v>287</v>
      </c>
      <c r="F84" s="13">
        <f t="shared" si="1"/>
        <v>3</v>
      </c>
      <c r="G84" s="33" t="s">
        <v>297</v>
      </c>
    </row>
    <row r="85" spans="1:7" s="12" customFormat="1" ht="34.200000000000003" x14ac:dyDescent="0.3">
      <c r="A85" s="10" t="s">
        <v>42</v>
      </c>
      <c r="B85" s="7" t="s">
        <v>21</v>
      </c>
      <c r="C85" s="11" t="s">
        <v>93</v>
      </c>
      <c r="D85" s="17" t="s">
        <v>184</v>
      </c>
      <c r="E85" s="29" t="s">
        <v>280</v>
      </c>
      <c r="F85" s="13">
        <f t="shared" si="1"/>
        <v>1</v>
      </c>
      <c r="G85" s="32"/>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280</v>
      </c>
      <c r="F87" s="13">
        <f t="shared" si="1"/>
        <v>1</v>
      </c>
      <c r="G87" s="32"/>
    </row>
    <row r="88" spans="1:7" s="12" customFormat="1" ht="34.200000000000003" x14ac:dyDescent="0.3">
      <c r="A88" s="10" t="s">
        <v>42</v>
      </c>
      <c r="B88" s="7" t="s">
        <v>21</v>
      </c>
      <c r="C88" s="11" t="s">
        <v>108</v>
      </c>
      <c r="D88" s="17" t="s">
        <v>186</v>
      </c>
      <c r="E88" s="29" t="s">
        <v>281</v>
      </c>
      <c r="F88" s="13">
        <f t="shared" si="1"/>
        <v>2</v>
      </c>
      <c r="G88" s="32" t="s">
        <v>298</v>
      </c>
    </row>
    <row r="89" spans="1:7" s="12" customFormat="1" ht="22.8" x14ac:dyDescent="0.3">
      <c r="A89" s="10" t="s">
        <v>42</v>
      </c>
      <c r="B89" s="7" t="s">
        <v>21</v>
      </c>
      <c r="C89" s="11" t="s">
        <v>108</v>
      </c>
      <c r="D89" s="17" t="s">
        <v>187</v>
      </c>
      <c r="E89" s="29" t="s">
        <v>280</v>
      </c>
      <c r="F89" s="13">
        <f t="shared" si="1"/>
        <v>1</v>
      </c>
      <c r="G89" s="32"/>
    </row>
    <row r="90" spans="1:7" s="12" customFormat="1" ht="45.6" x14ac:dyDescent="0.3">
      <c r="A90" s="10" t="s">
        <v>42</v>
      </c>
      <c r="B90" s="7" t="s">
        <v>22</v>
      </c>
      <c r="C90" s="11" t="s">
        <v>109</v>
      </c>
      <c r="D90" s="17" t="s">
        <v>113</v>
      </c>
      <c r="E90" s="29" t="s">
        <v>280</v>
      </c>
      <c r="F90" s="13">
        <f t="shared" si="1"/>
        <v>1</v>
      </c>
      <c r="G90" s="32"/>
    </row>
    <row r="91" spans="1:7" s="12" customFormat="1" ht="34.200000000000003" x14ac:dyDescent="0.3">
      <c r="A91" s="10" t="s">
        <v>42</v>
      </c>
      <c r="B91" s="7" t="s">
        <v>22</v>
      </c>
      <c r="C91" s="11" t="s">
        <v>110</v>
      </c>
      <c r="D91" s="17" t="s">
        <v>141</v>
      </c>
      <c r="E91" s="29" t="s">
        <v>280</v>
      </c>
      <c r="F91" s="13">
        <f t="shared" si="1"/>
        <v>1</v>
      </c>
      <c r="G91" s="32"/>
    </row>
    <row r="92" spans="1:7" s="12" customFormat="1" ht="22.8" x14ac:dyDescent="0.3">
      <c r="A92" s="10" t="s">
        <v>42</v>
      </c>
      <c r="B92" s="7" t="s">
        <v>23</v>
      </c>
      <c r="C92" s="11" t="s">
        <v>111</v>
      </c>
      <c r="D92" s="17" t="s">
        <v>142</v>
      </c>
      <c r="E92" s="29" t="s">
        <v>280</v>
      </c>
      <c r="F92" s="13">
        <f t="shared" si="1"/>
        <v>1</v>
      </c>
      <c r="G92" s="32"/>
    </row>
    <row r="93" spans="1:7" s="12" customFormat="1" ht="22.8" x14ac:dyDescent="0.3">
      <c r="A93" s="10" t="s">
        <v>42</v>
      </c>
      <c r="B93" s="7" t="s">
        <v>23</v>
      </c>
      <c r="C93" s="11" t="s">
        <v>111</v>
      </c>
      <c r="D93" s="17" t="s">
        <v>252</v>
      </c>
      <c r="E93" s="29" t="s">
        <v>280</v>
      </c>
      <c r="F93" s="13">
        <f t="shared" si="1"/>
        <v>1</v>
      </c>
      <c r="G93" s="32"/>
    </row>
    <row r="94" spans="1:7" s="12" customFormat="1" ht="22.8" x14ac:dyDescent="0.3">
      <c r="A94" s="10" t="s">
        <v>42</v>
      </c>
      <c r="B94" s="7" t="s">
        <v>23</v>
      </c>
      <c r="C94" s="11" t="s">
        <v>116</v>
      </c>
      <c r="D94" s="17" t="s">
        <v>253</v>
      </c>
      <c r="E94" s="29" t="s">
        <v>280</v>
      </c>
      <c r="F94" s="13">
        <f t="shared" si="1"/>
        <v>1</v>
      </c>
      <c r="G94" s="32"/>
    </row>
    <row r="95" spans="1:7" s="12" customFormat="1" ht="34.200000000000003" x14ac:dyDescent="0.3">
      <c r="A95" s="10" t="s">
        <v>43</v>
      </c>
      <c r="B95" s="7" t="s">
        <v>24</v>
      </c>
      <c r="C95" s="11" t="s">
        <v>117</v>
      </c>
      <c r="D95" s="17" t="s">
        <v>115</v>
      </c>
      <c r="E95" s="29" t="s">
        <v>287</v>
      </c>
      <c r="F95" s="13">
        <f t="shared" si="1"/>
        <v>3</v>
      </c>
      <c r="G95" s="32" t="s">
        <v>299</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280</v>
      </c>
      <c r="F103" s="13">
        <f t="shared" si="1"/>
        <v>1</v>
      </c>
      <c r="G103" s="32"/>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280</v>
      </c>
      <c r="F108" s="13">
        <f t="shared" si="1"/>
        <v>1</v>
      </c>
      <c r="G108" s="32"/>
    </row>
    <row r="109" spans="1:7" s="12" customFormat="1" ht="22.8" x14ac:dyDescent="0.3">
      <c r="A109" s="10" t="s">
        <v>43</v>
      </c>
      <c r="B109" s="7" t="s">
        <v>27</v>
      </c>
      <c r="C109" s="11" t="s">
        <v>126</v>
      </c>
      <c r="D109" s="17" t="s">
        <v>259</v>
      </c>
      <c r="E109" s="29" t="s">
        <v>280</v>
      </c>
      <c r="F109" s="13">
        <f t="shared" si="1"/>
        <v>1</v>
      </c>
      <c r="G109" s="32"/>
    </row>
    <row r="110" spans="1:7" s="12" customFormat="1" ht="22.8" x14ac:dyDescent="0.3">
      <c r="A110" s="10" t="s">
        <v>43</v>
      </c>
      <c r="B110" s="7" t="s">
        <v>27</v>
      </c>
      <c r="C110" s="11" t="s">
        <v>126</v>
      </c>
      <c r="D110" s="17" t="s">
        <v>145</v>
      </c>
      <c r="E110" s="29" t="s">
        <v>280</v>
      </c>
      <c r="F110" s="13">
        <f t="shared" si="1"/>
        <v>1</v>
      </c>
      <c r="G110" s="32"/>
    </row>
    <row r="111" spans="1:7" ht="22.8" x14ac:dyDescent="0.3">
      <c r="A111" s="9" t="s">
        <v>43</v>
      </c>
      <c r="B111" s="6" t="s">
        <v>27</v>
      </c>
      <c r="C111" s="2" t="s">
        <v>127</v>
      </c>
      <c r="D111" s="22" t="s">
        <v>193</v>
      </c>
      <c r="E111" s="28" t="s">
        <v>280</v>
      </c>
      <c r="F111" s="13">
        <f t="shared" si="1"/>
        <v>1</v>
      </c>
      <c r="G111" s="30"/>
    </row>
    <row r="112" spans="1:7" s="12" customFormat="1" ht="34.200000000000003" x14ac:dyDescent="0.3">
      <c r="A112" s="10" t="s">
        <v>43</v>
      </c>
      <c r="B112" s="7" t="s">
        <v>27</v>
      </c>
      <c r="C112" s="11" t="s">
        <v>127</v>
      </c>
      <c r="D112" s="17" t="s">
        <v>260</v>
      </c>
      <c r="E112" s="29" t="s">
        <v>280</v>
      </c>
      <c r="F112" s="13">
        <f t="shared" si="1"/>
        <v>1</v>
      </c>
      <c r="G112" s="32" t="s">
        <v>300</v>
      </c>
    </row>
    <row r="113" spans="1:7" s="12" customFormat="1" ht="34.200000000000003" x14ac:dyDescent="0.3">
      <c r="A113" s="10" t="s">
        <v>43</v>
      </c>
      <c r="B113" s="7" t="s">
        <v>206</v>
      </c>
      <c r="C113" s="11" t="s">
        <v>128</v>
      </c>
      <c r="D113" s="17" t="s">
        <v>74</v>
      </c>
      <c r="E113" s="29" t="s">
        <v>287</v>
      </c>
      <c r="F113" s="13">
        <f t="shared" si="1"/>
        <v>3</v>
      </c>
      <c r="G113" s="32" t="s">
        <v>301</v>
      </c>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280</v>
      </c>
      <c r="F115" s="13">
        <f t="shared" si="1"/>
        <v>1</v>
      </c>
      <c r="G115" s="32"/>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280</v>
      </c>
      <c r="F117" s="13">
        <f t="shared" si="1"/>
        <v>1</v>
      </c>
      <c r="G117" s="32"/>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280</v>
      </c>
      <c r="F119" s="13">
        <f t="shared" si="1"/>
        <v>1</v>
      </c>
      <c r="G119" s="32"/>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280</v>
      </c>
      <c r="F121" s="13">
        <f t="shared" si="1"/>
        <v>1</v>
      </c>
      <c r="G121" s="32"/>
    </row>
    <row r="122" spans="1:7" s="12" customFormat="1" ht="20.25" customHeight="1" x14ac:dyDescent="0.3">
      <c r="A122" s="10" t="s">
        <v>44</v>
      </c>
      <c r="B122" s="7" t="s">
        <v>29</v>
      </c>
      <c r="C122" s="11" t="s">
        <v>133</v>
      </c>
      <c r="D122" s="17" t="s">
        <v>265</v>
      </c>
      <c r="E122" s="29" t="s">
        <v>280</v>
      </c>
      <c r="F122" s="13">
        <f t="shared" si="1"/>
        <v>1</v>
      </c>
      <c r="G122" s="32"/>
    </row>
    <row r="123" spans="1:7" s="12" customFormat="1" ht="34.200000000000003" x14ac:dyDescent="0.3">
      <c r="A123" s="10" t="s">
        <v>45</v>
      </c>
      <c r="B123" s="7" t="s">
        <v>30</v>
      </c>
      <c r="C123" s="11" t="s">
        <v>100</v>
      </c>
      <c r="D123" s="17" t="s">
        <v>196</v>
      </c>
      <c r="E123" s="29" t="s">
        <v>280</v>
      </c>
      <c r="F123" s="13">
        <f t="shared" si="1"/>
        <v>1</v>
      </c>
      <c r="G123" s="32"/>
    </row>
    <row r="124" spans="1:7" s="12" customFormat="1" ht="79.8" x14ac:dyDescent="0.3">
      <c r="A124" s="10" t="s">
        <v>45</v>
      </c>
      <c r="B124" s="7" t="s">
        <v>30</v>
      </c>
      <c r="C124" s="11" t="s">
        <v>101</v>
      </c>
      <c r="D124" s="17" t="s">
        <v>197</v>
      </c>
      <c r="E124" s="29" t="s">
        <v>287</v>
      </c>
      <c r="F124" s="13">
        <f t="shared" si="1"/>
        <v>3</v>
      </c>
      <c r="G124" s="33" t="s">
        <v>302</v>
      </c>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280</v>
      </c>
      <c r="F128" s="13">
        <f t="shared" si="1"/>
        <v>1</v>
      </c>
      <c r="G128" s="32"/>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280</v>
      </c>
      <c r="F132" s="13">
        <f t="shared" si="2"/>
        <v>1</v>
      </c>
      <c r="G132" s="32"/>
    </row>
    <row r="133" spans="1:7" s="12" customFormat="1" ht="22.8" x14ac:dyDescent="0.3">
      <c r="A133" s="10" t="s">
        <v>45</v>
      </c>
      <c r="B133" s="7" t="s">
        <v>31</v>
      </c>
      <c r="C133" s="11" t="s">
        <v>106</v>
      </c>
      <c r="D133" s="17" t="s">
        <v>269</v>
      </c>
      <c r="E133" s="29" t="s">
        <v>280</v>
      </c>
      <c r="F133" s="13">
        <f t="shared" si="2"/>
        <v>1</v>
      </c>
      <c r="G133" s="32"/>
    </row>
    <row r="134" spans="1:7" s="12" customFormat="1" ht="22.8" x14ac:dyDescent="0.3">
      <c r="A134" s="10" t="s">
        <v>45</v>
      </c>
      <c r="B134" s="7" t="s">
        <v>31</v>
      </c>
      <c r="C134" s="11" t="s">
        <v>106</v>
      </c>
      <c r="D134" s="17" t="s">
        <v>151</v>
      </c>
      <c r="E134" s="29" t="s">
        <v>280</v>
      </c>
      <c r="F134" s="13">
        <f t="shared" si="2"/>
        <v>1</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32" t="s">
        <v>303</v>
      </c>
    </row>
    <row r="137" spans="1:7" ht="182.4" x14ac:dyDescent="0.3">
      <c r="A137" s="9" t="s">
        <v>46</v>
      </c>
      <c r="B137" s="6" t="s">
        <v>32</v>
      </c>
      <c r="C137" s="2" t="s">
        <v>95</v>
      </c>
      <c r="D137" s="22" t="s">
        <v>271</v>
      </c>
      <c r="E137" s="28" t="s">
        <v>287</v>
      </c>
      <c r="F137" s="13">
        <f t="shared" si="2"/>
        <v>3</v>
      </c>
      <c r="G137" s="31" t="s">
        <v>304</v>
      </c>
    </row>
    <row r="138" spans="1:7" ht="34.200000000000003" x14ac:dyDescent="0.3">
      <c r="A138" s="9" t="s">
        <v>46</v>
      </c>
      <c r="B138" s="6" t="s">
        <v>32</v>
      </c>
      <c r="C138" s="2" t="s">
        <v>95</v>
      </c>
      <c r="D138" s="22" t="s">
        <v>201</v>
      </c>
      <c r="E138" s="28" t="s">
        <v>280</v>
      </c>
      <c r="F138" s="13">
        <f t="shared" si="2"/>
        <v>1</v>
      </c>
      <c r="G138" s="30"/>
    </row>
    <row r="139" spans="1:7" ht="57" x14ac:dyDescent="0.3">
      <c r="A139" s="9" t="s">
        <v>46</v>
      </c>
      <c r="B139" s="6" t="s">
        <v>32</v>
      </c>
      <c r="C139" s="2" t="s">
        <v>96</v>
      </c>
      <c r="D139" s="17" t="s">
        <v>202</v>
      </c>
      <c r="E139" s="28" t="s">
        <v>281</v>
      </c>
      <c r="F139" s="13">
        <f t="shared" si="2"/>
        <v>2</v>
      </c>
      <c r="G139" s="33" t="s">
        <v>305</v>
      </c>
    </row>
    <row r="140" spans="1:7" ht="22.8" x14ac:dyDescent="0.3">
      <c r="A140" s="9" t="s">
        <v>46</v>
      </c>
      <c r="B140" s="6" t="s">
        <v>33</v>
      </c>
      <c r="C140" s="2" t="s">
        <v>97</v>
      </c>
      <c r="D140" s="17" t="s">
        <v>203</v>
      </c>
      <c r="E140" s="28" t="s">
        <v>280</v>
      </c>
      <c r="F140" s="13">
        <f t="shared" si="2"/>
        <v>1</v>
      </c>
      <c r="G140" s="30"/>
    </row>
    <row r="141" spans="1:7" ht="34.200000000000003" x14ac:dyDescent="0.3">
      <c r="A141" s="9" t="s">
        <v>46</v>
      </c>
      <c r="B141" s="6" t="s">
        <v>33</v>
      </c>
      <c r="C141" s="2" t="s">
        <v>97</v>
      </c>
      <c r="D141" s="22" t="s">
        <v>149</v>
      </c>
      <c r="E141" s="28" t="s">
        <v>280</v>
      </c>
      <c r="F141" s="13">
        <f t="shared" si="2"/>
        <v>1</v>
      </c>
      <c r="G141" s="30"/>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281</v>
      </c>
      <c r="F143" s="13">
        <f t="shared" si="2"/>
        <v>2</v>
      </c>
      <c r="G143" s="30" t="s">
        <v>306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Tvrtko Štefanac</cp:lastModifiedBy>
  <dcterms:created xsi:type="dcterms:W3CDTF">2020-02-25T17:07:08Z</dcterms:created>
  <dcterms:modified xsi:type="dcterms:W3CDTF">2023-02-14T11:40:29Z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