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https://competencehrdoo-my.sharepoint.com/personal/ivana_rast_competence_hr/Documents/Dokumenti/IM/B) REPORT/The Bird/2021/HANFA/Kodeks/"/>
    </mc:Choice>
  </mc:AlternateContent>
  <xr:revisionPtr revIDLastSave="26" documentId="11_D91F29A64836C91553F46AD0B3958071C95B2A45" xr6:coauthVersionLast="47" xr6:coauthVersionMax="47" xr10:uidLastSave="{7D166109-45C3-4587-A4D3-20A3C453912A}"/>
  <bookViews>
    <workbookView xWindow="-120" yWindow="-120" windowWidth="29040" windowHeight="158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<sst xmlns="http://schemas.openxmlformats.org/spreadsheetml/2006/main" count="788" uniqueCount="332">
  <si>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</si>
  <si>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</si>
  <si>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</si>
  <si>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</si>
  <si>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</si>
  <si>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</si>
  <si>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</si>
  <si>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</si>
  <si>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</si>
  <si>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</si>
  <si>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</si>
  <si>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</si>
  <si>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</si>
  <si>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</si>
  <si>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</si>
  <si>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</si>
  <si>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</si>
  <si>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</si>
  <si>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</si>
  <si>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</si>
  <si>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</si>
  <si>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</si>
  <si>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</si>
  <si>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</si>
  <si>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</si>
  <si>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</si>
  <si>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</si>
  <si>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</si>
  <si>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</si>
  <si>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</si>
  <si>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</si>
  <si>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</si>
  <si>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</si>
  <si>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</si>
  <si>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</si>
  <si>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</si>
  <si>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</si>
  <si>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</si>
  <si>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</si>
  <si>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</si>
  <si>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</si>
  <si>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</si>
  <si>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</si>
  <si>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</si>
  <si>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</si>
  <si>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</si>
  <si>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</si>
  <si>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</si>
  <si>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</si>
  <si>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</si>
  <si>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</si>
  <si>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</si>
  <si>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</si>
  <si>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</si>
  <si>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</si>
  <si>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</si>
  <si>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</si>
  <si>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</si>
  <si>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</si>
  <si>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</si>
  <si>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</si>
  <si>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</si>
  <si>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</si>
  <si>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</si>
  <si>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</si>
  <si>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</si>
  <si>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</si>
  <si>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</si>
  <si>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</si>
  <si>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</si>
  <si>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</si>
  <si>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</si>
  <si>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</si>
  <si>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</si>
  <si>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</si>
  <si>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</si>
  <si>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</si>
  <si>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</si>
  <si>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</si>
  <si>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</si>
  <si>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</si>
  <si>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</si>
  <si>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</si>
  <si>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</si>
  <si>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</si>
  <si>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</si>
  <si>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</si>
  <si>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</si>
  <si>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</si>
  <si>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</si>
  <si>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</si>
  <si>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</si>
  <si>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</si>
  <si>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</si>
  <si>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</si>
  <si>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</si>
  <si>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</si>
  <si>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</si>
  <si>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</si>
  <si>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</si>
  <si>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</si>
  <si>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</si>
  <si>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</si>
  <si>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</si>
  <si>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</si>
  <si>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</si>
  <si>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</si>
  <si>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</si>
  <si>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</si>
  <si>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</si>
  <si>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</si>
  <si>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</si>
  <si>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</si>
  <si>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</si>
  <si>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</si>
  <si>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</si>
  <si>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</si>
  <si>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</si>
  <si>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</si>
  <si>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</si>
  <si>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</si>
  <si>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</si>
  <si>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</si>
  <si>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</si>
  <si>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</si>
  <si>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</si>
  <si>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</si>
  <si>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</si>
  <si>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</si>
  <si>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</si>
  <si>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</si>
  <si>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</si>
  <si>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</si>
  <si>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</si>
  <si>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</si>
  <si>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</si>
  <si>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</si>
  <si>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</si>
  <si>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</si>
  <si>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</si>
  <si>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</si>
  <si>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</si>
  <si>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</si>
  <si>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</si>
  <si>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</si>
  <si>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</si>
  <si>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</si>
  <si>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</si>
  <si>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</si>
  <si>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</si>
  <si>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</si>
  <si>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</si>
  <si>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</si>
  <si>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</si>
  <si>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</si>
  <si>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</si>
  <si>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</si>
  <si>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</si>
  <si>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</si>
  <si>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</si>
  <si>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</si>
  <si>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</si>
  <si>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</si>
  <si>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</si>
  <si>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</si>
  <si>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</si>
  <si>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</si>
  <si>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</si>
  <si>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</si>
  <si>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</si>
  <si>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</si>
  <si>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</si>
  <si>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</si>
  <si>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</si>
  <si>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</si>
  <si>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</si>
  <si>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</si>
  <si>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</si>
  <si>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</si>
  <si>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</si>
  <si>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</si>
  <si>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</si>
  <si>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</si>
  <si>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</si>
  <si>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</si>
  <si>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</si>
  <si>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</si>
  <si>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</si>
  <si>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</si>
  <si>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</si>
  <si>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</si>
  <si>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</si>
  <si>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</si>
  <si>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</si>
  <si>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</si>
  <si>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</si>
  <si>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</si>
  <si>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</si>
  <si>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</si>
  <si>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</si>
  <si>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</si>
  <si>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</si>
  <si>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</si>
  <si>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</si>
  <si>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</si>
  <si>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</si>
  <si>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</si>
  <si>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</si>
  <si>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</si>
  <si>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</si>
  <si>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</si>
  <si>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</si>
  <si>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</si>
  <si>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</si>
  <si>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</si>
  <si>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</si>
  <si>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</si>
  <si>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</si>
  <si>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</si>
  <si>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</si>
  <si>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</si>
  <si>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</si>
  <si>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</si>
  <si>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</si>
  <si>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</si>
  <si>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</si>
  <si>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</si>
  <si>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</si>
  <si>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</si>
  <si>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</si>
  <si>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</si>
  <si>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</si>
  <si>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</si>
  <si>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</si>
  <si>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</si>
  <si>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</si>
  <si>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</si>
  <si>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</si>
  <si>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</si>
  <si>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</si>
  <si>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</si>
  <si>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</si>
  <si>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</si>
  <si>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</si>
  <si>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</si>
  <si>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</si>
  <si>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</si>
  <si>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</si>
  <si>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</si>
  <si>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</si>
  <si>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</si>
  <si>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</si>
  <si>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</si>
  <si>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</si>
  <si>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</si>
  <si>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</si>
  <si>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</si>
  <si>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</si>
  <si>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</si>
  <si>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</si>
  <si>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</si>
  <si>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</si>
  <si>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</si>
  <si>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</si>
  <si>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</si>
  <si>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</si>
  <si>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</si>
  <si>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</si>
  <si>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</si>
  <si>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</si>
  <si>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</si>
  <si>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</si>
  <si>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</si>
  <si>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</si>
  <si>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</si>
  <si>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</si>
  <si>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</si>
  <si>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</si>
  <si>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</si>
  <si>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</si>
  <si>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</si>
  <si>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</si>
  <si>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Djelomično</t>
  </si>
  <si>
    <t>Prilikom predlaganja sljedećih kandidata, Društvo će o tome voditi računa</t>
  </si>
  <si>
    <t>U planu je donošenje Pravinika o ponašanju (ili drugog internog akta)</t>
  </si>
  <si>
    <t>U planu je donošenje Politike za upravljanje sukobom interesa</t>
  </si>
  <si>
    <t>Članovi Uprave i NO nemaju udjele u društvima s kojima je Društvo u natjecanju.</t>
  </si>
  <si>
    <t>Vidi odgovor na pitanje 12 gore</t>
  </si>
  <si>
    <t>U planu je donošenje Procedura za imenovanje u Upravu i NO.</t>
  </si>
  <si>
    <t>Vidi odgovor na pitanje 14 gore</t>
  </si>
  <si>
    <t>Ova pitanja spadaju u djelokrug poslova vođenja Društva, za što je prema ZTD-u isključivo nadležna Uprava. Uprava Društva usvojiti će Pravilnik o ponašanju (ili drugi interni akt) i o tome informirati NO.</t>
  </si>
  <si>
    <t>Ova pitanja spadaju u djelokrug poslova vođenja Društva, za što je prema ZTD-u isključivo nadležna Uprava. Uprava Društva usvojiti će Politiku za upravljanje sukobom interesa i o tome informirati NO.</t>
  </si>
  <si>
    <t>Navedeni odbor još nije formiran, obzirom na datum uvrštenja na burzu (lipanj 2020.)</t>
  </si>
  <si>
    <t>Obzirom na datum uvrštenja na burzu (lipanj 2020.), navedeno će se primjenjivati budućnosti</t>
  </si>
  <si>
    <t>Društvo će nastojati uključiti informacije o prisutnosti člana na sjednicama NO (i njegovih odbora) tijekom prijašnjeg mandata i zaključke posljednje procjene njegovih/njezinih rezultata, u materijale za skupštinu tijekom budućih izvještajnih razdoblja.</t>
  </si>
  <si>
    <t>U Društvu nije utemeljeno Radničko vijeće</t>
  </si>
  <si>
    <t>Trenutni sastav NO-a je isključivo muškog spola</t>
  </si>
  <si>
    <t>Društvo će navedene podatke uključiti u narednom izvještajnom razdoblju.</t>
  </si>
  <si>
    <t>Društvo će u budućem izvještajnom razdoblju prikazati tražene podatke.</t>
  </si>
  <si>
    <t>Društvo je ustrojeno po dualističkom modelu upravljanja, uz odvojene funkcije vođenja poslova i nadzora nad vođenjem poslova, te je imenovan tajnik Uprave. Nije imenovan tajnik NO-a.</t>
  </si>
  <si>
    <t>Vidi odgovor 33 gore</t>
  </si>
  <si>
    <t xml:space="preserve">Vidi odgovor na pitanje 39 gore </t>
  </si>
  <si>
    <t>Vidi odgovor na pitanje 47 gore</t>
  </si>
  <si>
    <t>Navedeno još nije predviđeno internim aktom</t>
  </si>
  <si>
    <t>Ne kroz zasebni dokument, no individualna samoprocjena je sastavni dio godišnjeg procesa upravljanja učinkom i procjenjivanja učinka članova Uprave. Dodatno, u skladu sa ZTD-om, Glavna skupština odobrava način kako je Uprava vodila poslovanje Društva, kroz davanje razrješnica za prethodnu poslovnu godinu. Samoprocjenjivanje djelotvornosti Uprave na ovaj drugačiji način, razmotriti će se za ubuduće, nakon analize svih preduvjeta.</t>
  </si>
  <si>
    <t>Vidi odgovor na pitanje 24 gore (navedeni odbor još nije formiran)</t>
  </si>
  <si>
    <t>Vidi odgovor na pitanje pod 51 gore</t>
  </si>
  <si>
    <t>Vidi odgovor na pitanje pod 51 gore. Navedeni podaci uključeni su u Godišnje izvješće Uprave.</t>
  </si>
  <si>
    <t>Navedena politika još nije usvojena kao zaseban dokument. Ova pitanja spadaju u djelokrug poslova vođenja Društva, za što je prema ZTD-u isključivo nadležna Uprava. Uprava Društva usvojiti će navedenu Politiku i o tome informirati NO.</t>
  </si>
  <si>
    <t>Vidi odgovor na pitanje 67 gore</t>
  </si>
  <si>
    <t>Vidi odgovor na pitanje 69 gore</t>
  </si>
  <si>
    <t xml:space="preserve">Nastojati će se postići optimalna usklađenost u narednom razdoblju </t>
  </si>
  <si>
    <t>Podaci su dostupni na hrvatskom jeziku</t>
  </si>
  <si>
    <t>Uz izuzetak evidencije o broju održanih sjednica NO-a i njegovih odbora, te rezultata ocjenjivanja NO-a. Društvo će nastojati uključiti navedene informacije tijekom budućih izvještajnih razdoblja, nakon analize organizacijskih preduvjeta.</t>
  </si>
  <si>
    <t xml:space="preserve">Nije predviđeno Statutom u ovome trenutku. </t>
  </si>
  <si>
    <t>Dostupni su na hrvatskom jeziku</t>
  </si>
  <si>
    <t>Društvo će razmotriti praktičnost  ove opcije unutar primjenjivog pravnog okvira (ZTD, ZSR)</t>
  </si>
  <si>
    <t>Kao što je već odgovoreno na više mjesta gore, a obzirom na recentno uvrštenje Društva na Zagrebačku burzu, usvajanje svih propisanih politika očekuje se u narednom razdoblju.</t>
  </si>
  <si>
    <t>Vidi odgovor na pitanje 83 gore</t>
  </si>
  <si>
    <t>Nije postojala navedena situacija. Premda ne postoji Statutom predviđena procjena fer vrijednosti svake materijalne transakcije, Uprava Društva prilikom zaključenja bilo kakve značajne transakcije, provodi transparentno postupak procjene učinaka takve transakcije na Društvo.</t>
  </si>
  <si>
    <t>Društvo se rukovodi propisanim pravima i obvezama u okviru ZTD-a i Statuta Društva.</t>
  </si>
  <si>
    <t>Nema formalnog dokumenta budući da je broj članova NO-a propisan ZTD-om i Statutom Društva, kao i profil osobe koja može biti izabrana/imenovana za člana. Uz kriterije iz ZTD-a i Statuta, dodatno se primjenjuje kriterij iz Zakona o reviziji, te se vodi računa da najmanje jedan član mora biti stručan u području računovodstva i/ili revizije.</t>
  </si>
  <si>
    <t>Obzirom na veličinu i specifičnost holding-društva, društvo nema ustanovljenu funkciju tajnika društva.</t>
  </si>
  <si>
    <t>Ne postoji formalni interni akt. NO međutim planira i priprema sjednice, i vremenski i sadržajni na tromjesečnoj razini.</t>
  </si>
  <si>
    <t>U skladu sa ZTD-om Glavna skupština odobrava način kako je NO nadzirao poslovanje Društva i obavljao ostale zadaće, kroz akceptiranje izvješća NO-a i davanje razrješnica za prethodnu poslovnu godinu. Samoocjenjivanje djelotvornosti NO-a planira se implementirati u budućnosti, nakon analize organizacijskih preduvjeta.</t>
  </si>
  <si>
    <t>Vidi odgovore na pitanje gore. Predmetni odbor nije formiran. NO određuje primitke, ali Politika primitaka kao zasebni dokument nije usvojena. Oboje se planira u narednom razdoblju.</t>
  </si>
  <si>
    <t>Navedena Politika kao zaseban dokument ne postoji jer Društvo ne angažira vanjskog revizora za nerevizorske usluge.</t>
  </si>
  <si>
    <t>Društvo ima učinkovit sustav internih kontrola, ali zbog svoje veličine još uvijek nema formalno uspostavljen samostalni odjel.</t>
  </si>
  <si>
    <t>U ovome trenutku ne postoji kao zaseban dokument, ali Uprava je uspostavila postupak za prijavljivanje kršenja zakona ili unutarnjih pravila Društva, a obzirom da navedeno potpada u isključivu nadležnost Uprave, suglasnost NO-a nije predviđena. Uprava će implementirati postojeću proceduru u interni akt.</t>
  </si>
  <si>
    <t>Ne postoje formalni mehanizmi u smislu usvajanja zasebnog dokumenta, međutim postoji uvriježena dobra praksa putem ureda Uprave. Također, dioničari imaju mogućnost na Glavnoj skupštini postavljati pitanja izravno predsjedniku Uprave i predsjedniku NO-a. Društvo prema manjinskim dioničarima ima namjeru primjenjivati najviše standarde koji proizlaze iz zakona i sudske prakse, a sve u cilju najviše moguće razine zaštite prava manjinskih dioničara.</t>
  </si>
  <si>
    <t>Upravo je postupku donošenja</t>
  </si>
  <si>
    <t>Društvo nema poseban formalni dokument (plan praćenja) ali dosljedno primjenjuje sve međunarodne i nacionalne standarde oko rodne zastupljenosti i ravnopravnosti i direktno ih implementira. O ovim standardima vodi se računa kod nominacija za članstvo u Upravi i NO-u. Ukoliko Društvo naknadno procijeni da je potrebno dodatno odrediti buduće ciljeve zastupljenosti žena u Društvu, o tome će se izvijestiti u budućem razdoblju.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</si>
</sst>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xr:uid="{00000000-0005-0000-0000-000001000000}"/>
    <cellStyle name="Normal 3" xfId="2" xr:uid="{00000000-0005-0000-0000-000002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E5" sqref="E5"/>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2020</v>
      </c>
      <c r="C3" s="38">
        <v>99445</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25" zoomScaleNormal="100" workbookViewId="0">
      <selection activeCell="O30" sqref="O30"/>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281</v>
      </c>
      <c r="F9" s="13">
        <f t="shared" si="0"/>
        <v>2</v>
      </c>
      <c r="G9" s="31" t="s">
        <v>290</v>
      </c>
    </row>
    <row r="10" spans="1:8" ht="24" x14ac:dyDescent="0.25">
      <c r="A10" s="9" t="s">
        <v>75</v>
      </c>
      <c r="B10" s="6" t="s">
        <v>2</v>
      </c>
      <c r="C10" s="2" t="s">
        <v>42</v>
      </c>
      <c r="D10" s="22" t="s">
        <v>221</v>
      </c>
      <c r="E10" s="28" t="s">
        <v>281</v>
      </c>
      <c r="F10" s="13">
        <f t="shared" si="0"/>
        <v>2</v>
      </c>
      <c r="G10" s="30" t="s">
        <v>284</v>
      </c>
    </row>
    <row r="11" spans="1:8" ht="36" x14ac:dyDescent="0.25">
      <c r="A11" s="9" t="s">
        <v>38</v>
      </c>
      <c r="B11" s="6" t="s">
        <v>3</v>
      </c>
      <c r="C11" s="2" t="s">
        <v>43</v>
      </c>
      <c r="D11" s="22" t="s">
        <v>222</v>
      </c>
      <c r="E11" s="28" t="s">
        <v>280</v>
      </c>
      <c r="F11" s="13">
        <f t="shared" si="0"/>
        <v>1</v>
      </c>
      <c r="G11" s="30"/>
    </row>
    <row r="12" spans="1:8" ht="36" x14ac:dyDescent="0.25">
      <c r="A12" s="9" t="s">
        <v>38</v>
      </c>
      <c r="B12" s="6" t="s">
        <v>3</v>
      </c>
      <c r="C12" s="2" t="s">
        <v>43</v>
      </c>
      <c r="D12" s="22" t="s">
        <v>165</v>
      </c>
      <c r="E12" s="28" t="s">
        <v>281</v>
      </c>
      <c r="F12" s="13">
        <f t="shared" si="0"/>
        <v>2</v>
      </c>
      <c r="G12" s="31" t="s">
        <v>291</v>
      </c>
    </row>
    <row r="13" spans="1:8" ht="24" x14ac:dyDescent="0.25">
      <c r="A13" s="9" t="s">
        <v>38</v>
      </c>
      <c r="B13" s="6" t="s">
        <v>3</v>
      </c>
      <c r="C13" s="2" t="s">
        <v>43</v>
      </c>
      <c r="D13" s="22" t="s">
        <v>166</v>
      </c>
      <c r="E13" s="28" t="s">
        <v>281</v>
      </c>
      <c r="F13" s="13">
        <f t="shared" si="0"/>
        <v>2</v>
      </c>
      <c r="G13" s="30" t="s">
        <v>285</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1" t="s">
        <v>286</v>
      </c>
    </row>
    <row r="20" spans="1:7" ht="36" x14ac:dyDescent="0.25">
      <c r="A20" s="9" t="s">
        <v>38</v>
      </c>
      <c r="B20" s="6" t="s">
        <v>5</v>
      </c>
      <c r="C20" s="2" t="s">
        <v>47</v>
      </c>
      <c r="D20" s="22" t="s">
        <v>72</v>
      </c>
      <c r="E20" s="28" t="s">
        <v>280</v>
      </c>
      <c r="F20" s="13">
        <f t="shared" si="0"/>
        <v>1</v>
      </c>
      <c r="G20" s="31"/>
    </row>
    <row r="21" spans="1:7" ht="48" x14ac:dyDescent="0.25">
      <c r="A21" s="9" t="s">
        <v>38</v>
      </c>
      <c r="B21" s="6" t="s">
        <v>5</v>
      </c>
      <c r="C21" s="2" t="s">
        <v>47</v>
      </c>
      <c r="D21" s="17" t="s">
        <v>223</v>
      </c>
      <c r="E21" s="28" t="s">
        <v>281</v>
      </c>
      <c r="F21" s="13">
        <f t="shared" si="0"/>
        <v>2</v>
      </c>
      <c r="G21" s="31" t="s">
        <v>319</v>
      </c>
    </row>
    <row r="22" spans="1:7" ht="36" x14ac:dyDescent="0.25">
      <c r="A22" s="9" t="s">
        <v>38</v>
      </c>
      <c r="B22" s="6" t="s">
        <v>5</v>
      </c>
      <c r="C22" s="2" t="s">
        <v>48</v>
      </c>
      <c r="D22" s="22" t="s">
        <v>169</v>
      </c>
      <c r="E22" s="28" t="s">
        <v>281</v>
      </c>
      <c r="F22" s="13">
        <f t="shared" si="0"/>
        <v>2</v>
      </c>
      <c r="G22" s="31" t="s">
        <v>320</v>
      </c>
    </row>
    <row r="23" spans="1:7" ht="36" x14ac:dyDescent="0.25">
      <c r="A23" s="9" t="s">
        <v>38</v>
      </c>
      <c r="B23" s="6" t="s">
        <v>5</v>
      </c>
      <c r="C23" s="2" t="s">
        <v>48</v>
      </c>
      <c r="D23" s="22" t="s">
        <v>155</v>
      </c>
      <c r="E23" s="28" t="s">
        <v>281</v>
      </c>
      <c r="F23" s="13">
        <f t="shared" si="0"/>
        <v>2</v>
      </c>
      <c r="G23" s="30" t="s">
        <v>287</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282</v>
      </c>
      <c r="F25" s="13">
        <f t="shared" si="0"/>
        <v>3</v>
      </c>
      <c r="G25" s="30" t="s">
        <v>288</v>
      </c>
    </row>
    <row r="26" spans="1:7" ht="84" x14ac:dyDescent="0.25">
      <c r="A26" s="9" t="s">
        <v>39</v>
      </c>
      <c r="B26" s="6" t="s">
        <v>6</v>
      </c>
      <c r="C26" s="2" t="s">
        <v>50</v>
      </c>
      <c r="D26" s="22" t="s">
        <v>225</v>
      </c>
      <c r="E26" s="28" t="s">
        <v>282</v>
      </c>
      <c r="F26" s="13">
        <f t="shared" si="0"/>
        <v>3</v>
      </c>
      <c r="G26" s="31" t="s">
        <v>331</v>
      </c>
    </row>
    <row r="27" spans="1:7" ht="24" x14ac:dyDescent="0.25">
      <c r="A27" s="9" t="s">
        <v>39</v>
      </c>
      <c r="B27" s="6" t="s">
        <v>6</v>
      </c>
      <c r="C27" s="2" t="s">
        <v>50</v>
      </c>
      <c r="D27" s="22" t="s">
        <v>171</v>
      </c>
      <c r="E27" s="28" t="s">
        <v>281</v>
      </c>
      <c r="F27" s="13">
        <f t="shared" si="0"/>
        <v>2</v>
      </c>
      <c r="G27" s="30" t="s">
        <v>289</v>
      </c>
    </row>
    <row r="28" spans="1:7" ht="24" x14ac:dyDescent="0.25">
      <c r="A28" s="9" t="s">
        <v>39</v>
      </c>
      <c r="B28" s="6" t="s">
        <v>7</v>
      </c>
      <c r="C28" s="2" t="s">
        <v>51</v>
      </c>
      <c r="D28" s="22" t="s">
        <v>226</v>
      </c>
      <c r="E28" s="28" t="s">
        <v>281</v>
      </c>
      <c r="F28" s="13">
        <f t="shared" si="0"/>
        <v>2</v>
      </c>
      <c r="G28" s="31" t="s">
        <v>292</v>
      </c>
    </row>
    <row r="29" spans="1:7" ht="48" x14ac:dyDescent="0.25">
      <c r="A29" s="9" t="s">
        <v>39</v>
      </c>
      <c r="B29" s="6" t="s">
        <v>8</v>
      </c>
      <c r="C29" s="2" t="s">
        <v>52</v>
      </c>
      <c r="D29" s="22" t="s">
        <v>227</v>
      </c>
      <c r="E29" s="28" t="s">
        <v>281</v>
      </c>
      <c r="F29" s="13">
        <f t="shared" si="0"/>
        <v>2</v>
      </c>
      <c r="G29" s="31" t="s">
        <v>293</v>
      </c>
    </row>
    <row r="30" spans="1:7" ht="48" x14ac:dyDescent="0.25">
      <c r="A30" s="9" t="s">
        <v>39</v>
      </c>
      <c r="B30" s="6" t="s">
        <v>8</v>
      </c>
      <c r="C30" s="2" t="s">
        <v>52</v>
      </c>
      <c r="D30" s="22" t="s">
        <v>228</v>
      </c>
      <c r="E30" s="28" t="s">
        <v>281</v>
      </c>
      <c r="F30" s="13">
        <f t="shared" si="0"/>
        <v>2</v>
      </c>
      <c r="G30" s="30" t="s">
        <v>283</v>
      </c>
    </row>
    <row r="31" spans="1:7" ht="48" x14ac:dyDescent="0.25">
      <c r="A31" s="9" t="s">
        <v>39</v>
      </c>
      <c r="B31" s="6" t="s">
        <v>8</v>
      </c>
      <c r="C31" s="2" t="s">
        <v>53</v>
      </c>
      <c r="D31" s="22" t="s">
        <v>229</v>
      </c>
      <c r="E31" s="28" t="s">
        <v>281</v>
      </c>
      <c r="F31" s="13">
        <f t="shared" si="0"/>
        <v>2</v>
      </c>
      <c r="G31" s="31" t="s">
        <v>294</v>
      </c>
    </row>
    <row r="32" spans="1:7" ht="48" x14ac:dyDescent="0.25">
      <c r="A32" s="9" t="s">
        <v>39</v>
      </c>
      <c r="B32" s="6" t="s">
        <v>8</v>
      </c>
      <c r="C32" s="2" t="s">
        <v>54</v>
      </c>
      <c r="D32" s="22" t="s">
        <v>230</v>
      </c>
      <c r="E32" s="28" t="s">
        <v>281</v>
      </c>
      <c r="F32" s="13">
        <f t="shared" si="0"/>
        <v>2</v>
      </c>
      <c r="G32" s="30" t="s">
        <v>295</v>
      </c>
    </row>
    <row r="33" spans="1:7" ht="24" x14ac:dyDescent="0.25">
      <c r="A33" s="9" t="s">
        <v>40</v>
      </c>
      <c r="B33" s="6" t="s">
        <v>76</v>
      </c>
      <c r="C33" s="2" t="s">
        <v>55</v>
      </c>
      <c r="D33" s="23" t="s">
        <v>231</v>
      </c>
      <c r="E33" s="28" t="s">
        <v>280</v>
      </c>
      <c r="F33" s="13">
        <f t="shared" si="0"/>
        <v>1</v>
      </c>
      <c r="G33" s="30"/>
    </row>
    <row r="34" spans="1:7" ht="60" x14ac:dyDescent="0.25">
      <c r="A34" s="9" t="s">
        <v>40</v>
      </c>
      <c r="B34" s="6" t="s">
        <v>9</v>
      </c>
      <c r="C34" s="2" t="s">
        <v>56</v>
      </c>
      <c r="D34" s="22" t="s">
        <v>232</v>
      </c>
      <c r="E34" s="28" t="s">
        <v>282</v>
      </c>
      <c r="F34" s="13">
        <f t="shared" si="0"/>
        <v>3</v>
      </c>
      <c r="G34" s="31" t="s">
        <v>321</v>
      </c>
    </row>
    <row r="35" spans="1:7" ht="36" x14ac:dyDescent="0.25">
      <c r="A35" s="9" t="s">
        <v>40</v>
      </c>
      <c r="B35" s="6" t="s">
        <v>9</v>
      </c>
      <c r="C35" s="2" t="s">
        <v>57</v>
      </c>
      <c r="D35" s="23" t="s">
        <v>73</v>
      </c>
      <c r="E35" s="28" t="s">
        <v>282</v>
      </c>
      <c r="F35" s="13">
        <f t="shared" si="0"/>
        <v>3</v>
      </c>
      <c r="G35" s="30" t="s">
        <v>296</v>
      </c>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281</v>
      </c>
      <c r="F39" s="13">
        <f t="shared" si="0"/>
        <v>2</v>
      </c>
      <c r="G39" s="31" t="s">
        <v>292</v>
      </c>
    </row>
    <row r="40" spans="1:7" ht="24" x14ac:dyDescent="0.25">
      <c r="A40" s="9" t="s">
        <v>40</v>
      </c>
      <c r="B40" s="6" t="s">
        <v>11</v>
      </c>
      <c r="C40" s="2" t="s">
        <v>60</v>
      </c>
      <c r="D40" s="22" t="s">
        <v>158</v>
      </c>
      <c r="E40" s="28" t="s">
        <v>281</v>
      </c>
      <c r="F40" s="13">
        <f t="shared" si="0"/>
        <v>2</v>
      </c>
      <c r="G40" s="31" t="s">
        <v>292</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t="s">
        <v>297</v>
      </c>
    </row>
    <row r="48" spans="1:7" s="12" customFormat="1" ht="36" x14ac:dyDescent="0.25">
      <c r="A48" s="10" t="s">
        <v>40</v>
      </c>
      <c r="B48" s="7" t="s">
        <v>11</v>
      </c>
      <c r="C48" s="11" t="s">
        <v>63</v>
      </c>
      <c r="D48" s="17" t="s">
        <v>235</v>
      </c>
      <c r="E48" s="29" t="s">
        <v>281</v>
      </c>
      <c r="F48" s="13">
        <f t="shared" si="0"/>
        <v>2</v>
      </c>
      <c r="G48" s="32" t="s">
        <v>297</v>
      </c>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32" t="s">
        <v>298</v>
      </c>
    </row>
    <row r="51" spans="1:7" s="12" customFormat="1" ht="36" x14ac:dyDescent="0.25">
      <c r="A51" s="10" t="s">
        <v>40</v>
      </c>
      <c r="B51" s="7" t="s">
        <v>12</v>
      </c>
      <c r="C51" s="11" t="s">
        <v>65</v>
      </c>
      <c r="D51" s="17" t="s">
        <v>236</v>
      </c>
      <c r="E51" s="29" t="s">
        <v>281</v>
      </c>
      <c r="F51" s="13">
        <f t="shared" si="0"/>
        <v>2</v>
      </c>
      <c r="G51" s="31" t="s">
        <v>322</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282</v>
      </c>
      <c r="F53" s="13">
        <f t="shared" si="0"/>
        <v>3</v>
      </c>
      <c r="G53" s="31" t="s">
        <v>323</v>
      </c>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1" t="s">
        <v>299</v>
      </c>
    </row>
    <row r="58" spans="1:7" s="12" customFormat="1" ht="60" x14ac:dyDescent="0.25">
      <c r="A58" s="10" t="s">
        <v>40</v>
      </c>
      <c r="B58" s="7" t="s">
        <v>34</v>
      </c>
      <c r="C58" s="11" t="s">
        <v>68</v>
      </c>
      <c r="D58" s="17" t="s">
        <v>239</v>
      </c>
      <c r="E58" s="29" t="s">
        <v>281</v>
      </c>
      <c r="F58" s="13">
        <f t="shared" si="0"/>
        <v>2</v>
      </c>
      <c r="G58" s="32" t="s">
        <v>300</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60" x14ac:dyDescent="0.25">
      <c r="A67" s="10" t="s">
        <v>40</v>
      </c>
      <c r="B67" s="7" t="s">
        <v>16</v>
      </c>
      <c r="C67" s="11" t="s">
        <v>81</v>
      </c>
      <c r="D67" s="17" t="s">
        <v>181</v>
      </c>
      <c r="E67" s="29" t="s">
        <v>281</v>
      </c>
      <c r="F67" s="13">
        <f t="shared" ref="F67:F130" si="1">IF(E67="DA",1,IF(E67="NE",2,IF(E67="Djelomično",3,0)))</f>
        <v>2</v>
      </c>
      <c r="G67" s="31" t="s">
        <v>324</v>
      </c>
    </row>
    <row r="68" spans="1:7" s="12" customFormat="1" ht="24" x14ac:dyDescent="0.25">
      <c r="A68" s="10" t="s">
        <v>40</v>
      </c>
      <c r="B68" s="7" t="s">
        <v>16</v>
      </c>
      <c r="C68" s="11" t="s">
        <v>81</v>
      </c>
      <c r="D68" s="17" t="s">
        <v>182</v>
      </c>
      <c r="E68" s="29" t="s">
        <v>281</v>
      </c>
      <c r="F68" s="13">
        <f t="shared" si="1"/>
        <v>2</v>
      </c>
      <c r="G68" s="32" t="s">
        <v>301</v>
      </c>
    </row>
    <row r="69" spans="1:7" s="12" customFormat="1" ht="24" x14ac:dyDescent="0.25">
      <c r="A69" s="10" t="s">
        <v>40</v>
      </c>
      <c r="B69" s="7" t="s">
        <v>16</v>
      </c>
      <c r="C69" s="11" t="s">
        <v>81</v>
      </c>
      <c r="D69" s="17" t="s">
        <v>242</v>
      </c>
      <c r="E69" s="29" t="s">
        <v>281</v>
      </c>
      <c r="F69" s="13">
        <f t="shared" si="1"/>
        <v>2</v>
      </c>
      <c r="G69" s="32" t="s">
        <v>301</v>
      </c>
    </row>
    <row r="70" spans="1:7" s="12" customFormat="1" ht="24" x14ac:dyDescent="0.25">
      <c r="A70" s="10" t="s">
        <v>40</v>
      </c>
      <c r="B70" s="7" t="s">
        <v>16</v>
      </c>
      <c r="C70" s="11" t="s">
        <v>82</v>
      </c>
      <c r="D70" s="17" t="s">
        <v>243</v>
      </c>
      <c r="E70" s="29" t="s">
        <v>281</v>
      </c>
      <c r="F70" s="13">
        <f t="shared" si="1"/>
        <v>2</v>
      </c>
      <c r="G70" s="32" t="s">
        <v>301</v>
      </c>
    </row>
    <row r="71" spans="1:7" s="12" customFormat="1" ht="36" x14ac:dyDescent="0.25">
      <c r="A71" s="10" t="s">
        <v>40</v>
      </c>
      <c r="B71" s="7" t="s">
        <v>16</v>
      </c>
      <c r="C71" s="11" t="s">
        <v>83</v>
      </c>
      <c r="D71" s="17" t="s">
        <v>244</v>
      </c>
      <c r="E71" s="29" t="s">
        <v>281</v>
      </c>
      <c r="F71" s="13">
        <f t="shared" si="1"/>
        <v>2</v>
      </c>
      <c r="G71" s="32" t="s">
        <v>301</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t="s">
        <v>330</v>
      </c>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303</v>
      </c>
    </row>
    <row r="79" spans="1:7" s="12" customFormat="1" ht="36" x14ac:dyDescent="0.25">
      <c r="A79" s="10" t="s">
        <v>41</v>
      </c>
      <c r="B79" s="7" t="s">
        <v>18</v>
      </c>
      <c r="C79" s="11" t="s">
        <v>89</v>
      </c>
      <c r="D79" s="17" t="s">
        <v>216</v>
      </c>
      <c r="E79" s="29" t="s">
        <v>281</v>
      </c>
      <c r="F79" s="13">
        <f t="shared" si="1"/>
        <v>2</v>
      </c>
      <c r="G79" s="32" t="s">
        <v>302</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280</v>
      </c>
      <c r="F81" s="13">
        <f t="shared" si="1"/>
        <v>1</v>
      </c>
      <c r="G81" s="32"/>
    </row>
    <row r="82" spans="1:7" s="12" customFormat="1" ht="84" x14ac:dyDescent="0.25">
      <c r="A82" s="10" t="s">
        <v>41</v>
      </c>
      <c r="B82" s="7" t="s">
        <v>19</v>
      </c>
      <c r="C82" s="11" t="s">
        <v>91</v>
      </c>
      <c r="D82" s="17" t="s">
        <v>249</v>
      </c>
      <c r="E82" s="29" t="s">
        <v>282</v>
      </c>
      <c r="F82" s="13">
        <f t="shared" si="1"/>
        <v>3</v>
      </c>
      <c r="G82" s="31" t="s">
        <v>304</v>
      </c>
    </row>
    <row r="83" spans="1:7" s="12" customFormat="1" ht="24" x14ac:dyDescent="0.25">
      <c r="A83" s="10" t="s">
        <v>41</v>
      </c>
      <c r="B83" s="7" t="s">
        <v>19</v>
      </c>
      <c r="C83" s="11" t="s">
        <v>91</v>
      </c>
      <c r="D83" s="17" t="s">
        <v>250</v>
      </c>
      <c r="E83" s="29" t="s">
        <v>280</v>
      </c>
      <c r="F83" s="13">
        <f t="shared" si="1"/>
        <v>1</v>
      </c>
      <c r="G83" s="32"/>
    </row>
    <row r="84" spans="1:7" s="12" customFormat="1" ht="24" x14ac:dyDescent="0.25">
      <c r="A84" s="10" t="s">
        <v>42</v>
      </c>
      <c r="B84" s="7" t="s">
        <v>20</v>
      </c>
      <c r="C84" s="11" t="s">
        <v>92</v>
      </c>
      <c r="D84" s="17" t="s">
        <v>251</v>
      </c>
      <c r="E84" s="29" t="s">
        <v>281</v>
      </c>
      <c r="F84" s="13">
        <f t="shared" si="1"/>
        <v>2</v>
      </c>
      <c r="G84" s="32" t="s">
        <v>305</v>
      </c>
    </row>
    <row r="85" spans="1:7" s="12" customFormat="1" ht="36" x14ac:dyDescent="0.25">
      <c r="A85" s="10" t="s">
        <v>42</v>
      </c>
      <c r="B85" s="7" t="s">
        <v>21</v>
      </c>
      <c r="C85" s="11" t="s">
        <v>93</v>
      </c>
      <c r="D85" s="17" t="s">
        <v>184</v>
      </c>
      <c r="E85" s="29" t="s">
        <v>282</v>
      </c>
      <c r="F85" s="13">
        <f t="shared" si="1"/>
        <v>3</v>
      </c>
      <c r="G85" s="31" t="s">
        <v>325</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2" t="s">
        <v>306</v>
      </c>
    </row>
    <row r="88" spans="1:7" s="12" customFormat="1" ht="36" x14ac:dyDescent="0.25">
      <c r="A88" s="10" t="s">
        <v>42</v>
      </c>
      <c r="B88" s="7" t="s">
        <v>21</v>
      </c>
      <c r="C88" s="11" t="s">
        <v>108</v>
      </c>
      <c r="D88" s="17" t="s">
        <v>186</v>
      </c>
      <c r="E88" s="29" t="s">
        <v>281</v>
      </c>
      <c r="F88" s="13">
        <f t="shared" si="1"/>
        <v>2</v>
      </c>
      <c r="G88" s="32" t="s">
        <v>306</v>
      </c>
    </row>
    <row r="89" spans="1:7" s="12" customFormat="1" ht="36" x14ac:dyDescent="0.25">
      <c r="A89" s="10" t="s">
        <v>42</v>
      </c>
      <c r="B89" s="7" t="s">
        <v>21</v>
      </c>
      <c r="C89" s="11" t="s">
        <v>108</v>
      </c>
      <c r="D89" s="17" t="s">
        <v>187</v>
      </c>
      <c r="E89" s="29" t="s">
        <v>281</v>
      </c>
      <c r="F89" s="13">
        <f t="shared" si="1"/>
        <v>2</v>
      </c>
      <c r="G89" s="32" t="s">
        <v>306</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32" t="s">
        <v>306</v>
      </c>
    </row>
    <row r="92" spans="1:7" s="12" customFormat="1" ht="24" x14ac:dyDescent="0.25">
      <c r="A92" s="10" t="s">
        <v>42</v>
      </c>
      <c r="B92" s="7" t="s">
        <v>23</v>
      </c>
      <c r="C92" s="11" t="s">
        <v>111</v>
      </c>
      <c r="D92" s="17" t="s">
        <v>142</v>
      </c>
      <c r="E92" s="29" t="s">
        <v>281</v>
      </c>
      <c r="F92" s="13">
        <f t="shared" si="1"/>
        <v>2</v>
      </c>
      <c r="G92" s="32" t="s">
        <v>306</v>
      </c>
    </row>
    <row r="93" spans="1:7" s="12" customFormat="1" ht="24" x14ac:dyDescent="0.25">
      <c r="A93" s="10" t="s">
        <v>42</v>
      </c>
      <c r="B93" s="7" t="s">
        <v>23</v>
      </c>
      <c r="C93" s="11" t="s">
        <v>111</v>
      </c>
      <c r="D93" s="17" t="s">
        <v>252</v>
      </c>
      <c r="E93" s="29" t="s">
        <v>281</v>
      </c>
      <c r="F93" s="13">
        <f t="shared" si="1"/>
        <v>2</v>
      </c>
      <c r="G93" s="32" t="s">
        <v>306</v>
      </c>
    </row>
    <row r="94" spans="1:7" s="12" customFormat="1" ht="36" x14ac:dyDescent="0.25">
      <c r="A94" s="10" t="s">
        <v>42</v>
      </c>
      <c r="B94" s="7" t="s">
        <v>23</v>
      </c>
      <c r="C94" s="11" t="s">
        <v>116</v>
      </c>
      <c r="D94" s="17" t="s">
        <v>253</v>
      </c>
      <c r="E94" s="29" t="s">
        <v>282</v>
      </c>
      <c r="F94" s="13">
        <f t="shared" si="1"/>
        <v>3</v>
      </c>
      <c r="G94" s="31" t="s">
        <v>307</v>
      </c>
    </row>
    <row r="95" spans="1:7" s="12" customFormat="1" ht="48" x14ac:dyDescent="0.25">
      <c r="A95" s="10" t="s">
        <v>43</v>
      </c>
      <c r="B95" s="7" t="s">
        <v>24</v>
      </c>
      <c r="C95" s="11" t="s">
        <v>117</v>
      </c>
      <c r="D95" s="17" t="s">
        <v>115</v>
      </c>
      <c r="E95" s="29" t="s">
        <v>281</v>
      </c>
      <c r="F95" s="13">
        <f t="shared" si="1"/>
        <v>2</v>
      </c>
      <c r="G95" s="31" t="s">
        <v>308</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281</v>
      </c>
      <c r="F103" s="13">
        <f t="shared" si="1"/>
        <v>2</v>
      </c>
      <c r="G103" s="31" t="s">
        <v>326</v>
      </c>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282</v>
      </c>
      <c r="F108" s="13">
        <f t="shared" si="1"/>
        <v>3</v>
      </c>
      <c r="G108" s="31" t="s">
        <v>327</v>
      </c>
    </row>
    <row r="109" spans="1:7" s="12" customFormat="1" ht="36" x14ac:dyDescent="0.25">
      <c r="A109" s="10" t="s">
        <v>43</v>
      </c>
      <c r="B109" s="7" t="s">
        <v>27</v>
      </c>
      <c r="C109" s="11" t="s">
        <v>126</v>
      </c>
      <c r="D109" s="17" t="s">
        <v>259</v>
      </c>
      <c r="E109" s="29" t="s">
        <v>281</v>
      </c>
      <c r="F109" s="13">
        <f t="shared" si="1"/>
        <v>2</v>
      </c>
      <c r="G109" s="32" t="s">
        <v>309</v>
      </c>
    </row>
    <row r="110" spans="1:7" s="12" customFormat="1" ht="36" x14ac:dyDescent="0.25">
      <c r="A110" s="10" t="s">
        <v>43</v>
      </c>
      <c r="B110" s="7" t="s">
        <v>27</v>
      </c>
      <c r="C110" s="11" t="s">
        <v>126</v>
      </c>
      <c r="D110" s="17" t="s">
        <v>145</v>
      </c>
      <c r="E110" s="29" t="s">
        <v>281</v>
      </c>
      <c r="F110" s="13">
        <f t="shared" si="1"/>
        <v>2</v>
      </c>
      <c r="G110" s="32" t="s">
        <v>309</v>
      </c>
    </row>
    <row r="111" spans="1:7" ht="36" x14ac:dyDescent="0.25">
      <c r="A111" s="9" t="s">
        <v>43</v>
      </c>
      <c r="B111" s="6" t="s">
        <v>27</v>
      </c>
      <c r="C111" s="2" t="s">
        <v>127</v>
      </c>
      <c r="D111" s="22" t="s">
        <v>193</v>
      </c>
      <c r="E111" s="28" t="s">
        <v>281</v>
      </c>
      <c r="F111" s="13">
        <f t="shared" si="1"/>
        <v>2</v>
      </c>
      <c r="G111" s="30" t="s">
        <v>309</v>
      </c>
    </row>
    <row r="112" spans="1:7" s="12" customFormat="1" ht="36" x14ac:dyDescent="0.25">
      <c r="A112" s="10" t="s">
        <v>43</v>
      </c>
      <c r="B112" s="7" t="s">
        <v>27</v>
      </c>
      <c r="C112" s="11" t="s">
        <v>127</v>
      </c>
      <c r="D112" s="17" t="s">
        <v>260</v>
      </c>
      <c r="E112" s="29" t="s">
        <v>280</v>
      </c>
      <c r="F112" s="13">
        <f t="shared" si="1"/>
        <v>1</v>
      </c>
      <c r="G112" s="32"/>
    </row>
    <row r="113" spans="1:7" s="12" customFormat="1" ht="60" x14ac:dyDescent="0.25">
      <c r="A113" s="10" t="s">
        <v>43</v>
      </c>
      <c r="B113" s="7" t="s">
        <v>206</v>
      </c>
      <c r="C113" s="11" t="s">
        <v>128</v>
      </c>
      <c r="D113" s="17" t="s">
        <v>74</v>
      </c>
      <c r="E113" s="29" t="s">
        <v>282</v>
      </c>
      <c r="F113" s="13">
        <f t="shared" si="1"/>
        <v>3</v>
      </c>
      <c r="G113" s="31" t="s">
        <v>328</v>
      </c>
    </row>
    <row r="114" spans="1:7" s="12" customFormat="1" ht="24" x14ac:dyDescent="0.25">
      <c r="A114" s="10" t="s">
        <v>43</v>
      </c>
      <c r="B114" s="7" t="s">
        <v>206</v>
      </c>
      <c r="C114" s="11" t="s">
        <v>128</v>
      </c>
      <c r="D114" s="17" t="s">
        <v>146</v>
      </c>
      <c r="E114" s="29" t="s">
        <v>280</v>
      </c>
      <c r="F114" s="13">
        <f t="shared" si="1"/>
        <v>1</v>
      </c>
      <c r="G114" s="32"/>
    </row>
    <row r="115" spans="1:7" s="12" customFormat="1" ht="24" x14ac:dyDescent="0.25">
      <c r="A115" s="10" t="s">
        <v>43</v>
      </c>
      <c r="B115" s="7" t="s">
        <v>206</v>
      </c>
      <c r="C115" s="11" t="s">
        <v>128</v>
      </c>
      <c r="D115" s="17" t="s">
        <v>261</v>
      </c>
      <c r="E115" s="29" t="s">
        <v>281</v>
      </c>
      <c r="F115" s="13">
        <f t="shared" si="1"/>
        <v>2</v>
      </c>
      <c r="G115" s="32" t="s">
        <v>310</v>
      </c>
    </row>
    <row r="116" spans="1:7" s="12" customFormat="1" ht="36" x14ac:dyDescent="0.25">
      <c r="A116" s="10" t="s">
        <v>43</v>
      </c>
      <c r="B116" s="7" t="s">
        <v>206</v>
      </c>
      <c r="C116" s="11" t="s">
        <v>129</v>
      </c>
      <c r="D116" s="17" t="s">
        <v>262</v>
      </c>
      <c r="E116" s="29" t="s">
        <v>280</v>
      </c>
      <c r="F116" s="13">
        <f t="shared" si="1"/>
        <v>1</v>
      </c>
      <c r="G116" s="32"/>
    </row>
    <row r="117" spans="1:7" s="12" customFormat="1" ht="24" x14ac:dyDescent="0.25">
      <c r="A117" s="10" t="s">
        <v>43</v>
      </c>
      <c r="B117" s="7" t="s">
        <v>206</v>
      </c>
      <c r="C117" s="11" t="s">
        <v>129</v>
      </c>
      <c r="D117" s="17" t="s">
        <v>263</v>
      </c>
      <c r="E117" s="29" t="s">
        <v>281</v>
      </c>
      <c r="F117" s="13">
        <f t="shared" si="1"/>
        <v>2</v>
      </c>
      <c r="G117" s="32" t="s">
        <v>310</v>
      </c>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282</v>
      </c>
      <c r="F119" s="13">
        <f t="shared" si="1"/>
        <v>3</v>
      </c>
      <c r="G119" s="32" t="s">
        <v>311</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282</v>
      </c>
      <c r="F121" s="13">
        <f t="shared" si="1"/>
        <v>3</v>
      </c>
      <c r="G121" s="32" t="s">
        <v>312</v>
      </c>
    </row>
    <row r="122" spans="1:7" s="12" customFormat="1" ht="20.25" customHeight="1" x14ac:dyDescent="0.25">
      <c r="A122" s="10" t="s">
        <v>44</v>
      </c>
      <c r="B122" s="7" t="s">
        <v>29</v>
      </c>
      <c r="C122" s="11" t="s">
        <v>133</v>
      </c>
      <c r="D122" s="17" t="s">
        <v>265</v>
      </c>
      <c r="E122" s="29" t="s">
        <v>282</v>
      </c>
      <c r="F122" s="13">
        <f t="shared" si="1"/>
        <v>3</v>
      </c>
      <c r="G122" s="31" t="s">
        <v>313</v>
      </c>
    </row>
    <row r="123" spans="1:7" s="12" customFormat="1" ht="36" x14ac:dyDescent="0.25">
      <c r="A123" s="10" t="s">
        <v>45</v>
      </c>
      <c r="B123" s="7" t="s">
        <v>30</v>
      </c>
      <c r="C123" s="11" t="s">
        <v>100</v>
      </c>
      <c r="D123" s="17" t="s">
        <v>196</v>
      </c>
      <c r="E123" s="29" t="s">
        <v>280</v>
      </c>
      <c r="F123" s="13">
        <f t="shared" si="1"/>
        <v>1</v>
      </c>
      <c r="G123" s="32"/>
    </row>
    <row r="124" spans="1:7" s="12" customFormat="1" ht="84" x14ac:dyDescent="0.25">
      <c r="A124" s="10" t="s">
        <v>45</v>
      </c>
      <c r="B124" s="7" t="s">
        <v>30</v>
      </c>
      <c r="C124" s="11" t="s">
        <v>101</v>
      </c>
      <c r="D124" s="17" t="s">
        <v>197</v>
      </c>
      <c r="E124" s="29" t="s">
        <v>282</v>
      </c>
      <c r="F124" s="13">
        <f t="shared" si="1"/>
        <v>3</v>
      </c>
      <c r="G124" s="33" t="s">
        <v>329</v>
      </c>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t="s">
        <v>314</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282</v>
      </c>
      <c r="F132" s="13">
        <f t="shared" si="2"/>
        <v>3</v>
      </c>
      <c r="G132" s="32" t="s">
        <v>315</v>
      </c>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1" t="s">
        <v>316</v>
      </c>
    </row>
    <row r="137" spans="1:7" ht="36" x14ac:dyDescent="0.25">
      <c r="A137" s="9" t="s">
        <v>46</v>
      </c>
      <c r="B137" s="6" t="s">
        <v>32</v>
      </c>
      <c r="C137" s="2" t="s">
        <v>95</v>
      </c>
      <c r="D137" s="22" t="s">
        <v>271</v>
      </c>
      <c r="E137" s="28" t="s">
        <v>282</v>
      </c>
      <c r="F137" s="13">
        <f t="shared" si="2"/>
        <v>3</v>
      </c>
      <c r="G137" s="31" t="s">
        <v>317</v>
      </c>
    </row>
    <row r="138" spans="1:7" ht="36" x14ac:dyDescent="0.25">
      <c r="A138" s="9" t="s">
        <v>46</v>
      </c>
      <c r="B138" s="6" t="s">
        <v>32</v>
      </c>
      <c r="C138" s="2" t="s">
        <v>95</v>
      </c>
      <c r="D138" s="22" t="s">
        <v>201</v>
      </c>
      <c r="E138" s="28" t="s">
        <v>282</v>
      </c>
      <c r="F138" s="13">
        <f t="shared" si="2"/>
        <v>3</v>
      </c>
      <c r="G138" s="30" t="s">
        <v>318</v>
      </c>
    </row>
    <row r="139" spans="1:7" ht="72" x14ac:dyDescent="0.25">
      <c r="A139" s="9" t="s">
        <v>46</v>
      </c>
      <c r="B139" s="6" t="s">
        <v>32</v>
      </c>
      <c r="C139" s="2" t="s">
        <v>96</v>
      </c>
      <c r="D139" s="17" t="s">
        <v>202</v>
      </c>
      <c r="E139" s="28" t="s">
        <v>281</v>
      </c>
      <c r="F139" s="13">
        <f t="shared" si="2"/>
        <v>2</v>
      </c>
      <c r="G139" s="33" t="s">
        <v>318</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35C433-FB48-4643-B088-DC3C644AA4C2}">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purl.org/dc/elements/1.1/"/>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Ivana Rast</cp:lastModifiedBy>
  <dcterms:created xsi:type="dcterms:W3CDTF">2020-02-25T17:07:08Z</dcterms:created>
  <dcterms:modified xsi:type="dcterms:W3CDTF">2021-06-30T12:54:20Z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