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<sst xmlns="http://schemas.openxmlformats.org/spreadsheetml/2006/main" count="811" uniqueCount="320">
  <si>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</si>
  <si>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</si>
  <si>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</si>
  <si>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</si>
  <si>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</si>
  <si>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</si>
  <si>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</si>
  <si>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</si>
  <si>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</si>
  <si>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</si>
  <si>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</si>
  <si>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</si>
  <si>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</si>
  <si>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</si>
  <si>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</si>
  <si>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</si>
  <si>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</si>
  <si>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</si>
  <si>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</si>
  <si>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</si>
  <si>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</si>
  <si>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</si>
  <si>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</si>
  <si>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</si>
  <si>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</si>
  <si>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</si>
  <si>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</si>
  <si>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</si>
  <si>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</si>
  <si>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</si>
  <si>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</si>
  <si>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</si>
  <si>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</si>
  <si>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</si>
  <si>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</si>
  <si>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</si>
  <si>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</si>
  <si>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</si>
  <si>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</si>
  <si>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</si>
  <si>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</si>
  <si>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</si>
  <si>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</si>
  <si>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</si>
  <si>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</si>
  <si>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</si>
  <si>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</si>
  <si>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</si>
  <si>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</si>
  <si>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</si>
  <si>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</si>
  <si>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</si>
  <si>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</si>
  <si>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</si>
  <si>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</si>
  <si>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</si>
  <si>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</si>
  <si>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</si>
  <si>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</si>
  <si>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</si>
  <si>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</si>
  <si>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</si>
  <si>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</si>
  <si>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</si>
  <si>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</si>
  <si>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</si>
  <si>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</si>
  <si>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</si>
  <si>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</si>
  <si>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</si>
  <si>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</si>
  <si>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</si>
  <si>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</si>
  <si>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</si>
  <si>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</si>
  <si>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</si>
  <si>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</si>
  <si>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</si>
  <si>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</si>
  <si>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</si>
  <si>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</si>
  <si>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</si>
  <si>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</si>
  <si>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</si>
  <si>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</si>
  <si>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</si>
  <si>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</si>
  <si>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</si>
  <si>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</si>
  <si>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</si>
  <si>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</si>
  <si>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</si>
  <si>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</si>
  <si>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</si>
  <si>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</si>
  <si>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</si>
  <si>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</si>
  <si>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</si>
  <si>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</si>
  <si>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</si>
  <si>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</si>
  <si>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</si>
  <si>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</si>
  <si>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</si>
  <si>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</si>
  <si>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</si>
  <si>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</si>
  <si>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</si>
  <si>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</si>
  <si>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</si>
  <si>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</si>
  <si>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</si>
  <si>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</si>
  <si>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</si>
  <si>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</si>
  <si>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</si>
  <si>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</si>
  <si>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</si>
  <si>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</si>
  <si>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</si>
  <si>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</si>
  <si>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</si>
  <si>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</si>
  <si>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</si>
  <si>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</si>
  <si>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</si>
  <si>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</si>
  <si>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</si>
  <si>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</si>
  <si>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</si>
  <si>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</si>
  <si>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</si>
  <si>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</si>
  <si>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</si>
  <si>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</si>
  <si>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</si>
  <si>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</si>
  <si>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</si>
  <si>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</si>
  <si>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</si>
  <si>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</si>
  <si>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</si>
  <si>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</si>
  <si>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</si>
  <si>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</si>
  <si>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</si>
  <si>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</si>
  <si>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</si>
  <si>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</si>
  <si>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</si>
  <si>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</si>
  <si>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</si>
  <si>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</si>
  <si>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</si>
  <si>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</si>
  <si>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</si>
  <si>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</si>
  <si>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</si>
  <si>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</si>
  <si>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</si>
  <si>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</si>
  <si>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</si>
  <si>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</si>
  <si>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</si>
  <si>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</si>
  <si>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</si>
  <si>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</si>
  <si>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</si>
  <si>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</si>
  <si>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</si>
  <si>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</si>
  <si>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</si>
  <si>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</si>
  <si>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</si>
  <si>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</si>
  <si>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</si>
  <si>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</si>
  <si>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</si>
  <si>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</si>
  <si>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</si>
  <si>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</si>
  <si>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</si>
  <si>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</si>
  <si>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</si>
  <si>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</si>
  <si>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</si>
  <si>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</si>
  <si>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</si>
  <si>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</si>
  <si>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</si>
  <si>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</si>
  <si>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</si>
  <si>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</si>
  <si>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</si>
  <si>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</si>
  <si>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</si>
  <si>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</si>
  <si>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</si>
  <si>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</si>
  <si>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</si>
  <si>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</si>
  <si>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</si>
  <si>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</si>
  <si>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</si>
  <si>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</si>
  <si>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</si>
  <si>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</si>
  <si>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</si>
  <si>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</si>
  <si>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</si>
  <si>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</si>
  <si>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</si>
  <si>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</si>
  <si>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</si>
  <si>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</si>
  <si>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</si>
  <si>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</si>
  <si>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</si>
  <si>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</si>
  <si>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</si>
  <si>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</si>
  <si>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</si>
  <si>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</si>
  <si>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</si>
  <si>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</si>
  <si>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</si>
  <si>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</si>
  <si>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</si>
  <si>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</si>
  <si>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</si>
  <si>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</si>
  <si>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</si>
  <si>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</si>
  <si>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</si>
  <si>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</si>
  <si>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</si>
  <si>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</si>
  <si>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</si>
  <si>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</si>
  <si>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</si>
  <si>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</si>
  <si>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</si>
  <si>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</si>
  <si>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</si>
  <si>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</si>
  <si>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</si>
  <si>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</si>
  <si>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</si>
  <si>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</si>
  <si>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</si>
  <si>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</si>
  <si>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</si>
  <si>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</si>
  <si>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</si>
  <si>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</si>
  <si>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</si>
  <si>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</si>
  <si>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</si>
  <si>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</si>
  <si>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</si>
  <si>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</si>
  <si>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</si>
  <si>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</si>
  <si>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</si>
  <si>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</si>
  <si>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</si>
  <si>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</si>
  <si>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</si>
  <si>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</si>
  <si>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</si>
  <si>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</si>
  <si>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</si>
  <si>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</si>
  <si>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</si>
  <si>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</si>
  <si>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</si>
  <si>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</si>
  <si>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</si>
  <si>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</si>
  <si>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</si>
  <si>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</si>
  <si>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</si>
  <si>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Biti će objavljen.</t>
  </si>
  <si>
    <t>Statut Društva sadrži kategorije odluka i pravnih poslova za koje je potrebna suglasnost nadzornog odbora.</t>
  </si>
  <si>
    <t>Djelomično</t>
  </si>
  <si>
    <t>Statut predviđa dostavu materijala i dnevnog reda za potrebe sjednica Nadzornog odbora i izvještavanje NO.</t>
  </si>
  <si>
    <t>U primjeni su odgovarajuće odredbe zakona.</t>
  </si>
  <si>
    <t>Do donošenja internog akta u primjeni su odgovarajuće odredbe Zakona.</t>
  </si>
  <si>
    <t>U planu je donošenje politike upravljanja sukobom interesa.</t>
  </si>
  <si>
    <t>Izuzev društva koja posluju unutar istog poslovnog sustava povezanih društava.</t>
  </si>
  <si>
    <t>Društvo postupa u skladu sa Zakonom o trgovačkim društvima.</t>
  </si>
  <si>
    <t>Nadzorni odbor bira članove Nadornog odbora na temelju kompetencija neovisno o spolu. Nije postavljen konkretan cilj minimalne zastupljenosti pojedinog spola u nadzornom odboru ili upravi.</t>
  </si>
  <si>
    <t>U planu je osnivanje Odbora za imenovanja.</t>
  </si>
  <si>
    <t>Društvo čini dostupnima informacije propisane Zakonom o trgovačkim društvima.</t>
  </si>
  <si>
    <t>U planu je osnivanje.</t>
  </si>
  <si>
    <t>Društvo će razmotriti  objavu ovih podataka.</t>
  </si>
  <si>
    <t>Društvo će razmotriti uključivanje ovih podataka u godišnje izvješće.</t>
  </si>
  <si>
    <t>Sjednice Nadzornog odbora održavaju se prema potrebi.</t>
  </si>
  <si>
    <t>Sjednice Nadzornog odbora održavaju se prema potrebi a sukladno Zakonu o trgovačkim društvima.</t>
  </si>
  <si>
    <t>Materijali  za sjednice dostavljaju se pravovremeno.</t>
  </si>
  <si>
    <t>Ocjenjivanje uspješnosti provodi se na Glavnoj skupštini prilikom davanja razrešnice .</t>
  </si>
  <si>
    <t>U godišnjem izvješću daje se općenita ocjena rada Nadzornog odbora.</t>
  </si>
  <si>
    <t>Primjenjuju se relevantni propisi.</t>
  </si>
  <si>
    <t>Ne postoji takva obveza.</t>
  </si>
  <si>
    <t>Društvo nema odjel unutarnje revizije. Aktivnosti i ulogu unutarnje revizije provodi kontroling društva.</t>
  </si>
  <si>
    <t>Većina informacija određenih člankom  72. Kodeksa dostupna na mrežnim stranicama Društva bez naknade.</t>
  </si>
  <si>
    <t>Podaci su dostupni bez naknade na hrvatskom jeziku.</t>
  </si>
  <si>
    <t>Sadrži informacije propisane zakonima, pravilima burze.</t>
  </si>
  <si>
    <t>Postavljanje pitanja omogućeno je putem općih kontakata na mrežnim stranicama Društva.</t>
  </si>
  <si>
    <t>S obzirom na broj sudionika ne postoji potreba.</t>
  </si>
  <si>
    <t>Svi dokumenti dostupni su na hrvatskom jeziku.</t>
  </si>
  <si>
    <t>Nije bilo takvih pitanja.</t>
  </si>
  <si>
    <t>U planu je usvajanje politika.</t>
  </si>
  <si>
    <t>Društvo će razmotriti donošenje ovakvih procedura.</t>
  </si>
  <si>
    <t>U planu je donošenje politike.</t>
  </si>
  <si>
    <t>U planu je osnivanje Odbora za primitke.</t>
  </si>
  <si>
    <t>NO i Uprava nisu identificirali koga smatraju ključnim dionicama u odnsu na društvo.</t>
  </si>
  <si>
    <t>Objava nije bila obveza u 2020. godini.</t>
  </si>
  <si>
    <t>Nije bilo takvih obavijesti u 2020.</t>
  </si>
  <si>
    <t>Tijekom 2020 nije bilo takvih prijedloga.</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</si>
</sst>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E17" sqref="E17"/>
    </sheetView>
  </sheetViews>
  <sheetFormatPr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2020</v>
      </c>
      <c r="C3" s="38">
        <v>1200</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topLeftCell="A70" zoomScale="130" zoomScaleNormal="130" workbookViewId="0">
      <selection activeCell="G31" sqref="G31"/>
    </sheetView>
  </sheetViews>
  <sheetFormatPr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281</v>
      </c>
      <c r="F3" s="13">
        <f t="shared" ref="F3:F66" si="0">IF(E3="DA",1,IF(E3="NE",2,IF(E3="Djelomično",3,0)))</f>
        <v>2</v>
      </c>
      <c r="G3" s="30" t="s">
        <v>282</v>
      </c>
    </row>
    <row r="4" spans="1:8" ht="60">
      <c r="A4" s="9" t="s">
        <v>75</v>
      </c>
      <c r="B4" s="6" t="s">
        <v>1</v>
      </c>
      <c r="C4" s="2" t="s">
        <v>38</v>
      </c>
      <c r="D4" s="22" t="s">
        <v>219</v>
      </c>
      <c r="E4" s="28" t="s">
        <v>281</v>
      </c>
      <c r="F4" s="13">
        <f t="shared" si="0"/>
        <v>2</v>
      </c>
      <c r="G4" s="31" t="s">
        <v>283</v>
      </c>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284</v>
      </c>
      <c r="F8" s="13">
        <f t="shared" si="0"/>
        <v>3</v>
      </c>
      <c r="G8" s="31" t="s">
        <v>285</v>
      </c>
    </row>
    <row r="9" spans="1:8" ht="60">
      <c r="A9" s="9" t="s">
        <v>75</v>
      </c>
      <c r="B9" s="6" t="s">
        <v>2</v>
      </c>
      <c r="C9" s="2" t="s">
        <v>42</v>
      </c>
      <c r="D9" s="22" t="s">
        <v>220</v>
      </c>
      <c r="E9" s="28" t="s">
        <v>281</v>
      </c>
      <c r="F9" s="13">
        <f t="shared" si="0"/>
        <v>2</v>
      </c>
      <c r="G9" s="30" t="s">
        <v>286</v>
      </c>
    </row>
    <row r="10" spans="1:8" ht="24">
      <c r="A10" s="9" t="s">
        <v>75</v>
      </c>
      <c r="B10" s="6" t="s">
        <v>2</v>
      </c>
      <c r="C10" s="2" t="s">
        <v>42</v>
      </c>
      <c r="D10" s="22" t="s">
        <v>221</v>
      </c>
      <c r="E10" s="28" t="s">
        <v>281</v>
      </c>
      <c r="F10" s="13">
        <f t="shared" si="0"/>
        <v>2</v>
      </c>
      <c r="G10" s="30" t="s">
        <v>317</v>
      </c>
    </row>
    <row r="11" spans="1:8" ht="36">
      <c r="A11" s="9" t="s">
        <v>38</v>
      </c>
      <c r="B11" s="6" t="s">
        <v>3</v>
      </c>
      <c r="C11" s="2" t="s">
        <v>43</v>
      </c>
      <c r="D11" s="22" t="s">
        <v>222</v>
      </c>
      <c r="E11" s="28" t="s">
        <v>281</v>
      </c>
      <c r="F11" s="13">
        <f t="shared" si="0"/>
        <v>2</v>
      </c>
      <c r="G11" s="30" t="s">
        <v>287</v>
      </c>
    </row>
    <row r="12" spans="1:8" ht="24">
      <c r="A12" s="9" t="s">
        <v>38</v>
      </c>
      <c r="B12" s="6" t="s">
        <v>3</v>
      </c>
      <c r="C12" s="2" t="s">
        <v>43</v>
      </c>
      <c r="D12" s="22" t="s">
        <v>165</v>
      </c>
      <c r="E12" s="28" t="s">
        <v>281</v>
      </c>
      <c r="F12" s="13">
        <f t="shared" si="0"/>
        <v>2</v>
      </c>
      <c r="G12" s="30" t="s">
        <v>288</v>
      </c>
    </row>
    <row r="13" spans="1:8" ht="24">
      <c r="A13" s="9" t="s">
        <v>38</v>
      </c>
      <c r="B13" s="6" t="s">
        <v>3</v>
      </c>
      <c r="C13" s="2" t="s">
        <v>43</v>
      </c>
      <c r="D13" s="22" t="s">
        <v>166</v>
      </c>
      <c r="E13" s="28" t="s">
        <v>281</v>
      </c>
      <c r="F13" s="13">
        <f t="shared" si="0"/>
        <v>2</v>
      </c>
      <c r="G13" s="30" t="s">
        <v>288</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281</v>
      </c>
      <c r="F16" s="13">
        <f t="shared" si="0"/>
        <v>2</v>
      </c>
      <c r="G16" s="32" t="s">
        <v>318</v>
      </c>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t="s">
        <v>289</v>
      </c>
    </row>
    <row r="19" spans="1:7" ht="48">
      <c r="A19" s="9" t="s">
        <v>38</v>
      </c>
      <c r="B19" s="6" t="s">
        <v>4</v>
      </c>
      <c r="C19" s="2" t="s">
        <v>46</v>
      </c>
      <c r="D19" s="17" t="s">
        <v>205</v>
      </c>
      <c r="E19" s="28" t="s">
        <v>280</v>
      </c>
      <c r="F19" s="13">
        <f t="shared" si="0"/>
        <v>1</v>
      </c>
      <c r="G19" s="30"/>
    </row>
    <row r="20" spans="1:7" ht="36">
      <c r="A20" s="9" t="s">
        <v>38</v>
      </c>
      <c r="B20" s="6" t="s">
        <v>5</v>
      </c>
      <c r="C20" s="2" t="s">
        <v>47</v>
      </c>
      <c r="D20" s="22" t="s">
        <v>72</v>
      </c>
      <c r="E20" s="28" t="s">
        <v>284</v>
      </c>
      <c r="F20" s="13">
        <f t="shared" si="0"/>
        <v>3</v>
      </c>
      <c r="G20" s="30" t="s">
        <v>290</v>
      </c>
    </row>
    <row r="21" spans="1:7" ht="36">
      <c r="A21" s="9" t="s">
        <v>38</v>
      </c>
      <c r="B21" s="6" t="s">
        <v>5</v>
      </c>
      <c r="C21" s="2" t="s">
        <v>47</v>
      </c>
      <c r="D21" s="17" t="s">
        <v>223</v>
      </c>
      <c r="E21" s="28" t="s">
        <v>281</v>
      </c>
      <c r="F21" s="13">
        <f t="shared" si="0"/>
        <v>2</v>
      </c>
      <c r="G21" s="30" t="s">
        <v>290</v>
      </c>
    </row>
    <row r="22" spans="1:7" ht="36">
      <c r="A22" s="9" t="s">
        <v>38</v>
      </c>
      <c r="B22" s="6" t="s">
        <v>5</v>
      </c>
      <c r="C22" s="2" t="s">
        <v>48</v>
      </c>
      <c r="D22" s="22" t="s">
        <v>169</v>
      </c>
      <c r="E22" s="28" t="s">
        <v>281</v>
      </c>
      <c r="F22" s="13">
        <f t="shared" si="0"/>
        <v>2</v>
      </c>
      <c r="G22" s="30" t="s">
        <v>290</v>
      </c>
    </row>
    <row r="23" spans="1:7" ht="36">
      <c r="A23" s="9" t="s">
        <v>38</v>
      </c>
      <c r="B23" s="6" t="s">
        <v>5</v>
      </c>
      <c r="C23" s="2" t="s">
        <v>48</v>
      </c>
      <c r="D23" s="22" t="s">
        <v>155</v>
      </c>
      <c r="E23" s="28" t="s">
        <v>281</v>
      </c>
      <c r="F23" s="13">
        <f t="shared" si="0"/>
        <v>2</v>
      </c>
      <c r="G23" s="30" t="s">
        <v>290</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291</v>
      </c>
    </row>
    <row r="27" spans="1:7" ht="36">
      <c r="A27" s="9" t="s">
        <v>39</v>
      </c>
      <c r="B27" s="6" t="s">
        <v>6</v>
      </c>
      <c r="C27" s="2" t="s">
        <v>50</v>
      </c>
      <c r="D27" s="22" t="s">
        <v>171</v>
      </c>
      <c r="E27" s="28" t="s">
        <v>281</v>
      </c>
      <c r="F27" s="13">
        <f t="shared" si="0"/>
        <v>2</v>
      </c>
      <c r="G27" s="31" t="s">
        <v>291</v>
      </c>
    </row>
    <row r="28" spans="1:7" ht="24">
      <c r="A28" s="9" t="s">
        <v>39</v>
      </c>
      <c r="B28" s="6" t="s">
        <v>7</v>
      </c>
      <c r="C28" s="2" t="s">
        <v>51</v>
      </c>
      <c r="D28" s="22" t="s">
        <v>226</v>
      </c>
      <c r="E28" s="28" t="s">
        <v>281</v>
      </c>
      <c r="F28" s="13">
        <f t="shared" si="0"/>
        <v>2</v>
      </c>
      <c r="G28" s="30" t="s">
        <v>292</v>
      </c>
    </row>
    <row r="29" spans="1:7" ht="48">
      <c r="A29" s="9" t="s">
        <v>39</v>
      </c>
      <c r="B29" s="6" t="s">
        <v>8</v>
      </c>
      <c r="C29" s="2" t="s">
        <v>52</v>
      </c>
      <c r="D29" s="22" t="s">
        <v>227</v>
      </c>
      <c r="E29" s="28" t="s">
        <v>284</v>
      </c>
      <c r="F29" s="13">
        <f t="shared" si="0"/>
        <v>3</v>
      </c>
      <c r="G29" s="30" t="s">
        <v>293</v>
      </c>
    </row>
    <row r="30" spans="1:7" ht="48">
      <c r="A30" s="9" t="s">
        <v>39</v>
      </c>
      <c r="B30" s="6" t="s">
        <v>8</v>
      </c>
      <c r="C30" s="2" t="s">
        <v>52</v>
      </c>
      <c r="D30" s="22" t="s">
        <v>228</v>
      </c>
      <c r="E30" s="28" t="s">
        <v>281</v>
      </c>
      <c r="F30" s="13">
        <f t="shared" si="0"/>
        <v>2</v>
      </c>
      <c r="G30" s="30" t="s">
        <v>293</v>
      </c>
    </row>
    <row r="31" spans="1:7" ht="48">
      <c r="A31" s="9" t="s">
        <v>39</v>
      </c>
      <c r="B31" s="6" t="s">
        <v>8</v>
      </c>
      <c r="C31" s="2" t="s">
        <v>53</v>
      </c>
      <c r="D31" s="22" t="s">
        <v>229</v>
      </c>
      <c r="E31" s="28" t="s">
        <v>281</v>
      </c>
      <c r="F31" s="13">
        <f t="shared" si="0"/>
        <v>2</v>
      </c>
      <c r="G31" s="30" t="s">
        <v>319</v>
      </c>
    </row>
    <row r="32" spans="1:7" ht="48">
      <c r="A32" s="9" t="s">
        <v>39</v>
      </c>
      <c r="B32" s="6" t="s">
        <v>8</v>
      </c>
      <c r="C32" s="2" t="s">
        <v>54</v>
      </c>
      <c r="D32" s="22" t="s">
        <v>230</v>
      </c>
      <c r="E32" s="28" t="s">
        <v>281</v>
      </c>
      <c r="F32" s="13">
        <f t="shared" si="0"/>
        <v>2</v>
      </c>
      <c r="G32" s="30" t="s">
        <v>293</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t="s">
        <v>292</v>
      </c>
    </row>
    <row r="40" spans="1:7" ht="24">
      <c r="A40" s="9" t="s">
        <v>40</v>
      </c>
      <c r="B40" s="6" t="s">
        <v>11</v>
      </c>
      <c r="C40" s="2" t="s">
        <v>60</v>
      </c>
      <c r="D40" s="22" t="s">
        <v>158</v>
      </c>
      <c r="E40" s="28" t="s">
        <v>281</v>
      </c>
      <c r="F40" s="13">
        <f t="shared" si="0"/>
        <v>2</v>
      </c>
      <c r="G40" s="30" t="s">
        <v>315</v>
      </c>
    </row>
    <row r="41" spans="1:7" ht="24">
      <c r="A41" s="9" t="s">
        <v>40</v>
      </c>
      <c r="B41" s="6" t="s">
        <v>11</v>
      </c>
      <c r="C41" s="2" t="s">
        <v>60</v>
      </c>
      <c r="D41" s="22" t="s">
        <v>159</v>
      </c>
      <c r="E41" s="28" t="s">
        <v>281</v>
      </c>
      <c r="F41" s="13">
        <f t="shared" si="0"/>
        <v>2</v>
      </c>
      <c r="G41" s="30" t="s">
        <v>294</v>
      </c>
    </row>
    <row r="42" spans="1:7" ht="24">
      <c r="A42" s="9" t="s">
        <v>40</v>
      </c>
      <c r="B42" s="6" t="s">
        <v>11</v>
      </c>
      <c r="C42" s="2" t="s">
        <v>60</v>
      </c>
      <c r="D42" s="23" t="s">
        <v>154</v>
      </c>
      <c r="E42" s="28" t="s">
        <v>281</v>
      </c>
      <c r="F42" s="13">
        <f t="shared" si="0"/>
        <v>2</v>
      </c>
      <c r="G42" s="30" t="s">
        <v>294</v>
      </c>
    </row>
    <row r="43" spans="1:7" s="12" customFormat="1" ht="36">
      <c r="A43" s="10" t="s">
        <v>40</v>
      </c>
      <c r="B43" s="17" t="s">
        <v>11</v>
      </c>
      <c r="C43" s="11" t="s">
        <v>61</v>
      </c>
      <c r="D43" s="24" t="s">
        <v>234</v>
      </c>
      <c r="E43" s="29" t="s">
        <v>281</v>
      </c>
      <c r="F43" s="13">
        <f t="shared" si="0"/>
        <v>2</v>
      </c>
      <c r="G43" s="30" t="s">
        <v>294</v>
      </c>
    </row>
    <row r="44" spans="1:7" s="12" customFormat="1" ht="24">
      <c r="A44" s="10" t="s">
        <v>40</v>
      </c>
      <c r="B44" s="7" t="s">
        <v>11</v>
      </c>
      <c r="C44" s="11" t="s">
        <v>62</v>
      </c>
      <c r="D44" s="17" t="s">
        <v>160</v>
      </c>
      <c r="E44" s="29" t="s">
        <v>281</v>
      </c>
      <c r="F44" s="13">
        <f t="shared" si="0"/>
        <v>2</v>
      </c>
      <c r="G44" s="30" t="s">
        <v>294</v>
      </c>
    </row>
    <row r="45" spans="1:7" s="12" customFormat="1" ht="24">
      <c r="A45" s="10" t="s">
        <v>40</v>
      </c>
      <c r="B45" s="7" t="s">
        <v>11</v>
      </c>
      <c r="C45" s="11" t="s">
        <v>62</v>
      </c>
      <c r="D45" s="17" t="s">
        <v>173</v>
      </c>
      <c r="E45" s="29" t="s">
        <v>281</v>
      </c>
      <c r="F45" s="13">
        <f t="shared" si="0"/>
        <v>2</v>
      </c>
      <c r="G45" s="30" t="s">
        <v>294</v>
      </c>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0" t="s">
        <v>295</v>
      </c>
    </row>
    <row r="48" spans="1:7" s="12" customFormat="1" ht="36">
      <c r="A48" s="10" t="s">
        <v>40</v>
      </c>
      <c r="B48" s="7" t="s">
        <v>11</v>
      </c>
      <c r="C48" s="11" t="s">
        <v>63</v>
      </c>
      <c r="D48" s="17" t="s">
        <v>235</v>
      </c>
      <c r="E48" s="29" t="s">
        <v>281</v>
      </c>
      <c r="F48" s="13">
        <f t="shared" si="0"/>
        <v>2</v>
      </c>
      <c r="G48" s="30" t="s">
        <v>295</v>
      </c>
    </row>
    <row r="49" spans="1:7" s="12" customFormat="1" ht="24">
      <c r="A49" s="10" t="s">
        <v>40</v>
      </c>
      <c r="B49" s="7" t="s">
        <v>12</v>
      </c>
      <c r="C49" s="11" t="s">
        <v>64</v>
      </c>
      <c r="D49" s="17" t="s">
        <v>137</v>
      </c>
      <c r="E49" s="29" t="s">
        <v>280</v>
      </c>
      <c r="F49" s="13">
        <f t="shared" si="0"/>
        <v>1</v>
      </c>
      <c r="G49" s="32"/>
    </row>
    <row r="50" spans="1:7" s="12" customFormat="1" ht="24">
      <c r="A50" s="10" t="s">
        <v>40</v>
      </c>
      <c r="B50" s="7" t="s">
        <v>12</v>
      </c>
      <c r="C50" s="11" t="s">
        <v>64</v>
      </c>
      <c r="D50" s="17" t="s">
        <v>163</v>
      </c>
      <c r="E50" s="29" t="s">
        <v>281</v>
      </c>
      <c r="F50" s="13">
        <f t="shared" si="0"/>
        <v>2</v>
      </c>
      <c r="G50" s="32" t="s">
        <v>296</v>
      </c>
    </row>
    <row r="51" spans="1:7" s="12" customFormat="1" ht="36">
      <c r="A51" s="10" t="s">
        <v>40</v>
      </c>
      <c r="B51" s="7" t="s">
        <v>12</v>
      </c>
      <c r="C51" s="11" t="s">
        <v>65</v>
      </c>
      <c r="D51" s="17" t="s">
        <v>236</v>
      </c>
      <c r="E51" s="29" t="s">
        <v>281</v>
      </c>
      <c r="F51" s="13">
        <f t="shared" si="0"/>
        <v>2</v>
      </c>
      <c r="G51" s="32" t="s">
        <v>286</v>
      </c>
    </row>
    <row r="52" spans="1:7" s="12" customFormat="1" ht="36">
      <c r="A52" s="10" t="s">
        <v>40</v>
      </c>
      <c r="B52" s="7" t="s">
        <v>13</v>
      </c>
      <c r="C52" s="11" t="s">
        <v>66</v>
      </c>
      <c r="D52" s="17" t="s">
        <v>174</v>
      </c>
      <c r="E52" s="29" t="s">
        <v>284</v>
      </c>
      <c r="F52" s="13">
        <f t="shared" si="0"/>
        <v>3</v>
      </c>
      <c r="G52" s="32" t="s">
        <v>298</v>
      </c>
    </row>
    <row r="53" spans="1:7" s="12" customFormat="1" ht="36">
      <c r="A53" s="10" t="s">
        <v>40</v>
      </c>
      <c r="B53" s="7" t="s">
        <v>13</v>
      </c>
      <c r="C53" s="11" t="s">
        <v>66</v>
      </c>
      <c r="D53" s="17" t="s">
        <v>237</v>
      </c>
      <c r="E53" s="29" t="s">
        <v>281</v>
      </c>
      <c r="F53" s="13">
        <f t="shared" si="0"/>
        <v>2</v>
      </c>
      <c r="G53" s="32" t="s">
        <v>297</v>
      </c>
    </row>
    <row r="54" spans="1:7" s="12" customFormat="1" ht="36">
      <c r="A54" s="10" t="s">
        <v>40</v>
      </c>
      <c r="B54" s="7" t="s">
        <v>13</v>
      </c>
      <c r="C54" s="11" t="s">
        <v>66</v>
      </c>
      <c r="D54" s="17" t="s">
        <v>238</v>
      </c>
      <c r="E54" s="29" t="s">
        <v>281</v>
      </c>
      <c r="F54" s="13">
        <f t="shared" si="0"/>
        <v>2</v>
      </c>
      <c r="G54" s="30" t="s">
        <v>294</v>
      </c>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280</v>
      </c>
      <c r="F57" s="13">
        <f t="shared" si="0"/>
        <v>1</v>
      </c>
      <c r="G57" s="32"/>
    </row>
    <row r="58" spans="1:7" s="12" customFormat="1" ht="60">
      <c r="A58" s="10" t="s">
        <v>40</v>
      </c>
      <c r="B58" s="7" t="s">
        <v>34</v>
      </c>
      <c r="C58" s="11" t="s">
        <v>68</v>
      </c>
      <c r="D58" s="17" t="s">
        <v>239</v>
      </c>
      <c r="E58" s="29" t="s">
        <v>280</v>
      </c>
      <c r="F58" s="13">
        <f t="shared" si="0"/>
        <v>1</v>
      </c>
      <c r="G58" s="32"/>
    </row>
    <row r="59" spans="1:7" s="12" customFormat="1" ht="48">
      <c r="A59" s="10" t="s">
        <v>40</v>
      </c>
      <c r="B59" s="7" t="s">
        <v>14</v>
      </c>
      <c r="C59" s="11" t="s">
        <v>69</v>
      </c>
      <c r="D59" s="21" t="s">
        <v>177</v>
      </c>
      <c r="E59" s="29" t="s">
        <v>281</v>
      </c>
      <c r="F59" s="13">
        <f t="shared" si="0"/>
        <v>2</v>
      </c>
      <c r="G59" s="33" t="s">
        <v>299</v>
      </c>
    </row>
    <row r="60" spans="1:7" s="12" customFormat="1" ht="48">
      <c r="A60" s="10" t="s">
        <v>40</v>
      </c>
      <c r="B60" s="7" t="s">
        <v>14</v>
      </c>
      <c r="C60" s="11" t="s">
        <v>69</v>
      </c>
      <c r="D60" s="21" t="s">
        <v>178</v>
      </c>
      <c r="E60" s="29" t="s">
        <v>281</v>
      </c>
      <c r="F60" s="13">
        <f t="shared" si="0"/>
        <v>2</v>
      </c>
      <c r="G60" s="33" t="s">
        <v>299</v>
      </c>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280</v>
      </c>
      <c r="F63" s="13">
        <f t="shared" si="0"/>
        <v>1</v>
      </c>
      <c r="G63" s="33"/>
    </row>
    <row r="64" spans="1:7" ht="24">
      <c r="A64" s="9" t="s">
        <v>40</v>
      </c>
      <c r="B64" s="6" t="s">
        <v>15</v>
      </c>
      <c r="C64" s="2" t="s">
        <v>79</v>
      </c>
      <c r="D64" s="22" t="s">
        <v>180</v>
      </c>
      <c r="E64" s="28" t="s">
        <v>280</v>
      </c>
      <c r="F64" s="13">
        <f t="shared" si="0"/>
        <v>1</v>
      </c>
      <c r="G64" s="30"/>
    </row>
    <row r="65" spans="1:7" s="12" customFormat="1" ht="24">
      <c r="A65" s="10" t="s">
        <v>40</v>
      </c>
      <c r="B65" s="7" t="s">
        <v>15</v>
      </c>
      <c r="C65" s="11" t="s">
        <v>79</v>
      </c>
      <c r="D65" s="17" t="s">
        <v>241</v>
      </c>
      <c r="E65" s="29" t="s">
        <v>280</v>
      </c>
      <c r="F65" s="13">
        <f t="shared" si="0"/>
        <v>1</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280</v>
      </c>
      <c r="F68" s="13">
        <f t="shared" si="1"/>
        <v>1</v>
      </c>
      <c r="G68" s="32"/>
    </row>
    <row r="69" spans="1:7" s="12" customFormat="1" ht="24">
      <c r="A69" s="10" t="s">
        <v>40</v>
      </c>
      <c r="B69" s="7" t="s">
        <v>16</v>
      </c>
      <c r="C69" s="11" t="s">
        <v>81</v>
      </c>
      <c r="D69" s="17" t="s">
        <v>242</v>
      </c>
      <c r="E69" s="29" t="s">
        <v>281</v>
      </c>
      <c r="F69" s="13">
        <f t="shared" si="1"/>
        <v>2</v>
      </c>
      <c r="G69" s="32" t="s">
        <v>300</v>
      </c>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281</v>
      </c>
      <c r="F71" s="13">
        <f t="shared" si="1"/>
        <v>2</v>
      </c>
      <c r="G71" s="32" t="s">
        <v>301</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280</v>
      </c>
      <c r="F73" s="13">
        <f t="shared" si="1"/>
        <v>1</v>
      </c>
      <c r="G73" s="32"/>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281</v>
      </c>
      <c r="F77" s="13">
        <f t="shared" si="1"/>
        <v>2</v>
      </c>
      <c r="G77" s="32" t="s">
        <v>302</v>
      </c>
    </row>
    <row r="78" spans="1:7" s="12" customFormat="1" ht="45.75" customHeight="1">
      <c r="A78" s="10" t="s">
        <v>41</v>
      </c>
      <c r="B78" s="7" t="s">
        <v>18</v>
      </c>
      <c r="C78" s="11" t="s">
        <v>89</v>
      </c>
      <c r="D78" s="17" t="s">
        <v>176</v>
      </c>
      <c r="E78" s="29" t="s">
        <v>284</v>
      </c>
      <c r="F78" s="13">
        <f t="shared" si="1"/>
        <v>3</v>
      </c>
      <c r="G78" s="32" t="s">
        <v>303</v>
      </c>
    </row>
    <row r="79" spans="1:7" s="12" customFormat="1" ht="36">
      <c r="A79" s="10" t="s">
        <v>41</v>
      </c>
      <c r="B79" s="7" t="s">
        <v>18</v>
      </c>
      <c r="C79" s="11" t="s">
        <v>89</v>
      </c>
      <c r="D79" s="17" t="s">
        <v>216</v>
      </c>
      <c r="E79" s="29" t="s">
        <v>284</v>
      </c>
      <c r="F79" s="13">
        <f t="shared" si="1"/>
        <v>3</v>
      </c>
      <c r="G79" s="32" t="s">
        <v>303</v>
      </c>
    </row>
    <row r="80" spans="1:7" s="12" customFormat="1" ht="36">
      <c r="A80" s="10" t="s">
        <v>41</v>
      </c>
      <c r="B80" s="7" t="s">
        <v>19</v>
      </c>
      <c r="C80" s="11" t="s">
        <v>90</v>
      </c>
      <c r="D80" s="17" t="s">
        <v>248</v>
      </c>
      <c r="E80" s="29" t="s">
        <v>281</v>
      </c>
      <c r="F80" s="13">
        <f t="shared" si="1"/>
        <v>2</v>
      </c>
      <c r="G80" s="32" t="s">
        <v>303</v>
      </c>
    </row>
    <row r="81" spans="1:7" s="12" customFormat="1" ht="24">
      <c r="A81" s="10" t="s">
        <v>41</v>
      </c>
      <c r="B81" s="7" t="s">
        <v>19</v>
      </c>
      <c r="C81" s="11" t="s">
        <v>90</v>
      </c>
      <c r="D81" s="17" t="s">
        <v>140</v>
      </c>
      <c r="E81" s="29" t="s">
        <v>281</v>
      </c>
      <c r="F81" s="13">
        <f t="shared" si="1"/>
        <v>2</v>
      </c>
      <c r="G81" s="32" t="s">
        <v>303</v>
      </c>
    </row>
    <row r="82" spans="1:7" s="12" customFormat="1" ht="24">
      <c r="A82" s="10" t="s">
        <v>41</v>
      </c>
      <c r="B82" s="7" t="s">
        <v>19</v>
      </c>
      <c r="C82" s="11" t="s">
        <v>91</v>
      </c>
      <c r="D82" s="17" t="s">
        <v>249</v>
      </c>
      <c r="E82" s="29" t="s">
        <v>281</v>
      </c>
      <c r="F82" s="13">
        <f t="shared" si="1"/>
        <v>2</v>
      </c>
      <c r="G82" s="32" t="s">
        <v>303</v>
      </c>
    </row>
    <row r="83" spans="1:7" s="12" customFormat="1" ht="24">
      <c r="A83" s="10" t="s">
        <v>41</v>
      </c>
      <c r="B83" s="7" t="s">
        <v>19</v>
      </c>
      <c r="C83" s="11" t="s">
        <v>91</v>
      </c>
      <c r="D83" s="17" t="s">
        <v>250</v>
      </c>
      <c r="E83" s="29" t="s">
        <v>281</v>
      </c>
      <c r="F83" s="13">
        <f t="shared" si="1"/>
        <v>2</v>
      </c>
      <c r="G83" s="32" t="s">
        <v>303</v>
      </c>
    </row>
    <row r="84" spans="1:7" s="12" customFormat="1" ht="24">
      <c r="A84" s="10" t="s">
        <v>42</v>
      </c>
      <c r="B84" s="7" t="s">
        <v>20</v>
      </c>
      <c r="C84" s="11" t="s">
        <v>92</v>
      </c>
      <c r="D84" s="17" t="s">
        <v>251</v>
      </c>
      <c r="E84" s="29" t="s">
        <v>281</v>
      </c>
      <c r="F84" s="13">
        <f t="shared" si="1"/>
        <v>2</v>
      </c>
      <c r="G84" s="32" t="s">
        <v>303</v>
      </c>
    </row>
    <row r="85" spans="1:7" s="12" customFormat="1" ht="36">
      <c r="A85" s="10" t="s">
        <v>42</v>
      </c>
      <c r="B85" s="7" t="s">
        <v>21</v>
      </c>
      <c r="C85" s="11" t="s">
        <v>93</v>
      </c>
      <c r="D85" s="17" t="s">
        <v>184</v>
      </c>
      <c r="E85" s="29" t="s">
        <v>281</v>
      </c>
      <c r="F85" s="13">
        <f t="shared" si="1"/>
        <v>2</v>
      </c>
      <c r="G85" s="32" t="s">
        <v>303</v>
      </c>
    </row>
    <row r="86" spans="1:7" s="12" customFormat="1" ht="36">
      <c r="A86" s="10" t="s">
        <v>42</v>
      </c>
      <c r="B86" s="7" t="s">
        <v>21</v>
      </c>
      <c r="C86" s="11" t="s">
        <v>94</v>
      </c>
      <c r="D86" s="17" t="s">
        <v>112</v>
      </c>
      <c r="E86" s="29" t="s">
        <v>281</v>
      </c>
      <c r="F86" s="13">
        <f t="shared" si="1"/>
        <v>2</v>
      </c>
      <c r="G86" s="32" t="s">
        <v>303</v>
      </c>
    </row>
    <row r="87" spans="1:7" s="12" customFormat="1" ht="36">
      <c r="A87" s="10" t="s">
        <v>42</v>
      </c>
      <c r="B87" s="7" t="s">
        <v>21</v>
      </c>
      <c r="C87" s="11" t="s">
        <v>108</v>
      </c>
      <c r="D87" s="17" t="s">
        <v>185</v>
      </c>
      <c r="E87" s="29" t="s">
        <v>281</v>
      </c>
      <c r="F87" s="13">
        <f t="shared" si="1"/>
        <v>2</v>
      </c>
      <c r="G87" s="32" t="s">
        <v>303</v>
      </c>
    </row>
    <row r="88" spans="1:7" s="12" customFormat="1" ht="36">
      <c r="A88" s="10" t="s">
        <v>42</v>
      </c>
      <c r="B88" s="7" t="s">
        <v>21</v>
      </c>
      <c r="C88" s="11" t="s">
        <v>108</v>
      </c>
      <c r="D88" s="17" t="s">
        <v>186</v>
      </c>
      <c r="E88" s="29" t="s">
        <v>281</v>
      </c>
      <c r="F88" s="13">
        <f t="shared" si="1"/>
        <v>2</v>
      </c>
      <c r="G88" s="32" t="s">
        <v>303</v>
      </c>
    </row>
    <row r="89" spans="1:7" s="12" customFormat="1" ht="36">
      <c r="A89" s="10" t="s">
        <v>42</v>
      </c>
      <c r="B89" s="7" t="s">
        <v>21</v>
      </c>
      <c r="C89" s="11" t="s">
        <v>108</v>
      </c>
      <c r="D89" s="17" t="s">
        <v>187</v>
      </c>
      <c r="E89" s="29" t="s">
        <v>281</v>
      </c>
      <c r="F89" s="13">
        <f t="shared" si="1"/>
        <v>2</v>
      </c>
      <c r="G89" s="32" t="s">
        <v>303</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281</v>
      </c>
      <c r="F91" s="13">
        <f t="shared" si="1"/>
        <v>2</v>
      </c>
      <c r="G91" s="32" t="s">
        <v>303</v>
      </c>
    </row>
    <row r="92" spans="1:7" s="12" customFormat="1" ht="24">
      <c r="A92" s="10" t="s">
        <v>42</v>
      </c>
      <c r="B92" s="7" t="s">
        <v>23</v>
      </c>
      <c r="C92" s="11" t="s">
        <v>111</v>
      </c>
      <c r="D92" s="17" t="s">
        <v>142</v>
      </c>
      <c r="E92" s="29" t="s">
        <v>281</v>
      </c>
      <c r="F92" s="13">
        <f t="shared" si="1"/>
        <v>2</v>
      </c>
      <c r="G92" s="32" t="s">
        <v>303</v>
      </c>
    </row>
    <row r="93" spans="1:7" s="12" customFormat="1" ht="24">
      <c r="A93" s="10" t="s">
        <v>42</v>
      </c>
      <c r="B93" s="7" t="s">
        <v>23</v>
      </c>
      <c r="C93" s="11" t="s">
        <v>111</v>
      </c>
      <c r="D93" s="17" t="s">
        <v>252</v>
      </c>
      <c r="E93" s="29" t="s">
        <v>281</v>
      </c>
      <c r="F93" s="13">
        <f t="shared" si="1"/>
        <v>2</v>
      </c>
      <c r="G93" s="32" t="s">
        <v>303</v>
      </c>
    </row>
    <row r="94" spans="1:7" s="12" customFormat="1" ht="36">
      <c r="A94" s="10" t="s">
        <v>42</v>
      </c>
      <c r="B94" s="7" t="s">
        <v>23</v>
      </c>
      <c r="C94" s="11" t="s">
        <v>116</v>
      </c>
      <c r="D94" s="17" t="s">
        <v>253</v>
      </c>
      <c r="E94" s="29" t="s">
        <v>281</v>
      </c>
      <c r="F94" s="13">
        <f t="shared" si="1"/>
        <v>2</v>
      </c>
      <c r="G94" s="32" t="s">
        <v>303</v>
      </c>
    </row>
    <row r="95" spans="1:7" s="12" customFormat="1" ht="48">
      <c r="A95" s="10" t="s">
        <v>43</v>
      </c>
      <c r="B95" s="7" t="s">
        <v>24</v>
      </c>
      <c r="C95" s="11" t="s">
        <v>117</v>
      </c>
      <c r="D95" s="17" t="s">
        <v>115</v>
      </c>
      <c r="E95" s="29" t="s">
        <v>281</v>
      </c>
      <c r="F95" s="13">
        <f t="shared" si="1"/>
        <v>2</v>
      </c>
      <c r="G95" s="32" t="s">
        <v>314</v>
      </c>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281</v>
      </c>
      <c r="F97" s="13">
        <f t="shared" si="1"/>
        <v>2</v>
      </c>
      <c r="G97" s="32" t="s">
        <v>294</v>
      </c>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281</v>
      </c>
      <c r="F99" s="13">
        <f t="shared" si="1"/>
        <v>2</v>
      </c>
      <c r="G99" s="32" t="s">
        <v>294</v>
      </c>
    </row>
    <row r="100" spans="1:7" s="12" customFormat="1" ht="36">
      <c r="A100" s="10" t="s">
        <v>43</v>
      </c>
      <c r="B100" s="7" t="s">
        <v>26</v>
      </c>
      <c r="C100" s="11" t="s">
        <v>122</v>
      </c>
      <c r="D100" s="17" t="s">
        <v>257</v>
      </c>
      <c r="E100" s="29" t="s">
        <v>281</v>
      </c>
      <c r="F100" s="13">
        <f t="shared" si="1"/>
        <v>2</v>
      </c>
      <c r="G100" s="32" t="s">
        <v>294</v>
      </c>
    </row>
    <row r="101" spans="1:7" s="12" customFormat="1" ht="36">
      <c r="A101" s="10" t="s">
        <v>43</v>
      </c>
      <c r="B101" s="7" t="s">
        <v>26</v>
      </c>
      <c r="C101" s="11" t="s">
        <v>122</v>
      </c>
      <c r="D101" s="17" t="s">
        <v>188</v>
      </c>
      <c r="E101" s="29" t="s">
        <v>281</v>
      </c>
      <c r="F101" s="13">
        <f t="shared" si="1"/>
        <v>2</v>
      </c>
      <c r="G101" s="32" t="s">
        <v>294</v>
      </c>
    </row>
    <row r="102" spans="1:7" s="12" customFormat="1" ht="24">
      <c r="A102" s="10" t="s">
        <v>43</v>
      </c>
      <c r="B102" s="7" t="s">
        <v>26</v>
      </c>
      <c r="C102" s="11" t="s">
        <v>123</v>
      </c>
      <c r="D102" s="17" t="s">
        <v>189</v>
      </c>
      <c r="E102" s="29" t="s">
        <v>281</v>
      </c>
      <c r="F102" s="13">
        <f t="shared" si="1"/>
        <v>2</v>
      </c>
      <c r="G102" s="32" t="s">
        <v>294</v>
      </c>
    </row>
    <row r="103" spans="1:7" s="12" customFormat="1" ht="24">
      <c r="A103" s="10" t="s">
        <v>43</v>
      </c>
      <c r="B103" s="7" t="s">
        <v>26</v>
      </c>
      <c r="C103" s="11" t="s">
        <v>123</v>
      </c>
      <c r="D103" s="17" t="s">
        <v>190</v>
      </c>
      <c r="E103" s="29" t="s">
        <v>281</v>
      </c>
      <c r="F103" s="13">
        <f t="shared" si="1"/>
        <v>2</v>
      </c>
      <c r="G103" s="32" t="s">
        <v>294</v>
      </c>
    </row>
    <row r="104" spans="1:7" s="12" customFormat="1" ht="36">
      <c r="A104" s="10" t="s">
        <v>43</v>
      </c>
      <c r="B104" s="7" t="s">
        <v>27</v>
      </c>
      <c r="C104" s="11" t="s">
        <v>124</v>
      </c>
      <c r="D104" s="17" t="s">
        <v>258</v>
      </c>
      <c r="E104" s="29" t="s">
        <v>281</v>
      </c>
      <c r="F104" s="13">
        <f t="shared" si="1"/>
        <v>2</v>
      </c>
      <c r="G104" s="32" t="s">
        <v>294</v>
      </c>
    </row>
    <row r="105" spans="1:7" s="12" customFormat="1" ht="36">
      <c r="A105" s="10" t="s">
        <v>43</v>
      </c>
      <c r="B105" s="7" t="s">
        <v>27</v>
      </c>
      <c r="C105" s="11" t="s">
        <v>124</v>
      </c>
      <c r="D105" s="17" t="s">
        <v>144</v>
      </c>
      <c r="E105" s="29" t="s">
        <v>281</v>
      </c>
      <c r="F105" s="13">
        <f t="shared" si="1"/>
        <v>2</v>
      </c>
      <c r="G105" s="32" t="s">
        <v>294</v>
      </c>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32" t="s">
        <v>304</v>
      </c>
    </row>
    <row r="109" spans="1:7" s="12" customFormat="1" ht="36">
      <c r="A109" s="10" t="s">
        <v>43</v>
      </c>
      <c r="B109" s="7" t="s">
        <v>27</v>
      </c>
      <c r="C109" s="11" t="s">
        <v>126</v>
      </c>
      <c r="D109" s="17" t="s">
        <v>259</v>
      </c>
      <c r="E109" s="29" t="s">
        <v>281</v>
      </c>
      <c r="F109" s="13">
        <f t="shared" si="1"/>
        <v>2</v>
      </c>
      <c r="G109" s="32" t="s">
        <v>304</v>
      </c>
    </row>
    <row r="110" spans="1:7" s="12" customFormat="1" ht="36">
      <c r="A110" s="10" t="s">
        <v>43</v>
      </c>
      <c r="B110" s="7" t="s">
        <v>27</v>
      </c>
      <c r="C110" s="11" t="s">
        <v>126</v>
      </c>
      <c r="D110" s="17" t="s">
        <v>145</v>
      </c>
      <c r="E110" s="29" t="s">
        <v>281</v>
      </c>
      <c r="F110" s="13">
        <f t="shared" si="1"/>
        <v>2</v>
      </c>
      <c r="G110" s="32" t="s">
        <v>304</v>
      </c>
    </row>
    <row r="111" spans="1:7" ht="36">
      <c r="A111" s="9" t="s">
        <v>43</v>
      </c>
      <c r="B111" s="6" t="s">
        <v>27</v>
      </c>
      <c r="C111" s="2" t="s">
        <v>127</v>
      </c>
      <c r="D111" s="22" t="s">
        <v>193</v>
      </c>
      <c r="E111" s="28" t="s">
        <v>281</v>
      </c>
      <c r="F111" s="13">
        <f t="shared" si="1"/>
        <v>2</v>
      </c>
      <c r="G111" s="32" t="s">
        <v>304</v>
      </c>
    </row>
    <row r="112" spans="1:7" s="12" customFormat="1" ht="36">
      <c r="A112" s="10" t="s">
        <v>43</v>
      </c>
      <c r="B112" s="7" t="s">
        <v>27</v>
      </c>
      <c r="C112" s="11" t="s">
        <v>127</v>
      </c>
      <c r="D112" s="17" t="s">
        <v>260</v>
      </c>
      <c r="E112" s="29" t="s">
        <v>281</v>
      </c>
      <c r="F112" s="13">
        <f t="shared" si="1"/>
        <v>2</v>
      </c>
      <c r="G112" s="32" t="s">
        <v>304</v>
      </c>
    </row>
    <row r="113" spans="1:7" s="12" customFormat="1" ht="36">
      <c r="A113" s="10" t="s">
        <v>43</v>
      </c>
      <c r="B113" s="7" t="s">
        <v>206</v>
      </c>
      <c r="C113" s="11" t="s">
        <v>128</v>
      </c>
      <c r="D113" s="17" t="s">
        <v>74</v>
      </c>
      <c r="E113" s="29" t="s">
        <v>281</v>
      </c>
      <c r="F113" s="13">
        <f t="shared" si="1"/>
        <v>2</v>
      </c>
      <c r="G113" s="32" t="s">
        <v>304</v>
      </c>
    </row>
    <row r="114" spans="1:7" s="12" customFormat="1" ht="24">
      <c r="A114" s="10" t="s">
        <v>43</v>
      </c>
      <c r="B114" s="7" t="s">
        <v>206</v>
      </c>
      <c r="C114" s="11" t="s">
        <v>128</v>
      </c>
      <c r="D114" s="17" t="s">
        <v>146</v>
      </c>
      <c r="E114" s="29" t="s">
        <v>284</v>
      </c>
      <c r="F114" s="13">
        <f t="shared" si="1"/>
        <v>3</v>
      </c>
      <c r="G114" s="32" t="s">
        <v>304</v>
      </c>
    </row>
    <row r="115" spans="1:7" s="12" customFormat="1" ht="24">
      <c r="A115" s="10" t="s">
        <v>43</v>
      </c>
      <c r="B115" s="7" t="s">
        <v>206</v>
      </c>
      <c r="C115" s="11" t="s">
        <v>128</v>
      </c>
      <c r="D115" s="17" t="s">
        <v>261</v>
      </c>
      <c r="E115" s="29" t="s">
        <v>281</v>
      </c>
      <c r="F115" s="13">
        <f t="shared" si="1"/>
        <v>2</v>
      </c>
      <c r="G115" s="32" t="s">
        <v>304</v>
      </c>
    </row>
    <row r="116" spans="1:7" s="12" customFormat="1" ht="36">
      <c r="A116" s="10" t="s">
        <v>43</v>
      </c>
      <c r="B116" s="7" t="s">
        <v>206</v>
      </c>
      <c r="C116" s="11" t="s">
        <v>129</v>
      </c>
      <c r="D116" s="17" t="s">
        <v>262</v>
      </c>
      <c r="E116" s="29" t="s">
        <v>281</v>
      </c>
      <c r="F116" s="13">
        <f t="shared" si="1"/>
        <v>2</v>
      </c>
      <c r="G116" s="32" t="s">
        <v>304</v>
      </c>
    </row>
    <row r="117" spans="1:7" s="12" customFormat="1" ht="24">
      <c r="A117" s="10" t="s">
        <v>43</v>
      </c>
      <c r="B117" s="7" t="s">
        <v>206</v>
      </c>
      <c r="C117" s="11" t="s">
        <v>129</v>
      </c>
      <c r="D117" s="17" t="s">
        <v>263</v>
      </c>
      <c r="E117" s="29" t="s">
        <v>281</v>
      </c>
      <c r="F117" s="13">
        <f t="shared" si="1"/>
        <v>2</v>
      </c>
      <c r="G117" s="32" t="s">
        <v>304</v>
      </c>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284</v>
      </c>
      <c r="F119" s="13">
        <f t="shared" si="1"/>
        <v>3</v>
      </c>
      <c r="G119" s="32" t="s">
        <v>305</v>
      </c>
    </row>
    <row r="120" spans="1:7" s="12" customFormat="1" ht="48">
      <c r="A120" s="10" t="s">
        <v>44</v>
      </c>
      <c r="B120" s="7" t="s">
        <v>28</v>
      </c>
      <c r="C120" s="11" t="s">
        <v>132</v>
      </c>
      <c r="D120" s="17" t="s">
        <v>195</v>
      </c>
      <c r="E120" s="29" t="s">
        <v>284</v>
      </c>
      <c r="F120" s="13">
        <f t="shared" si="1"/>
        <v>3</v>
      </c>
      <c r="G120" s="32" t="s">
        <v>305</v>
      </c>
    </row>
    <row r="121" spans="1:7" s="12" customFormat="1" ht="48">
      <c r="A121" s="10" t="s">
        <v>44</v>
      </c>
      <c r="B121" s="7" t="s">
        <v>28</v>
      </c>
      <c r="C121" s="11" t="s">
        <v>132</v>
      </c>
      <c r="D121" s="17" t="s">
        <v>207</v>
      </c>
      <c r="E121" s="29" t="s">
        <v>284</v>
      </c>
      <c r="F121" s="13">
        <f t="shared" si="1"/>
        <v>3</v>
      </c>
      <c r="G121" s="32" t="s">
        <v>306</v>
      </c>
    </row>
    <row r="122" spans="1:7" s="12" customFormat="1" ht="20.25" customHeight="1">
      <c r="A122" s="10" t="s">
        <v>44</v>
      </c>
      <c r="B122" s="7" t="s">
        <v>29</v>
      </c>
      <c r="C122" s="11" t="s">
        <v>133</v>
      </c>
      <c r="D122" s="17" t="s">
        <v>265</v>
      </c>
      <c r="E122" s="29" t="s">
        <v>284</v>
      </c>
      <c r="F122" s="13">
        <f t="shared" si="1"/>
        <v>3</v>
      </c>
      <c r="G122" s="32" t="s">
        <v>307</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280</v>
      </c>
      <c r="F124" s="13">
        <f t="shared" si="1"/>
        <v>1</v>
      </c>
      <c r="G124" s="33"/>
    </row>
    <row r="125" spans="1:7" s="12" customFormat="1" ht="36">
      <c r="A125" s="10" t="s">
        <v>45</v>
      </c>
      <c r="B125" s="7" t="s">
        <v>30</v>
      </c>
      <c r="C125" s="11" t="s">
        <v>102</v>
      </c>
      <c r="D125" s="17" t="s">
        <v>266</v>
      </c>
      <c r="E125" s="29" t="s">
        <v>284</v>
      </c>
      <c r="F125" s="13">
        <f t="shared" si="1"/>
        <v>3</v>
      </c>
      <c r="G125" s="32" t="s">
        <v>308</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309</v>
      </c>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284</v>
      </c>
      <c r="F132" s="13">
        <f t="shared" si="2"/>
        <v>3</v>
      </c>
      <c r="G132" s="32" t="s">
        <v>310</v>
      </c>
    </row>
    <row r="133" spans="1:7" s="12" customFormat="1" ht="24">
      <c r="A133" s="10" t="s">
        <v>45</v>
      </c>
      <c r="B133" s="7" t="s">
        <v>31</v>
      </c>
      <c r="C133" s="11" t="s">
        <v>106</v>
      </c>
      <c r="D133" s="17" t="s">
        <v>269</v>
      </c>
      <c r="E133" s="29" t="s">
        <v>280</v>
      </c>
      <c r="F133" s="13">
        <f t="shared" si="2"/>
        <v>1</v>
      </c>
      <c r="G133" s="32"/>
    </row>
    <row r="134" spans="1:7" s="12" customFormat="1" ht="24">
      <c r="A134" s="10" t="s">
        <v>45</v>
      </c>
      <c r="B134" s="7" t="s">
        <v>31</v>
      </c>
      <c r="C134" s="11" t="s">
        <v>106</v>
      </c>
      <c r="D134" s="17" t="s">
        <v>151</v>
      </c>
      <c r="E134" s="29" t="s">
        <v>280</v>
      </c>
      <c r="F134" s="13">
        <f t="shared" si="2"/>
        <v>1</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311</v>
      </c>
    </row>
    <row r="137" spans="1:7" ht="36">
      <c r="A137" s="9" t="s">
        <v>46</v>
      </c>
      <c r="B137" s="6" t="s">
        <v>32</v>
      </c>
      <c r="C137" s="2" t="s">
        <v>95</v>
      </c>
      <c r="D137" s="22" t="s">
        <v>271</v>
      </c>
      <c r="E137" s="28" t="s">
        <v>281</v>
      </c>
      <c r="F137" s="13">
        <f t="shared" si="2"/>
        <v>2</v>
      </c>
      <c r="G137" s="30" t="s">
        <v>312</v>
      </c>
    </row>
    <row r="138" spans="1:7" ht="36">
      <c r="A138" s="9" t="s">
        <v>46</v>
      </c>
      <c r="B138" s="6" t="s">
        <v>32</v>
      </c>
      <c r="C138" s="2" t="s">
        <v>95</v>
      </c>
      <c r="D138" s="22" t="s">
        <v>201</v>
      </c>
      <c r="E138" s="28" t="s">
        <v>281</v>
      </c>
      <c r="F138" s="13">
        <f t="shared" si="2"/>
        <v>2</v>
      </c>
      <c r="G138" s="30" t="s">
        <v>312</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281</v>
      </c>
      <c r="F140" s="13">
        <f t="shared" si="2"/>
        <v>2</v>
      </c>
      <c r="G140" s="30" t="s">
        <v>316</v>
      </c>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281</v>
      </c>
      <c r="F143" s="13">
        <f t="shared" si="2"/>
        <v>2</v>
      </c>
      <c r="G143" s="30" t="s">
        <v>313</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tmateljak</cp:lastModifiedBy>
  <dcterms:created xsi:type="dcterms:W3CDTF">2020-02-25T17:07:08Z</dcterms:created>
  <dcterms:modified xsi:type="dcterms:W3CDTF">2021-07-07T13:11:00Z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