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atlanthr-my.sharepoint.com/personal/sputica_atlant_hr/Documents/Desktop/"/>
    </mc:Choice>
  </mc:AlternateContent>
  <xr:revisionPtr revIDLastSave="8" documentId="8_{835338C8-7AAD-41D2-BA92-675E419833FC}" xr6:coauthVersionLast="47" xr6:coauthVersionMax="47" xr10:uidLastSave="{7880F107-6DED-43F1-AAAA-10F50C58B8B8}"/>
  <bookViews>
    <workbookView xWindow="-120" yWindow="-120" windowWidth="29040" windowHeight="15840" activeTab="2" xr2:uid="{00000000-000D-0000-FFFF-FFFF00000000}"/>
  </bookViews>
  <sheets>
    <sheet name="Uvod" sheetId="3" r:id="rId1"/>
    <sheet name="Izvješće" sheetId="4" r:id="rId2"/>
    <sheet name="Upitnik o usklađenosti" sheetId="6" r:id="rId3"/>
    <sheet name="List1" sheetId="7" r:id="rId4"/>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<sst xmlns="http://schemas.openxmlformats.org/spreadsheetml/2006/main" count="775" uniqueCount="315">
  <si>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</si>
  <si>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</si>
  <si>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</si>
  <si>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</si>
  <si>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</si>
  <si>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</si>
  <si>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</si>
  <si>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</si>
  <si>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</si>
  <si>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</si>
  <si>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</si>
  <si>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</si>
  <si>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</si>
  <si>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</si>
  <si>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</si>
  <si>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</si>
  <si>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</si>
  <si>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</si>
  <si>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</si>
  <si>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</si>
  <si>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</si>
  <si>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</si>
  <si>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</si>
  <si>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</si>
  <si>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</si>
  <si>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</si>
  <si>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</si>
  <si>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</si>
  <si>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</si>
  <si>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</si>
  <si>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</si>
  <si>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</si>
  <si>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</si>
  <si>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</si>
  <si>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</si>
  <si>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</si>
  <si>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</si>
  <si>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</si>
  <si>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</si>
  <si>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</si>
  <si>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</si>
  <si>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</si>
  <si>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</si>
  <si>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</si>
  <si>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</si>
  <si>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</si>
  <si>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</si>
  <si>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</si>
  <si>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</si>
  <si>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</si>
  <si>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</si>
  <si>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</si>
  <si>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</si>
  <si>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</si>
  <si>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</si>
  <si>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</si>
  <si>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</si>
  <si>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</si>
  <si>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</si>
  <si>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</si>
  <si>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</si>
  <si>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</si>
  <si>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</si>
  <si>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</si>
  <si>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</si>
  <si>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</si>
  <si>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</si>
  <si>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</si>
  <si>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</si>
  <si>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</si>
  <si>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</si>
  <si>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</si>
  <si>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</si>
  <si>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</si>
  <si>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</si>
  <si>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</si>
  <si>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</si>
  <si>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</si>
  <si>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</si>
  <si>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</si>
  <si>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</si>
  <si>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</si>
  <si>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</si>
  <si>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</si>
  <si>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</si>
  <si>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</si>
  <si>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</si>
  <si>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</si>
  <si>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</si>
  <si>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</si>
  <si>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</si>
  <si>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</si>
  <si>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</si>
  <si>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</si>
  <si>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</si>
  <si>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</si>
  <si>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</si>
  <si>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</si>
  <si>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</si>
  <si>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</si>
  <si>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</si>
  <si>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</si>
  <si>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</si>
  <si>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</si>
  <si>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</si>
  <si>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</si>
  <si>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</si>
  <si>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</si>
  <si>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</si>
  <si>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</si>
  <si>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</si>
  <si>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</si>
  <si>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</si>
  <si>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</si>
  <si>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</si>
  <si>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</si>
  <si>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</si>
  <si>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</si>
  <si>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</si>
  <si>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</si>
  <si>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</si>
  <si>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</si>
  <si>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</si>
  <si>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</si>
  <si>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</si>
  <si>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</si>
  <si>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</si>
  <si>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</si>
  <si>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</si>
  <si>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</si>
  <si>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</si>
  <si>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</si>
  <si>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</si>
  <si>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</si>
  <si>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</si>
  <si>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</si>
  <si>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</si>
  <si>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</si>
  <si>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</si>
  <si>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</si>
  <si>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</si>
  <si>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</si>
  <si>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</si>
  <si>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</si>
  <si>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</si>
  <si>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</si>
  <si>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</si>
  <si>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</si>
  <si>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</si>
  <si>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</si>
  <si>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</si>
  <si>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</si>
  <si>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</si>
  <si>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</si>
  <si>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</si>
  <si>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</si>
  <si>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</si>
  <si>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</si>
  <si>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</si>
  <si>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</si>
  <si>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</si>
  <si>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</si>
  <si>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</si>
  <si>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</si>
  <si>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</si>
  <si>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</si>
  <si>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</si>
  <si>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</si>
  <si>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</si>
  <si>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</si>
  <si>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</si>
  <si>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</si>
  <si>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</si>
  <si>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</si>
  <si>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</si>
  <si>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</si>
  <si>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</si>
  <si>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</si>
  <si>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</si>
  <si>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</si>
  <si>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</si>
  <si>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</si>
  <si>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</si>
  <si>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</si>
  <si>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</si>
  <si>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</si>
  <si>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</si>
  <si>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</si>
  <si>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</si>
  <si>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</si>
  <si>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</si>
  <si>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</si>
  <si>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</si>
  <si>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</si>
  <si>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</si>
  <si>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</si>
  <si>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</si>
  <si>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</si>
  <si>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</si>
  <si>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</si>
  <si>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</si>
  <si>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</si>
  <si>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</si>
  <si>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</si>
  <si>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</si>
  <si>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</si>
  <si>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</si>
  <si>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</si>
  <si>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</si>
  <si>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</si>
  <si>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</si>
  <si>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</si>
  <si>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</si>
  <si>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</si>
  <si>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</si>
  <si>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</si>
  <si>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</si>
  <si>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</si>
  <si>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</si>
  <si>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</si>
  <si>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</si>
  <si>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</si>
  <si>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</si>
  <si>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</si>
  <si>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</si>
  <si>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</si>
  <si>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</si>
  <si>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</si>
  <si>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</si>
  <si>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</si>
  <si>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</si>
  <si>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</si>
  <si>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</si>
  <si>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</si>
  <si>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</si>
  <si>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</si>
  <si>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</si>
  <si>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</si>
  <si>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</si>
  <si>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</si>
  <si>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</si>
  <si>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</si>
  <si>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</si>
  <si>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</si>
  <si>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</si>
  <si>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</si>
  <si>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</si>
  <si>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</si>
  <si>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</si>
  <si>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</si>
  <si>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</si>
  <si>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</si>
  <si>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</si>
  <si>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</si>
  <si>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</si>
  <si>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</si>
  <si>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</si>
  <si>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</si>
  <si>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</si>
  <si>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</si>
  <si>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</si>
  <si>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</si>
  <si>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</si>
  <si>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</si>
  <si>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</si>
  <si>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</si>
  <si>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</si>
  <si>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</si>
  <si>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</si>
  <si>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</si>
  <si>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</si>
  <si>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</si>
  <si>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</si>
  <si>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</si>
  <si>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</si>
  <si>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</si>
  <si>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</si>
  <si>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</si>
  <si>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</si>
  <si>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</si>
  <si>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</si>
  <si>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</si>
  <si>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Statut propisuje poslove za koje Izvršni direktori moraju dobiti suglasnost Upravnog odbora.</t>
  </si>
  <si>
    <t>Dosad nije bilo takvih obavijesti.</t>
  </si>
  <si>
    <t>Izvršni direktori ni članovi Upravnog odbora ne obavljaju takve djelatnosti.</t>
  </si>
  <si>
    <t>Izvršni direktori ni članovi Upravnog odbora nemaju takve udjele.</t>
  </si>
  <si>
    <t>Nije propisano internim aktima Društva.</t>
  </si>
  <si>
    <t>Nije bilo takvih transakcija.</t>
  </si>
  <si>
    <t>Nije bilo procedura.</t>
  </si>
  <si>
    <t>Djelomično</t>
  </si>
  <si>
    <t>Planira se.</t>
  </si>
  <si>
    <t>Nije zakonska obveza.</t>
  </si>
  <si>
    <t>Odbor za imenovanje nije osnovan.</t>
  </si>
  <si>
    <t>Trenutno se ne planira.</t>
  </si>
  <si>
    <t>Revizijski odbor osnovan je od Glavne skupštine Društva.</t>
  </si>
  <si>
    <t>Odbori nisu osnovani.</t>
  </si>
  <si>
    <t>Nije propisano.</t>
  </si>
  <si>
    <t>Edukacije su povremene.</t>
  </si>
  <si>
    <t>Nije zakonski propisano.</t>
  </si>
  <si>
    <t>Odbor za primitke nije osnovan.</t>
  </si>
  <si>
    <t>Određeno je Statutom i Politikom primitaka.</t>
  </si>
  <si>
    <t>Ne propisuje Politika primitaka.</t>
  </si>
  <si>
    <t>Izvršnim direktorima nisu dodijeljene dioničke opcije.</t>
  </si>
  <si>
    <t>Politika primitaka to ne zabranjuje, varijabilni dijelovi određeni su Statutom.</t>
  </si>
  <si>
    <t>Vanjski revizor ne pruža nerevizorske usluge.</t>
  </si>
  <si>
    <t>Ne postoji plan unutarnje revizije.</t>
  </si>
  <si>
    <t>Dostupna je samo Politika sprječavanje sukoba interesa.</t>
  </si>
  <si>
    <t>Većina je dostupna i na engleskom jeziku.</t>
  </si>
  <si>
    <t>Većina dokumenata dostupna je i na hrvatskom i na engleskom jeziku.</t>
  </si>
  <si>
    <t>Nije bilo mogućnosti.</t>
  </si>
  <si>
    <t>Nije propisano Poslovnikom o radu Upravnog odbora.</t>
  </si>
  <si>
    <t>Odbori Upravnog odbora nisu osnovani.</t>
  </si>
  <si>
    <t>Unutarnji revizor ne izrađuje izvješća.</t>
  </si>
  <si>
    <t>Revizijski odbor ne imenuuje unutarnjeg revizora.</t>
  </si>
  <si>
    <t>Postoji funkcija unutarnjeg revizora.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</si>
</sst>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3" sqref="C3"/>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1187</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98" zoomScaleNormal="100" workbookViewId="0">
      <selection activeCell="G112" sqref="G112"/>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281</v>
      </c>
      <c r="F4" s="11">
        <f t="shared" si="0"/>
        <v>2</v>
      </c>
      <c r="G4" s="28" t="s">
        <v>282</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281</v>
      </c>
      <c r="F16" s="11">
        <f t="shared" si="0"/>
        <v>2</v>
      </c>
      <c r="G16" s="29" t="s">
        <v>283</v>
      </c>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281</v>
      </c>
      <c r="F18" s="11">
        <f t="shared" si="0"/>
        <v>2</v>
      </c>
      <c r="G18" s="27" t="s">
        <v>284</v>
      </c>
    </row>
    <row r="19" spans="1:7" ht="48" x14ac:dyDescent="0.25">
      <c r="A19" s="8" t="s">
        <v>38</v>
      </c>
      <c r="B19" s="5" t="s">
        <v>4</v>
      </c>
      <c r="C19" s="2" t="s">
        <v>46</v>
      </c>
      <c r="D19" s="14" t="s">
        <v>205</v>
      </c>
      <c r="E19" s="25" t="s">
        <v>281</v>
      </c>
      <c r="F19" s="11">
        <f t="shared" si="0"/>
        <v>2</v>
      </c>
      <c r="G19" s="27" t="s">
        <v>285</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281</v>
      </c>
      <c r="F21" s="11">
        <f t="shared" si="0"/>
        <v>2</v>
      </c>
      <c r="G21" s="27" t="s">
        <v>286</v>
      </c>
    </row>
    <row r="22" spans="1:7" ht="36" x14ac:dyDescent="0.25">
      <c r="A22" s="8" t="s">
        <v>38</v>
      </c>
      <c r="B22" s="5" t="s">
        <v>5</v>
      </c>
      <c r="C22" s="2" t="s">
        <v>48</v>
      </c>
      <c r="D22" s="19" t="s">
        <v>169</v>
      </c>
      <c r="E22" s="25" t="s">
        <v>281</v>
      </c>
      <c r="F22" s="11">
        <f t="shared" si="0"/>
        <v>2</v>
      </c>
      <c r="G22" s="27" t="s">
        <v>287</v>
      </c>
    </row>
    <row r="23" spans="1:7" ht="36" x14ac:dyDescent="0.25">
      <c r="A23" s="8" t="s">
        <v>38</v>
      </c>
      <c r="B23" s="5" t="s">
        <v>5</v>
      </c>
      <c r="C23" s="2" t="s">
        <v>48</v>
      </c>
      <c r="D23" s="19" t="s">
        <v>155</v>
      </c>
      <c r="E23" s="25" t="s">
        <v>281</v>
      </c>
      <c r="F23" s="11">
        <f t="shared" si="0"/>
        <v>2</v>
      </c>
      <c r="G23" s="27" t="s">
        <v>288</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289</v>
      </c>
      <c r="F26" s="11">
        <f t="shared" si="0"/>
        <v>3</v>
      </c>
      <c r="G26" s="28" t="s">
        <v>290</v>
      </c>
    </row>
    <row r="27" spans="1:7" ht="24" x14ac:dyDescent="0.25">
      <c r="A27" s="8" t="s">
        <v>39</v>
      </c>
      <c r="B27" s="5" t="s">
        <v>6</v>
      </c>
      <c r="C27" s="2" t="s">
        <v>50</v>
      </c>
      <c r="D27" s="19" t="s">
        <v>171</v>
      </c>
      <c r="E27" s="25" t="s">
        <v>281</v>
      </c>
      <c r="F27" s="11">
        <f t="shared" si="0"/>
        <v>2</v>
      </c>
      <c r="G27" s="27" t="s">
        <v>291</v>
      </c>
    </row>
    <row r="28" spans="1:7" ht="24" x14ac:dyDescent="0.25">
      <c r="A28" s="8" t="s">
        <v>39</v>
      </c>
      <c r="B28" s="5" t="s">
        <v>7</v>
      </c>
      <c r="C28" s="2" t="s">
        <v>51</v>
      </c>
      <c r="D28" s="19" t="s">
        <v>226</v>
      </c>
      <c r="E28" s="25" t="s">
        <v>281</v>
      </c>
      <c r="F28" s="11">
        <f t="shared" si="0"/>
        <v>2</v>
      </c>
      <c r="G28" s="27" t="s">
        <v>292</v>
      </c>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281</v>
      </c>
      <c r="F35" s="11">
        <f t="shared" si="0"/>
        <v>2</v>
      </c>
      <c r="G35" s="27" t="s">
        <v>290</v>
      </c>
    </row>
    <row r="36" spans="1:7" ht="24" x14ac:dyDescent="0.25">
      <c r="A36" s="8" t="s">
        <v>40</v>
      </c>
      <c r="B36" s="5" t="s">
        <v>9</v>
      </c>
      <c r="C36" s="2" t="s">
        <v>58</v>
      </c>
      <c r="D36" s="14" t="s">
        <v>172</v>
      </c>
      <c r="E36" s="25" t="s">
        <v>281</v>
      </c>
      <c r="F36" s="11">
        <f t="shared" si="0"/>
        <v>2</v>
      </c>
      <c r="G36" s="27" t="s">
        <v>291</v>
      </c>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281</v>
      </c>
      <c r="F39" s="11">
        <f t="shared" si="0"/>
        <v>2</v>
      </c>
      <c r="G39" s="27" t="s">
        <v>293</v>
      </c>
    </row>
    <row r="40" spans="1:7" ht="24" x14ac:dyDescent="0.25">
      <c r="A40" s="8" t="s">
        <v>40</v>
      </c>
      <c r="B40" s="5" t="s">
        <v>11</v>
      </c>
      <c r="C40" s="2" t="s">
        <v>60</v>
      </c>
      <c r="D40" s="19" t="s">
        <v>158</v>
      </c>
      <c r="E40" s="25" t="s">
        <v>281</v>
      </c>
      <c r="F40" s="11">
        <f t="shared" si="0"/>
        <v>2</v>
      </c>
      <c r="G40" s="27" t="s">
        <v>293</v>
      </c>
    </row>
    <row r="41" spans="1:7" ht="24" x14ac:dyDescent="0.25">
      <c r="A41" s="8" t="s">
        <v>40</v>
      </c>
      <c r="B41" s="5" t="s">
        <v>11</v>
      </c>
      <c r="C41" s="2" t="s">
        <v>60</v>
      </c>
      <c r="D41" s="19" t="s">
        <v>159</v>
      </c>
      <c r="E41" s="25" t="s">
        <v>281</v>
      </c>
      <c r="F41" s="11">
        <f t="shared" si="0"/>
        <v>2</v>
      </c>
      <c r="G41" s="27" t="s">
        <v>294</v>
      </c>
    </row>
    <row r="42" spans="1:7" ht="24" x14ac:dyDescent="0.25">
      <c r="A42" s="8" t="s">
        <v>40</v>
      </c>
      <c r="B42" s="5" t="s">
        <v>11</v>
      </c>
      <c r="C42" s="2" t="s">
        <v>60</v>
      </c>
      <c r="D42" s="20" t="s">
        <v>154</v>
      </c>
      <c r="E42" s="25" t="s">
        <v>281</v>
      </c>
      <c r="F42" s="11">
        <f t="shared" si="0"/>
        <v>2</v>
      </c>
      <c r="G42" s="27" t="s">
        <v>295</v>
      </c>
    </row>
    <row r="43" spans="1:7" ht="36" x14ac:dyDescent="0.25">
      <c r="A43" s="9" t="s">
        <v>40</v>
      </c>
      <c r="B43" s="14" t="s">
        <v>11</v>
      </c>
      <c r="C43" s="10" t="s">
        <v>61</v>
      </c>
      <c r="D43" s="21" t="s">
        <v>234</v>
      </c>
      <c r="E43" s="26" t="s">
        <v>281</v>
      </c>
      <c r="F43" s="11">
        <f t="shared" si="0"/>
        <v>2</v>
      </c>
      <c r="G43" s="29" t="s">
        <v>295</v>
      </c>
    </row>
    <row r="44" spans="1:7" ht="24" x14ac:dyDescent="0.25">
      <c r="A44" s="9" t="s">
        <v>40</v>
      </c>
      <c r="B44" s="6" t="s">
        <v>11</v>
      </c>
      <c r="C44" s="10" t="s">
        <v>62</v>
      </c>
      <c r="D44" s="14" t="s">
        <v>160</v>
      </c>
      <c r="E44" s="26" t="s">
        <v>281</v>
      </c>
      <c r="F44" s="11">
        <f t="shared" si="0"/>
        <v>2</v>
      </c>
      <c r="G44" s="29" t="s">
        <v>295</v>
      </c>
    </row>
    <row r="45" spans="1:7" ht="24" x14ac:dyDescent="0.25">
      <c r="A45" s="9" t="s">
        <v>40</v>
      </c>
      <c r="B45" s="6" t="s">
        <v>11</v>
      </c>
      <c r="C45" s="10" t="s">
        <v>62</v>
      </c>
      <c r="D45" s="14" t="s">
        <v>173</v>
      </c>
      <c r="E45" s="26" t="s">
        <v>281</v>
      </c>
      <c r="F45" s="11">
        <f t="shared" si="0"/>
        <v>2</v>
      </c>
      <c r="G45" s="29" t="s">
        <v>295</v>
      </c>
    </row>
    <row r="46" spans="1:7" ht="24" x14ac:dyDescent="0.25">
      <c r="A46" s="8" t="s">
        <v>40</v>
      </c>
      <c r="B46" s="5" t="s">
        <v>11</v>
      </c>
      <c r="C46" s="2" t="s">
        <v>62</v>
      </c>
      <c r="D46" s="19" t="s">
        <v>161</v>
      </c>
      <c r="E46" s="25" t="s">
        <v>281</v>
      </c>
      <c r="F46" s="11">
        <f t="shared" si="0"/>
        <v>2</v>
      </c>
      <c r="G46" s="27" t="s">
        <v>295</v>
      </c>
    </row>
    <row r="47" spans="1:7" ht="24" x14ac:dyDescent="0.25">
      <c r="A47" s="9" t="s">
        <v>40</v>
      </c>
      <c r="B47" s="6" t="s">
        <v>11</v>
      </c>
      <c r="C47" s="10" t="s">
        <v>63</v>
      </c>
      <c r="D47" s="18" t="s">
        <v>162</v>
      </c>
      <c r="E47" s="26" t="s">
        <v>281</v>
      </c>
      <c r="F47" s="11">
        <f t="shared" si="0"/>
        <v>2</v>
      </c>
      <c r="G47" s="29" t="s">
        <v>295</v>
      </c>
    </row>
    <row r="48" spans="1:7" ht="36" x14ac:dyDescent="0.25">
      <c r="A48" s="9" t="s">
        <v>40</v>
      </c>
      <c r="B48" s="6" t="s">
        <v>11</v>
      </c>
      <c r="C48" s="10" t="s">
        <v>63</v>
      </c>
      <c r="D48" s="14" t="s">
        <v>235</v>
      </c>
      <c r="E48" s="26" t="s">
        <v>281</v>
      </c>
      <c r="F48" s="11">
        <f t="shared" si="0"/>
        <v>2</v>
      </c>
      <c r="G48" s="29" t="s">
        <v>295</v>
      </c>
    </row>
    <row r="49" spans="1:7" ht="24" x14ac:dyDescent="0.25">
      <c r="A49" s="9" t="s">
        <v>40</v>
      </c>
      <c r="B49" s="6" t="s">
        <v>12</v>
      </c>
      <c r="C49" s="10" t="s">
        <v>64</v>
      </c>
      <c r="D49" s="14" t="s">
        <v>137</v>
      </c>
      <c r="E49" s="26" t="s">
        <v>281</v>
      </c>
      <c r="F49" s="11">
        <f t="shared" si="0"/>
        <v>2</v>
      </c>
      <c r="G49" s="29" t="s">
        <v>296</v>
      </c>
    </row>
    <row r="50" spans="1:7" ht="24" x14ac:dyDescent="0.25">
      <c r="A50" s="9" t="s">
        <v>40</v>
      </c>
      <c r="B50" s="6" t="s">
        <v>12</v>
      </c>
      <c r="C50" s="10" t="s">
        <v>64</v>
      </c>
      <c r="D50" s="14" t="s">
        <v>163</v>
      </c>
      <c r="E50" s="26" t="s">
        <v>281</v>
      </c>
      <c r="F50" s="11">
        <f t="shared" si="0"/>
        <v>2</v>
      </c>
      <c r="G50" s="29" t="s">
        <v>296</v>
      </c>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281</v>
      </c>
      <c r="F54" s="11">
        <f t="shared" si="0"/>
        <v>2</v>
      </c>
      <c r="G54" s="29" t="s">
        <v>295</v>
      </c>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281</v>
      </c>
      <c r="F60" s="11">
        <f t="shared" si="0"/>
        <v>2</v>
      </c>
      <c r="G60" s="29" t="s">
        <v>295</v>
      </c>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289</v>
      </c>
      <c r="F65" s="11">
        <f t="shared" si="0"/>
        <v>3</v>
      </c>
      <c r="G65" s="29" t="s">
        <v>297</v>
      </c>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281</v>
      </c>
      <c r="F67" s="11">
        <f t="shared" ref="F67:F130" si="1">IF(E67="DA",1,IF(E67="NE",2,IF(E67="Djelomično",3,0)))</f>
        <v>2</v>
      </c>
      <c r="G67" s="29" t="s">
        <v>298</v>
      </c>
    </row>
    <row r="68" spans="1:7" ht="24" x14ac:dyDescent="0.25">
      <c r="A68" s="9" t="s">
        <v>40</v>
      </c>
      <c r="B68" s="6" t="s">
        <v>16</v>
      </c>
      <c r="C68" s="10" t="s">
        <v>81</v>
      </c>
      <c r="D68" s="14" t="s">
        <v>182</v>
      </c>
      <c r="E68" s="26" t="s">
        <v>281</v>
      </c>
      <c r="F68" s="11">
        <f t="shared" si="1"/>
        <v>2</v>
      </c>
      <c r="G68" s="29" t="s">
        <v>296</v>
      </c>
    </row>
    <row r="69" spans="1:7" ht="24" x14ac:dyDescent="0.25">
      <c r="A69" s="9" t="s">
        <v>40</v>
      </c>
      <c r="B69" s="6" t="s">
        <v>16</v>
      </c>
      <c r="C69" s="10" t="s">
        <v>81</v>
      </c>
      <c r="D69" s="14" t="s">
        <v>242</v>
      </c>
      <c r="E69" s="26" t="s">
        <v>281</v>
      </c>
      <c r="F69" s="11">
        <f t="shared" si="1"/>
        <v>2</v>
      </c>
      <c r="G69" s="29" t="s">
        <v>296</v>
      </c>
    </row>
    <row r="70" spans="1:7" ht="24" x14ac:dyDescent="0.25">
      <c r="A70" s="9" t="s">
        <v>40</v>
      </c>
      <c r="B70" s="6" t="s">
        <v>16</v>
      </c>
      <c r="C70" s="10" t="s">
        <v>82</v>
      </c>
      <c r="D70" s="14" t="s">
        <v>243</v>
      </c>
      <c r="E70" s="26" t="s">
        <v>281</v>
      </c>
      <c r="F70" s="11">
        <f t="shared" si="1"/>
        <v>2</v>
      </c>
      <c r="G70" s="29" t="s">
        <v>291</v>
      </c>
    </row>
    <row r="71" spans="1:7" ht="36" x14ac:dyDescent="0.25">
      <c r="A71" s="9" t="s">
        <v>40</v>
      </c>
      <c r="B71" s="6" t="s">
        <v>16</v>
      </c>
      <c r="C71" s="10" t="s">
        <v>83</v>
      </c>
      <c r="D71" s="14" t="s">
        <v>244</v>
      </c>
      <c r="E71" s="26" t="s">
        <v>281</v>
      </c>
      <c r="F71" s="11">
        <f t="shared" si="1"/>
        <v>2</v>
      </c>
      <c r="G71" s="29" t="s">
        <v>291</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281</v>
      </c>
      <c r="F81" s="11">
        <f t="shared" si="1"/>
        <v>2</v>
      </c>
      <c r="G81" s="29" t="s">
        <v>291</v>
      </c>
    </row>
    <row r="82" spans="1:7" ht="24" x14ac:dyDescent="0.25">
      <c r="A82" s="9" t="s">
        <v>41</v>
      </c>
      <c r="B82" s="6" t="s">
        <v>19</v>
      </c>
      <c r="C82" s="10" t="s">
        <v>91</v>
      </c>
      <c r="D82" s="14" t="s">
        <v>249</v>
      </c>
      <c r="E82" s="26" t="s">
        <v>289</v>
      </c>
      <c r="F82" s="11">
        <f t="shared" si="1"/>
        <v>3</v>
      </c>
      <c r="G82" s="29" t="s">
        <v>290</v>
      </c>
    </row>
    <row r="83" spans="1:7" ht="24" x14ac:dyDescent="0.25">
      <c r="A83" s="9" t="s">
        <v>41</v>
      </c>
      <c r="B83" s="6" t="s">
        <v>19</v>
      </c>
      <c r="C83" s="10" t="s">
        <v>91</v>
      </c>
      <c r="D83" s="14" t="s">
        <v>250</v>
      </c>
      <c r="E83" s="26" t="s">
        <v>289</v>
      </c>
      <c r="F83" s="11">
        <f t="shared" si="1"/>
        <v>3</v>
      </c>
      <c r="G83" s="29" t="s">
        <v>290</v>
      </c>
    </row>
    <row r="84" spans="1:7" ht="24" x14ac:dyDescent="0.25">
      <c r="A84" s="9" t="s">
        <v>42</v>
      </c>
      <c r="B84" s="6" t="s">
        <v>20</v>
      </c>
      <c r="C84" s="10" t="s">
        <v>92</v>
      </c>
      <c r="D84" s="14" t="s">
        <v>251</v>
      </c>
      <c r="E84" s="26" t="s">
        <v>281</v>
      </c>
      <c r="F84" s="11">
        <f t="shared" si="1"/>
        <v>2</v>
      </c>
      <c r="G84" s="29" t="s">
        <v>299</v>
      </c>
    </row>
    <row r="85" spans="1:7" ht="36" x14ac:dyDescent="0.25">
      <c r="A85" s="9" t="s">
        <v>42</v>
      </c>
      <c r="B85" s="6" t="s">
        <v>21</v>
      </c>
      <c r="C85" s="10" t="s">
        <v>93</v>
      </c>
      <c r="D85" s="14" t="s">
        <v>184</v>
      </c>
      <c r="E85" s="26" t="s">
        <v>289</v>
      </c>
      <c r="F85" s="11">
        <f t="shared" si="1"/>
        <v>3</v>
      </c>
      <c r="G85" s="29" t="s">
        <v>300</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2</v>
      </c>
      <c r="G87" s="29" t="s">
        <v>301</v>
      </c>
    </row>
    <row r="88" spans="1:7" ht="36" x14ac:dyDescent="0.25">
      <c r="A88" s="9" t="s">
        <v>42</v>
      </c>
      <c r="B88" s="6" t="s">
        <v>21</v>
      </c>
      <c r="C88" s="10" t="s">
        <v>108</v>
      </c>
      <c r="D88" s="14" t="s">
        <v>186</v>
      </c>
      <c r="E88" s="26" t="s">
        <v>281</v>
      </c>
      <c r="F88" s="11">
        <f t="shared" si="1"/>
        <v>2</v>
      </c>
      <c r="G88" s="29" t="s">
        <v>302</v>
      </c>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281</v>
      </c>
      <c r="F91" s="11">
        <f t="shared" si="1"/>
        <v>2</v>
      </c>
      <c r="G91" s="29" t="s">
        <v>303</v>
      </c>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281</v>
      </c>
      <c r="F103" s="11">
        <f t="shared" si="1"/>
        <v>2</v>
      </c>
      <c r="G103" s="29" t="s">
        <v>304</v>
      </c>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281</v>
      </c>
      <c r="F109" s="11">
        <f t="shared" si="1"/>
        <v>2</v>
      </c>
      <c r="G109" s="29" t="s">
        <v>305</v>
      </c>
    </row>
    <row r="110" spans="1:7" ht="36" x14ac:dyDescent="0.25">
      <c r="A110" s="9" t="s">
        <v>43</v>
      </c>
      <c r="B110" s="6" t="s">
        <v>27</v>
      </c>
      <c r="C110" s="10" t="s">
        <v>126</v>
      </c>
      <c r="D110" s="14" t="s">
        <v>145</v>
      </c>
      <c r="E110" s="26" t="s">
        <v>281</v>
      </c>
      <c r="F110" s="11">
        <f t="shared" si="1"/>
        <v>2</v>
      </c>
      <c r="G110" s="29" t="s">
        <v>312</v>
      </c>
    </row>
    <row r="111" spans="1:7" ht="36" x14ac:dyDescent="0.25">
      <c r="A111" s="8" t="s">
        <v>43</v>
      </c>
      <c r="B111" s="5" t="s">
        <v>27</v>
      </c>
      <c r="C111" s="2" t="s">
        <v>127</v>
      </c>
      <c r="D111" s="19" t="s">
        <v>193</v>
      </c>
      <c r="E111" s="25" t="s">
        <v>281</v>
      </c>
      <c r="F111" s="11">
        <f t="shared" si="1"/>
        <v>2</v>
      </c>
      <c r="G111" s="27" t="s">
        <v>313</v>
      </c>
    </row>
    <row r="112" spans="1:7" ht="36" x14ac:dyDescent="0.25">
      <c r="A112" s="9" t="s">
        <v>43</v>
      </c>
      <c r="B112" s="6" t="s">
        <v>27</v>
      </c>
      <c r="C112" s="10" t="s">
        <v>127</v>
      </c>
      <c r="D112" s="14" t="s">
        <v>260</v>
      </c>
      <c r="E112" s="26" t="s">
        <v>281</v>
      </c>
      <c r="F112" s="11">
        <f t="shared" si="1"/>
        <v>2</v>
      </c>
      <c r="G112" s="29" t="s">
        <v>314</v>
      </c>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281</v>
      </c>
      <c r="F115" s="11">
        <f t="shared" si="1"/>
        <v>2</v>
      </c>
      <c r="G115" s="29" t="s">
        <v>306</v>
      </c>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289</v>
      </c>
      <c r="F121" s="11">
        <f t="shared" si="1"/>
        <v>3</v>
      </c>
      <c r="G121" s="29" t="s">
        <v>307</v>
      </c>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280</v>
      </c>
      <c r="F128" s="11">
        <f t="shared" si="1"/>
        <v>1</v>
      </c>
      <c r="G128" s="29"/>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281</v>
      </c>
      <c r="F132" s="11">
        <f t="shared" si="2"/>
        <v>2</v>
      </c>
      <c r="G132" s="29" t="s">
        <v>308</v>
      </c>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281</v>
      </c>
      <c r="F134" s="11">
        <f t="shared" si="2"/>
        <v>2</v>
      </c>
      <c r="G134" s="29" t="s">
        <v>309</v>
      </c>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281</v>
      </c>
      <c r="F142" s="11">
        <f t="shared" si="2"/>
        <v>2</v>
      </c>
      <c r="G142" s="27" t="s">
        <v>310</v>
      </c>
    </row>
    <row r="143" spans="1:7" ht="36" x14ac:dyDescent="0.25">
      <c r="A143" s="8" t="s">
        <v>46</v>
      </c>
      <c r="B143" s="5" t="s">
        <v>33</v>
      </c>
      <c r="C143" s="2" t="s">
        <v>99</v>
      </c>
      <c r="D143" s="19" t="s">
        <v>150</v>
      </c>
      <c r="E143" s="25" t="s">
        <v>281</v>
      </c>
      <c r="F143" s="11">
        <f t="shared" si="2"/>
        <v>2</v>
      </c>
      <c r="G143" s="27" t="s">
        <v>311</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26476-F354-419E-BED4-1C4385F9BC6D}">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Uvod</vt:lpstr>
      <vt:lpstr>Izvješće</vt:lpstr>
      <vt:lpstr>Upitnik o usklađenosti</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Sanja Putica</cp:lastModifiedBy>
  <dcterms:created xsi:type="dcterms:W3CDTF">2020-02-25T17:07:08Z</dcterms:created>
  <dcterms:modified xsi:type="dcterms:W3CDTF">2023-04-25T11:51:08Z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