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adris365-my.sharepoint.com/personal/erika_zgrablic_adris_hr/Documents/Dokumenti/Dokumenti/STATUSNE PROMJENE/HANFA/2021/"/>
    </mc:Choice>
  </mc:AlternateContent>
  <xr:revisionPtr revIDLastSave="410" documentId="8_{358932A5-EC39-4015-919D-3253620A60E1}" xr6:coauthVersionLast="45" xr6:coauthVersionMax="45" xr10:uidLastSave="{C47A4903-5AF4-4CD0-A450-B993214EC075}"/>
  <bookViews>
    <workbookView xWindow="-120" yWindow="-120" windowWidth="29040" windowHeight="1584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<sst xmlns="http://schemas.openxmlformats.org/spreadsheetml/2006/main" count="779" uniqueCount="330">
  <si>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</si>
  <si>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</si>
  <si>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</si>
  <si>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</si>
  <si>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</si>
  <si>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</si>
  <si>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</si>
  <si>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</si>
  <si>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</si>
  <si>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</si>
  <si>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</si>
  <si>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</si>
  <si>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</si>
  <si>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</si>
  <si>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</si>
  <si>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</si>
  <si>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</si>
  <si>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</si>
  <si>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</si>
  <si>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</si>
  <si>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</si>
  <si>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</si>
  <si>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</si>
  <si>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</si>
  <si>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</si>
  <si>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</si>
  <si>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</si>
  <si>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</si>
  <si>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</si>
  <si>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</si>
  <si>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</si>
  <si>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</si>
  <si>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</si>
  <si>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</si>
  <si>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</si>
  <si>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</si>
  <si>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</si>
  <si>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</si>
  <si>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</si>
  <si>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</si>
  <si>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</si>
  <si>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</si>
  <si>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</si>
  <si>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</si>
  <si>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</si>
  <si>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</si>
  <si>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</si>
  <si>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</si>
  <si>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</si>
  <si>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</si>
  <si>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</si>
  <si>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</si>
  <si>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</si>
  <si>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</si>
  <si>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</si>
  <si>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</si>
  <si>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</si>
  <si>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</si>
  <si>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</si>
  <si>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</si>
  <si>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</si>
  <si>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</si>
  <si>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</si>
  <si>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</si>
  <si>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</si>
  <si>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</si>
  <si>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</si>
  <si>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</si>
  <si>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</si>
  <si>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</si>
  <si>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</si>
  <si>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</si>
  <si>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</si>
  <si>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</si>
  <si>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</si>
  <si>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</si>
  <si>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</si>
  <si>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</si>
  <si>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</si>
  <si>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</si>
  <si>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</si>
  <si>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</si>
  <si>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</si>
  <si>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</si>
  <si>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</si>
  <si>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</si>
  <si>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</si>
  <si>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</si>
  <si>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</si>
  <si>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</si>
  <si>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</si>
  <si>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</si>
  <si>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</si>
  <si>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</si>
  <si>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</si>
  <si>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</si>
  <si>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</si>
  <si>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</si>
  <si>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</si>
  <si>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</si>
  <si>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</si>
  <si>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</si>
  <si>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</si>
  <si>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</si>
  <si>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</si>
  <si>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</si>
  <si>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</si>
  <si>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</si>
  <si>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</si>
  <si>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</si>
  <si>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</si>
  <si>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</si>
  <si>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</si>
  <si>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</si>
  <si>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</si>
  <si>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</si>
  <si>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</si>
  <si>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</si>
  <si>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</si>
  <si>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</si>
  <si>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</si>
  <si>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</si>
  <si>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</si>
  <si>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</si>
  <si>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</si>
  <si>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</si>
  <si>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</si>
  <si>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</si>
  <si>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</si>
  <si>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</si>
  <si>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</si>
  <si>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</si>
  <si>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</si>
  <si>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</si>
  <si>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</si>
  <si>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</si>
  <si>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</si>
  <si>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</si>
  <si>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</si>
  <si>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</si>
  <si>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</si>
  <si>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</si>
  <si>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</si>
  <si>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</si>
  <si>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</si>
  <si>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</si>
  <si>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</si>
  <si>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</si>
  <si>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</si>
  <si>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</si>
  <si>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</si>
  <si>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</si>
  <si>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</si>
  <si>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</si>
  <si>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</si>
  <si>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</si>
  <si>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</si>
  <si>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</si>
  <si>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</si>
  <si>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</si>
  <si>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</si>
  <si>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</si>
  <si>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</si>
  <si>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</si>
  <si>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</si>
  <si>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</si>
  <si>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</si>
  <si>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</si>
  <si>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</si>
  <si>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</si>
  <si>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</si>
  <si>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</si>
  <si>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</si>
  <si>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</si>
  <si>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</si>
  <si>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</si>
  <si>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</si>
  <si>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</si>
  <si>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</si>
  <si>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</si>
  <si>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</si>
  <si>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</si>
  <si>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</si>
  <si>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</si>
  <si>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</si>
  <si>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</si>
  <si>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</si>
  <si>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</si>
  <si>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</si>
  <si>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</si>
  <si>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</si>
  <si>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</si>
  <si>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</si>
  <si>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</si>
  <si>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</si>
  <si>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</si>
  <si>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</si>
  <si>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</si>
  <si>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</si>
  <si>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</si>
  <si>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</si>
  <si>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</si>
  <si>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</si>
  <si>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</si>
  <si>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</si>
  <si>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</si>
  <si>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</si>
  <si>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</si>
  <si>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</si>
  <si>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</si>
  <si>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</si>
  <si>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</si>
  <si>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</si>
  <si>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</si>
  <si>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</si>
  <si>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</si>
  <si>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</si>
  <si>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</si>
  <si>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</si>
  <si>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</si>
  <si>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</si>
  <si>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</si>
  <si>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</si>
  <si>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</si>
  <si>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</si>
  <si>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</si>
  <si>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</si>
  <si>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</si>
  <si>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</si>
  <si>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</si>
  <si>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</si>
  <si>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</si>
  <si>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</si>
  <si>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</si>
  <si>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</si>
  <si>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</si>
  <si>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</si>
  <si>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</si>
  <si>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</si>
  <si>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</si>
  <si>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</si>
  <si>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</si>
  <si>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</si>
  <si>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</si>
  <si>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</si>
  <si>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</si>
  <si>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</si>
  <si>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</si>
  <si>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</si>
  <si>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</si>
  <si>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</si>
  <si>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</si>
  <si>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</si>
  <si>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</si>
  <si>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</si>
  <si>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</si>
  <si>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</si>
  <si>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</si>
  <si>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</si>
  <si>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</si>
  <si>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</si>
  <si>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</si>
  <si>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</si>
  <si>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</si>
  <si>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</si>
  <si>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</si>
  <si>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</si>
  <si>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</si>
  <si>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</si>
  <si>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</si>
  <si>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</si>
  <si>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</si>
  <si>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</si>
  <si>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</si>
  <si>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</si>
  <si>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</si>
  <si>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</si>
  <si>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</si>
  <si>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</si>
  <si>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</si>
  <si>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</si>
  <si>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</si>
  <si>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Djelomično</t>
  </si>
  <si>
    <t>Društvo objavljuje na mrežnim stranicama informacije o kanditatima za 
članove Nadzornog odbora sukladno članku 281. Zakona o trgovačkim društvima.</t>
  </si>
  <si>
    <t>Društvo nema odjel unutarnje revizije. Aktivnosti i ulogu unutarnje revizije provodi kontroling Društva.</t>
  </si>
  <si>
    <t xml:space="preserve">Svi podaci na mrežnim stranicama dostupni su bez naknade na hrvatskom jeziku. Većina podataka na mrežnim stranicama dostupni su bez naknade na engleskom jeziku.
</t>
  </si>
  <si>
    <t>U materijalima za skupštinu dostupne su informacije o kanditatima za 
članove Nadzornog odbora sukladno članku 281. Zakona o trgovačkim društvima.</t>
  </si>
  <si>
    <t>Učestalost sjednica definirana je internim aktom, a dnevni red se utvrđuje 
sukladno primjenjivim propisima, odnosno prema potrebama i okolnostima.</t>
  </si>
  <si>
    <t>Predviđen je i kraći rok.</t>
  </si>
  <si>
    <t>Ocjenu  daje Glavna skupština prilikom davanja razrješnice.</t>
  </si>
  <si>
    <t>U Društvu nisu predviđene dioničke opcije.</t>
  </si>
  <si>
    <t>Obzirom na visoki postotak temeljnog kapitala prisutnog na skupštini nije se 
pokazalo nužnim, niti je Društvo primilo takav zahtjev.</t>
  </si>
  <si>
    <t>Ne postoji plan, pa stoga nije primjenjivo pitanje o napredovanju plana. 
Članovi se biraju na temelju znanja, vještina i kompetencija, neovisno o spolu.</t>
  </si>
  <si>
    <t>Članovi se obučavaju i obrazuju ovisno o potrebama.</t>
  </si>
  <si>
    <t>Društvo će razmotrit objavu tih podataka.</t>
  </si>
  <si>
    <t>Obzirom na karakter odluka koje se podnose na suglasnost Nadzornom odboru, a imajući u vidu predmet poslovanja Društva, iste uglavnom ne sadrže navedene elemente. Društvo u svom poslovanju nastupa kao društveno odgovorna kompanija, što se ogleda u nizu aktivnosti i inicijativa koje je Društvo pokrenulo ili se istima pridružilo.</t>
  </si>
  <si>
    <t xml:space="preserve">Statut društva i/ili neki, ne svi, interni akti su dostupni bez naknade na mrežnim stranicama Društva. </t>
  </si>
  <si>
    <t>Članovi Uprave i Nadzornog odbora dostavili su Društvu odgovarajuću Izjavu-Upitnik koji uključuje i te podatke. Kako isti nemaju udjele u  u društvima s kojima je društvo u natjecanju, nije primjenjiva objava tih podataka na mrežnim stranicama Društva.</t>
  </si>
  <si>
    <t>Članovi se biraju na temelju znanja, vještina i kompetencija, neovisno o spolu. Nije postavljen konkretan cilj minimalne zastupljenosti pojedinog spola u Nadzornom odboru i/ili Upravi.</t>
  </si>
  <si>
    <t>Većina članova Nadzornog odbora nije neovisna u smislu definicije iz Dodatka A Kodeksa. Sastav članova Nadzornog odbora je u skladu sa svim primjenjivim prisilnim propisima, a  u skladu je s kulturom i tradicijom Društva. Svi dosadašnji članovi Nadzornog odbora su bili istovremeno (bivši ili u tom trenutku) radnici i/ili njegovi dioničari. Ipak, Društvo se ne zatvara pred novim znanjima, pogledima, drugim iskustvima, te je 2020. u Nadzorni odbor izabran neovisan član.</t>
  </si>
  <si>
    <t xml:space="preserve">Izbor predsjednika, odnosno zamjenika predsjednika Nadzornog odbora u skladu je s kulturom i tradicijom Društva. Svi dosadašnji predsjednici, odnosno zamjenici predsjednika su bili istovremeno (bivši ili u tom trenutku) radnici i/ili njegovi dioničari. </t>
  </si>
  <si>
    <t>Društvo postupa sukladno Zakonu o trgovačkim društvima.</t>
  </si>
  <si>
    <t xml:space="preserve">Svi podaci koje društvo mora objaviti u skladu sa zakonom, pravilima o uvrštenju i Statutom dostupni su bez naknade na mrežnim stranicama Društva. </t>
  </si>
  <si>
    <t xml:space="preserve">Većina informacija određena člankom 72. Kodeksa dostupna je na mrežnim stranicama Društva bez naknade, te im se lako može pristupiti. </t>
  </si>
  <si>
    <t>Ocjenu rezultata daje Glavna skupština prilikom davanja razrješnice.</t>
  </si>
  <si>
    <t>Ocjenu daje Glavna skupština prilikom davanja razrješnice.</t>
  </si>
  <si>
    <t>Primici članova Nadzornog odbora su simbolični, utvrđeni odlukom Glavne 
skupštine od 31.08.2009. Običaj je da se članovi Nadzornog odbora koji su zaposlenici Društva i/ili povezanog društva odriču naknade za članstvo u Nadzornom odboru.</t>
  </si>
  <si>
    <t>Izravno postavljanje pitanja moguće je na Glavnoj skupštini Društva. Neizravno, moguće je posredstvom osobe za kontakt u odnosima sa ulagateljima. Kontakt podaci navedeni su na mrežnim stranicama Društva.</t>
  </si>
  <si>
    <t>Nadzorni odbor usvojio je odluku u kojoj je naveo kategorije odluka i pravnih poslova za koje je potrebna suglasnost Nadzornog odbora 22.12.2020. Obzirom na datum donošenja Odluke sažetak nije dostupan na mrežnim stranicama Društva u 2020.</t>
  </si>
  <si>
    <t>Ova tema obrađena je u nekoliko internih akata Društva. Neki su dostavljeni 
Nadzornome odboru na suglasnost, neki su doneseni od strane Uprave Društva.</t>
  </si>
  <si>
    <t xml:space="preserve">Etički kodeks kao krovni akt dostupan je na mrežnim stranicama Društva. Veći broj internih akata u određenoj mjeri dodatno reguliraju pravila ponašanja te isti nisu dostupni na mrežnim stranicama Društva. </t>
  </si>
  <si>
    <t xml:space="preserve">Etički kodeks kao krovni akt dostupan je na mrežnim stranicama Društva. Interni akti koji uređuju pravila ponašanja, uključujući i pravila za upravljanje sukobom interesa nisu dostupni na mrežnim stranicama Društva. </t>
  </si>
  <si>
    <t>Odbor za imenovanja i nagrađivanje osnovan je 22.12.2020. i započeo s radom 01.01.2021. Odbor ima sve zadatke nabrojane u članku 15. Kodeksa.</t>
  </si>
  <si>
    <t>U materijalima za skupštinu dostupne su informacije o kanditatima za 
članove Nadzornog odbora sukladno članku 281. Zakona o trgovačkim društvima. U narednom razdoblju, kada izbor članova Nadzornog odbora bude na dnevnom redu Glavne skupštine, Društvo će objavit i te informacije.</t>
  </si>
  <si>
    <t>U narednom razdoblju, kada se imenuje predstavnik radnika ili drugi član 
Nadzornog odbora kojeg ne biraju dioničari, Društvo će objavit i te informacije.</t>
  </si>
  <si>
    <t>Odbor za imenovanja i nagrađivanje osnovan je 22.12.2020. i započeo s radom 01.01.2021.</t>
  </si>
  <si>
    <t>Svi članovi odbora koje Društvo ima, članovi su Nadzornog odbora.</t>
  </si>
  <si>
    <t>Društvo te podatke objavljuje u Izvješću o obavljenom nadzoru vođenja poslova 
Društva. Društvo će razmotrit uključivanje i tih podataka u godišnje izvješće.</t>
  </si>
  <si>
    <t>U Izvješću o obavljenom nadzoru vođenja poslova 
Društva dana je opća ocjena rada Nadzornog odbora u cijelini.</t>
  </si>
  <si>
    <t>Većinu 2020. Uprava je jednočlana, stoga raspodjela odgovornosti između članova uprave  i način suradnje između članova uprave nije primjenjivo.</t>
  </si>
  <si>
    <t>U dijelu primjenjivom na jednočlanu Upravu.</t>
  </si>
  <si>
    <t>U Izvješću o obavljenom nadzoru vođenja poslova Društva dana je opća ocjena suradnje.</t>
  </si>
  <si>
    <t>Nadzorni odbor određuje godišnje primitke u skladu s odobrenom politikom primitaka. Odbor za imenovanja i nagrađivanje osnovan je 22.12.2020. i započeo s radom 01.01.2021.</t>
  </si>
  <si>
    <t>U skladu s Politikom primitaka, sve do konačnog obračuna i isplate višegodišnjeg bonusa Društvo drži pripadajuće dionice na posebnom skrbničkom računu, a član Uprave može ostvarivati određena prava iz tih dionica, ali iste ne smije otuđiti ili opteretiti.</t>
  </si>
  <si>
    <t>Politike su opisane u Etičkom kodeksu i nefinancijskom izvješću, koje je sastavni dio godišnjeg izvješća, objavljenog na mrežnim stranicama Društva.</t>
  </si>
  <si>
    <t>Društvo postupa u skladu sa Zakonom o trgovačkim društvima. Od prethodne suglasnosti izuzeti su poslova koji proizlaze iz predmeta poslovanja Društva/Grupe, a koji ne odstupaju od  tržišnih uvjeta (primjerice obrok u objektima povezanog društva)</t>
  </si>
  <si>
    <t>Društvo postupa u skladu sa Zakonom o trgovačkim društvima. Od procjene fer vrijednosti izuzeti su poslova koji proizlaze iz predmeta poslovanja Društva/Grupe, a koji ne odstupaju od  tržišnih uvjeta (primjerice obrok u objektima povezanog društva)</t>
  </si>
  <si>
    <t>Društvo postupa u skladu sa Zakonom o trgovačkim društvima. Internim aktima uređeno je općenito postupanje u takvim transakcijama. U planu je donošenje detaljnih procedura.</t>
  </si>
  <si>
    <t xml:space="preserve">Statutom odnosno drugim internim aktima utvrđen je najveći broj članova Nadzornog odbora, te potreba sastavljanja tako da kombinacija vještina, znanja i obrazovanja kao i profesionalnog i praktičnog iskustva osigurava djelotvorno izvršavanje strateških i nadzornih zadataka. </t>
  </si>
  <si>
    <t xml:space="preserve">Godišnje izvješće i  Izvješće o obavljenom nadzoru vođenja poslova Društva sadrže dio informacija iz članka 74. Kodeksa.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</si>
</sst>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6">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4" fillId="2" borderId="1" xfId="0" applyFont="1" applyFill="1" applyBorder="1" applyAlignment="1" applyProtection="1">
      <alignment vertical="center" wrapText="1"/>
      <protection locked="0"/>
    </xf>
    <xf numFmtId="0" fontId="4" fillId="0" borderId="1" xfId="0" applyFont="1" applyFill="1" applyBorder="1" applyAlignment="1" applyProtection="1">
      <alignment vertical="center" wrapText="1"/>
      <protection locked="0"/>
    </xf>
    <xf numFmtId="49" fontId="3" fillId="0" borderId="1" xfId="0" applyNumberFormat="1" applyFont="1" applyBorder="1" applyAlignment="1" applyProtection="1">
      <alignment vertical="center" wrapText="1"/>
      <protection locked="0"/>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xr:uid="{00000000-0005-0000-0000-000001000000}"/>
    <cellStyle name="Normal 3" xfId="2" xr:uid="{00000000-0005-0000-0000-000002000000}"/>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sqref="A1:M1"/>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5" t="s">
        <v>153</v>
      </c>
      <c r="B1" s="45"/>
      <c r="C1" s="45"/>
      <c r="D1" s="45"/>
      <c r="E1" s="45"/>
      <c r="F1" s="45"/>
      <c r="G1" s="45"/>
      <c r="H1" s="45"/>
      <c r="I1" s="45"/>
      <c r="J1" s="45"/>
      <c r="K1" s="45"/>
      <c r="L1" s="45"/>
      <c r="M1" s="45"/>
      <c r="N1" s="35"/>
    </row>
    <row r="2" spans="1:15" s="3" customFormat="1" ht="14.1" customHeight="1" x14ac:dyDescent="0.25">
      <c r="A2" s="44" t="s">
        <v>277</v>
      </c>
      <c r="B2" s="44"/>
      <c r="C2" s="44"/>
      <c r="D2" s="44"/>
      <c r="E2" s="44"/>
      <c r="F2" s="44"/>
      <c r="G2" s="44"/>
      <c r="H2" s="44"/>
      <c r="I2" s="44"/>
      <c r="J2" s="44"/>
      <c r="K2" s="44"/>
      <c r="L2" s="44"/>
      <c r="M2" s="44"/>
      <c r="N2" s="34"/>
    </row>
    <row r="3" spans="1:15" s="3" customFormat="1" ht="14.1" customHeight="1" x14ac:dyDescent="0.25">
      <c r="A3" s="44"/>
      <c r="B3" s="44"/>
      <c r="C3" s="44"/>
      <c r="D3" s="44"/>
      <c r="E3" s="44"/>
      <c r="F3" s="44"/>
      <c r="G3" s="44"/>
      <c r="H3" s="44"/>
      <c r="I3" s="44"/>
      <c r="J3" s="44"/>
      <c r="K3" s="44"/>
      <c r="L3" s="44"/>
      <c r="M3" s="44"/>
      <c r="N3" s="34"/>
    </row>
    <row r="4" spans="1:15" s="3" customFormat="1" ht="14.1" customHeight="1" x14ac:dyDescent="0.25">
      <c r="A4" s="44"/>
      <c r="B4" s="44"/>
      <c r="C4" s="44"/>
      <c r="D4" s="44"/>
      <c r="E4" s="44"/>
      <c r="F4" s="44"/>
      <c r="G4" s="44"/>
      <c r="H4" s="44"/>
      <c r="I4" s="44"/>
      <c r="J4" s="44"/>
      <c r="K4" s="44"/>
      <c r="L4" s="44"/>
      <c r="M4" s="44"/>
      <c r="N4" s="34"/>
    </row>
    <row r="5" spans="1:15" s="3" customFormat="1" ht="14.1" customHeight="1" x14ac:dyDescent="0.25">
      <c r="A5" s="44"/>
      <c r="B5" s="44"/>
      <c r="C5" s="44"/>
      <c r="D5" s="44"/>
      <c r="E5" s="44"/>
      <c r="F5" s="44"/>
      <c r="G5" s="44"/>
      <c r="H5" s="44"/>
      <c r="I5" s="44"/>
      <c r="J5" s="44"/>
      <c r="K5" s="44"/>
      <c r="L5" s="44"/>
      <c r="M5" s="44"/>
      <c r="N5" s="34"/>
    </row>
    <row r="6" spans="1:15" s="3" customFormat="1" ht="14.1" customHeight="1" x14ac:dyDescent="0.25">
      <c r="A6" s="44"/>
      <c r="B6" s="44"/>
      <c r="C6" s="44"/>
      <c r="D6" s="44"/>
      <c r="E6" s="44"/>
      <c r="F6" s="44"/>
      <c r="G6" s="44"/>
      <c r="H6" s="44"/>
      <c r="I6" s="44"/>
      <c r="J6" s="44"/>
      <c r="K6" s="44"/>
      <c r="L6" s="44"/>
      <c r="M6" s="44"/>
      <c r="N6" s="34"/>
    </row>
    <row r="7" spans="1:15" s="3" customFormat="1" ht="16.5" customHeight="1" x14ac:dyDescent="0.25">
      <c r="A7" s="44"/>
      <c r="B7" s="44"/>
      <c r="C7" s="44"/>
      <c r="D7" s="44"/>
      <c r="E7" s="44"/>
      <c r="F7" s="44"/>
      <c r="G7" s="44"/>
      <c r="H7" s="44"/>
      <c r="I7" s="44"/>
      <c r="J7" s="44"/>
      <c r="K7" s="44"/>
      <c r="L7" s="44"/>
      <c r="M7" s="44"/>
      <c r="N7" s="34"/>
    </row>
    <row r="8" spans="1:15" s="3" customFormat="1" ht="14.25" customHeight="1" x14ac:dyDescent="0.25">
      <c r="A8" s="44"/>
      <c r="B8" s="44"/>
      <c r="C8" s="44"/>
      <c r="D8" s="44"/>
      <c r="E8" s="44"/>
      <c r="F8" s="44"/>
      <c r="G8" s="44"/>
      <c r="H8" s="44"/>
      <c r="I8" s="44"/>
      <c r="J8" s="44"/>
      <c r="K8" s="44"/>
      <c r="L8" s="44"/>
      <c r="M8" s="44"/>
      <c r="N8" s="34"/>
    </row>
    <row r="9" spans="1:15" s="3" customFormat="1" ht="17.25" customHeight="1" x14ac:dyDescent="0.25">
      <c r="A9" s="44"/>
      <c r="B9" s="44"/>
      <c r="C9" s="44"/>
      <c r="D9" s="44"/>
      <c r="E9" s="44"/>
      <c r="F9" s="44"/>
      <c r="G9" s="44"/>
      <c r="H9" s="44"/>
      <c r="I9" s="44"/>
      <c r="J9" s="44"/>
      <c r="K9" s="44"/>
      <c r="L9" s="44"/>
      <c r="M9" s="44"/>
      <c r="N9" s="34"/>
    </row>
    <row r="10" spans="1:15" s="3" customFormat="1" ht="14.1" customHeight="1" x14ac:dyDescent="0.25">
      <c r="A10" s="44"/>
      <c r="B10" s="44"/>
      <c r="C10" s="44"/>
      <c r="D10" s="44"/>
      <c r="E10" s="44"/>
      <c r="F10" s="44"/>
      <c r="G10" s="44"/>
      <c r="H10" s="44"/>
      <c r="I10" s="44"/>
      <c r="J10" s="44"/>
      <c r="K10" s="44"/>
      <c r="L10" s="44"/>
      <c r="M10" s="44"/>
      <c r="N10" s="34"/>
    </row>
    <row r="11" spans="1:15" s="3" customFormat="1" ht="14.1" customHeight="1" x14ac:dyDescent="0.25">
      <c r="A11" s="44"/>
      <c r="B11" s="44"/>
      <c r="C11" s="44"/>
      <c r="D11" s="44"/>
      <c r="E11" s="44"/>
      <c r="F11" s="44"/>
      <c r="G11" s="44"/>
      <c r="H11" s="44"/>
      <c r="I11" s="44"/>
      <c r="J11" s="44"/>
      <c r="K11" s="44"/>
      <c r="L11" s="44"/>
      <c r="M11" s="44"/>
      <c r="N11" s="34"/>
    </row>
    <row r="12" spans="1:15" s="3" customFormat="1" ht="14.1" customHeight="1" x14ac:dyDescent="0.25">
      <c r="A12" s="44"/>
      <c r="B12" s="44"/>
      <c r="C12" s="44"/>
      <c r="D12" s="44"/>
      <c r="E12" s="44"/>
      <c r="F12" s="44"/>
      <c r="G12" s="44"/>
      <c r="H12" s="44"/>
      <c r="I12" s="44"/>
      <c r="J12" s="44"/>
      <c r="K12" s="44"/>
      <c r="L12" s="44"/>
      <c r="M12" s="44"/>
      <c r="N12" s="34"/>
    </row>
    <row r="13" spans="1:15" s="3" customFormat="1" ht="14.1" customHeight="1" x14ac:dyDescent="0.25">
      <c r="A13" s="44"/>
      <c r="B13" s="44"/>
      <c r="C13" s="44"/>
      <c r="D13" s="44"/>
      <c r="E13" s="44"/>
      <c r="F13" s="44"/>
      <c r="G13" s="44"/>
      <c r="H13" s="44"/>
      <c r="I13" s="44"/>
      <c r="J13" s="44"/>
      <c r="K13" s="44"/>
      <c r="L13" s="44"/>
      <c r="M13" s="44"/>
      <c r="N13" s="34"/>
    </row>
    <row r="14" spans="1:15" s="3" customFormat="1" ht="14.1" customHeight="1" x14ac:dyDescent="0.25">
      <c r="A14" s="44"/>
      <c r="B14" s="44"/>
      <c r="C14" s="44"/>
      <c r="D14" s="44"/>
      <c r="E14" s="44"/>
      <c r="F14" s="44"/>
      <c r="G14" s="44"/>
      <c r="H14" s="44"/>
      <c r="I14" s="44"/>
      <c r="J14" s="44"/>
      <c r="K14" s="44"/>
      <c r="L14" s="44"/>
      <c r="M14" s="44"/>
      <c r="N14" s="34"/>
      <c r="O14" s="18"/>
    </row>
    <row r="15" spans="1:15" ht="14.1" customHeight="1" x14ac:dyDescent="0.25">
      <c r="A15" s="44"/>
      <c r="B15" s="44"/>
      <c r="C15" s="44"/>
      <c r="D15" s="44"/>
      <c r="E15" s="44"/>
      <c r="F15" s="44"/>
      <c r="G15" s="44"/>
      <c r="H15" s="44"/>
      <c r="I15" s="44"/>
      <c r="J15" s="44"/>
      <c r="K15" s="44"/>
      <c r="L15" s="44"/>
      <c r="M15" s="44"/>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B3" sqref="B3"/>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2020</v>
      </c>
      <c r="C3" s="38">
        <v>3309</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43"/>
  <sheetViews>
    <sheetView showGridLines="0" tabSelected="1" zoomScale="110" zoomScaleNormal="110" workbookViewId="0">
      <selection activeCell="E123" sqref="E123"/>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282</v>
      </c>
      <c r="F3" s="13">
        <f t="shared" ref="F3:F66" si="0">IF(E3="DA",1,IF(E3="NE",2,IF(E3="Djelomično",3,0)))</f>
        <v>3</v>
      </c>
      <c r="G3" s="41" t="s">
        <v>296</v>
      </c>
    </row>
    <row r="4" spans="1:8" ht="60" x14ac:dyDescent="0.25">
      <c r="A4" s="9" t="s">
        <v>75</v>
      </c>
      <c r="B4" s="6" t="s">
        <v>1</v>
      </c>
      <c r="C4" s="2" t="s">
        <v>38</v>
      </c>
      <c r="D4" s="22" t="s">
        <v>219</v>
      </c>
      <c r="E4" s="28" t="s">
        <v>282</v>
      </c>
      <c r="F4" s="13">
        <f t="shared" si="0"/>
        <v>3</v>
      </c>
      <c r="G4" s="31" t="s">
        <v>308</v>
      </c>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282</v>
      </c>
      <c r="F9" s="13">
        <f t="shared" si="0"/>
        <v>3</v>
      </c>
      <c r="G9" s="31" t="s">
        <v>309</v>
      </c>
    </row>
    <row r="10" spans="1:8" ht="36" x14ac:dyDescent="0.25">
      <c r="A10" s="9" t="s">
        <v>75</v>
      </c>
      <c r="B10" s="6" t="s">
        <v>2</v>
      </c>
      <c r="C10" s="2" t="s">
        <v>42</v>
      </c>
      <c r="D10" s="22" t="s">
        <v>221</v>
      </c>
      <c r="E10" s="28" t="s">
        <v>280</v>
      </c>
      <c r="F10" s="13">
        <f t="shared" si="0"/>
        <v>1</v>
      </c>
      <c r="G10" s="41" t="s">
        <v>310</v>
      </c>
    </row>
    <row r="11" spans="1:8" ht="36" x14ac:dyDescent="0.25">
      <c r="A11" s="9" t="s">
        <v>38</v>
      </c>
      <c r="B11" s="6" t="s">
        <v>3</v>
      </c>
      <c r="C11" s="2" t="s">
        <v>43</v>
      </c>
      <c r="D11" s="22" t="s">
        <v>222</v>
      </c>
      <c r="E11" s="28" t="s">
        <v>280</v>
      </c>
      <c r="F11" s="13">
        <f t="shared" si="0"/>
        <v>1</v>
      </c>
      <c r="G11" s="30"/>
    </row>
    <row r="12" spans="1:8" ht="24" x14ac:dyDescent="0.25">
      <c r="A12" s="9" t="s">
        <v>38</v>
      </c>
      <c r="B12" s="6" t="s">
        <v>3</v>
      </c>
      <c r="C12" s="2" t="s">
        <v>43</v>
      </c>
      <c r="D12" s="22" t="s">
        <v>165</v>
      </c>
      <c r="E12" s="28" t="s">
        <v>280</v>
      </c>
      <c r="F12" s="13">
        <f t="shared" si="0"/>
        <v>1</v>
      </c>
      <c r="G12" s="30"/>
    </row>
    <row r="13" spans="1:8" ht="36" x14ac:dyDescent="0.25">
      <c r="A13" s="9" t="s">
        <v>38</v>
      </c>
      <c r="B13" s="6" t="s">
        <v>3</v>
      </c>
      <c r="C13" s="2" t="s">
        <v>43</v>
      </c>
      <c r="D13" s="22" t="s">
        <v>166</v>
      </c>
      <c r="E13" s="28" t="s">
        <v>282</v>
      </c>
      <c r="F13" s="13">
        <f t="shared" si="0"/>
        <v>3</v>
      </c>
      <c r="G13" s="41" t="s">
        <v>311</v>
      </c>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280</v>
      </c>
      <c r="F16" s="13">
        <f t="shared" si="0"/>
        <v>1</v>
      </c>
      <c r="G16" s="32"/>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280</v>
      </c>
      <c r="F19" s="13">
        <f t="shared" si="0"/>
        <v>1</v>
      </c>
      <c r="G19" s="42" t="s">
        <v>297</v>
      </c>
    </row>
    <row r="20" spans="1:7" ht="48" x14ac:dyDescent="0.25">
      <c r="A20" s="9" t="s">
        <v>38</v>
      </c>
      <c r="B20" s="6" t="s">
        <v>5</v>
      </c>
      <c r="C20" s="2" t="s">
        <v>47</v>
      </c>
      <c r="D20" s="22" t="s">
        <v>72</v>
      </c>
      <c r="E20" s="28" t="s">
        <v>280</v>
      </c>
      <c r="F20" s="13">
        <f t="shared" si="0"/>
        <v>1</v>
      </c>
      <c r="G20" s="31" t="s">
        <v>325</v>
      </c>
    </row>
    <row r="21" spans="1:7" ht="48" x14ac:dyDescent="0.25">
      <c r="A21" s="9" t="s">
        <v>38</v>
      </c>
      <c r="B21" s="6" t="s">
        <v>5</v>
      </c>
      <c r="C21" s="2" t="s">
        <v>47</v>
      </c>
      <c r="D21" s="17" t="s">
        <v>223</v>
      </c>
      <c r="E21" s="28" t="s">
        <v>280</v>
      </c>
      <c r="F21" s="13">
        <f t="shared" si="0"/>
        <v>1</v>
      </c>
      <c r="G21" s="31" t="s">
        <v>326</v>
      </c>
    </row>
    <row r="22" spans="1:7" ht="36" x14ac:dyDescent="0.25">
      <c r="A22" s="9" t="s">
        <v>38</v>
      </c>
      <c r="B22" s="6" t="s">
        <v>5</v>
      </c>
      <c r="C22" s="2" t="s">
        <v>48</v>
      </c>
      <c r="D22" s="22" t="s">
        <v>169</v>
      </c>
      <c r="E22" s="28" t="s">
        <v>282</v>
      </c>
      <c r="F22" s="13">
        <f t="shared" si="0"/>
        <v>3</v>
      </c>
      <c r="G22" s="31" t="s">
        <v>327</v>
      </c>
    </row>
    <row r="23" spans="1:7" ht="36" x14ac:dyDescent="0.25">
      <c r="A23" s="9" t="s">
        <v>38</v>
      </c>
      <c r="B23" s="6" t="s">
        <v>5</v>
      </c>
      <c r="C23" s="2" t="s">
        <v>48</v>
      </c>
      <c r="D23" s="22" t="s">
        <v>155</v>
      </c>
      <c r="E23" s="28" t="s">
        <v>280</v>
      </c>
      <c r="F23" s="13">
        <f t="shared" si="0"/>
        <v>1</v>
      </c>
      <c r="G23" s="30"/>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281</v>
      </c>
      <c r="F26" s="13">
        <f t="shared" si="0"/>
        <v>2</v>
      </c>
      <c r="G26" s="31" t="s">
        <v>298</v>
      </c>
    </row>
    <row r="27" spans="1:7" ht="36" x14ac:dyDescent="0.25">
      <c r="A27" s="9" t="s">
        <v>39</v>
      </c>
      <c r="B27" s="6" t="s">
        <v>6</v>
      </c>
      <c r="C27" s="2" t="s">
        <v>50</v>
      </c>
      <c r="D27" s="22" t="s">
        <v>171</v>
      </c>
      <c r="E27" s="28" t="s">
        <v>281</v>
      </c>
      <c r="F27" s="13">
        <f t="shared" si="0"/>
        <v>2</v>
      </c>
      <c r="G27" s="31" t="s">
        <v>292</v>
      </c>
    </row>
    <row r="28" spans="1:7" ht="24" x14ac:dyDescent="0.25">
      <c r="A28" s="9" t="s">
        <v>39</v>
      </c>
      <c r="B28" s="6" t="s">
        <v>7</v>
      </c>
      <c r="C28" s="2" t="s">
        <v>51</v>
      </c>
      <c r="D28" s="22" t="s">
        <v>226</v>
      </c>
      <c r="E28" s="28" t="s">
        <v>281</v>
      </c>
      <c r="F28" s="13">
        <f t="shared" si="0"/>
        <v>2</v>
      </c>
      <c r="G28" s="31" t="s">
        <v>312</v>
      </c>
    </row>
    <row r="29" spans="1:7" ht="48" x14ac:dyDescent="0.25">
      <c r="A29" s="9" t="s">
        <v>39</v>
      </c>
      <c r="B29" s="6" t="s">
        <v>8</v>
      </c>
      <c r="C29" s="2" t="s">
        <v>52</v>
      </c>
      <c r="D29" s="22" t="s">
        <v>227</v>
      </c>
      <c r="E29" s="28" t="s">
        <v>282</v>
      </c>
      <c r="F29" s="13">
        <f t="shared" si="0"/>
        <v>3</v>
      </c>
      <c r="G29" s="31" t="s">
        <v>286</v>
      </c>
    </row>
    <row r="30" spans="1:7" ht="48" x14ac:dyDescent="0.25">
      <c r="A30" s="9" t="s">
        <v>39</v>
      </c>
      <c r="B30" s="6" t="s">
        <v>8</v>
      </c>
      <c r="C30" s="2" t="s">
        <v>52</v>
      </c>
      <c r="D30" s="22" t="s">
        <v>228</v>
      </c>
      <c r="E30" s="28" t="s">
        <v>282</v>
      </c>
      <c r="F30" s="13">
        <f t="shared" si="0"/>
        <v>3</v>
      </c>
      <c r="G30" s="31" t="s">
        <v>283</v>
      </c>
    </row>
    <row r="31" spans="1:7" ht="48" x14ac:dyDescent="0.25">
      <c r="A31" s="9" t="s">
        <v>39</v>
      </c>
      <c r="B31" s="6" t="s">
        <v>8</v>
      </c>
      <c r="C31" s="2" t="s">
        <v>53</v>
      </c>
      <c r="D31" s="22" t="s">
        <v>229</v>
      </c>
      <c r="E31" s="28" t="s">
        <v>281</v>
      </c>
      <c r="F31" s="13">
        <f t="shared" si="0"/>
        <v>2</v>
      </c>
      <c r="G31" s="31" t="s">
        <v>313</v>
      </c>
    </row>
    <row r="32" spans="1:7" ht="48" x14ac:dyDescent="0.25">
      <c r="A32" s="9" t="s">
        <v>39</v>
      </c>
      <c r="B32" s="6" t="s">
        <v>8</v>
      </c>
      <c r="C32" s="2" t="s">
        <v>54</v>
      </c>
      <c r="D32" s="22" t="s">
        <v>230</v>
      </c>
      <c r="E32" s="28" t="s">
        <v>281</v>
      </c>
      <c r="F32" s="13">
        <f t="shared" si="0"/>
        <v>2</v>
      </c>
      <c r="G32" s="31" t="s">
        <v>314</v>
      </c>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281</v>
      </c>
      <c r="F34" s="13">
        <f t="shared" si="0"/>
        <v>2</v>
      </c>
      <c r="G34" s="41" t="s">
        <v>328</v>
      </c>
    </row>
    <row r="35" spans="1:7" ht="36" x14ac:dyDescent="0.25">
      <c r="A35" s="9" t="s">
        <v>40</v>
      </c>
      <c r="B35" s="6" t="s">
        <v>9</v>
      </c>
      <c r="C35" s="2" t="s">
        <v>57</v>
      </c>
      <c r="D35" s="23" t="s">
        <v>73</v>
      </c>
      <c r="E35" s="28" t="s">
        <v>280</v>
      </c>
      <c r="F35" s="13">
        <f t="shared" si="0"/>
        <v>1</v>
      </c>
      <c r="G35" s="30"/>
    </row>
    <row r="36" spans="1:7" ht="84" x14ac:dyDescent="0.25">
      <c r="A36" s="9" t="s">
        <v>40</v>
      </c>
      <c r="B36" s="6" t="s">
        <v>9</v>
      </c>
      <c r="C36" s="2" t="s">
        <v>58</v>
      </c>
      <c r="D36" s="17" t="s">
        <v>172</v>
      </c>
      <c r="E36" s="28" t="s">
        <v>281</v>
      </c>
      <c r="F36" s="13">
        <f t="shared" si="0"/>
        <v>2</v>
      </c>
      <c r="G36" s="31" t="s">
        <v>299</v>
      </c>
    </row>
    <row r="37" spans="1:7" ht="19.5" customHeight="1" x14ac:dyDescent="0.25">
      <c r="A37" s="9" t="s">
        <v>40</v>
      </c>
      <c r="B37" s="6" t="s">
        <v>9</v>
      </c>
      <c r="C37" s="2" t="s">
        <v>58</v>
      </c>
      <c r="D37" s="22" t="s">
        <v>156</v>
      </c>
      <c r="E37" s="28" t="s">
        <v>281</v>
      </c>
      <c r="F37" s="13">
        <f t="shared" si="0"/>
        <v>2</v>
      </c>
      <c r="G37" s="1" t="s">
        <v>300</v>
      </c>
    </row>
    <row r="38" spans="1:7" ht="24" x14ac:dyDescent="0.25">
      <c r="A38" s="9" t="s">
        <v>40</v>
      </c>
      <c r="B38" s="6" t="s">
        <v>10</v>
      </c>
      <c r="C38" s="2" t="s">
        <v>59</v>
      </c>
      <c r="D38" s="22" t="s">
        <v>233</v>
      </c>
      <c r="E38" s="28" t="s">
        <v>280</v>
      </c>
      <c r="F38" s="13">
        <f t="shared" si="0"/>
        <v>1</v>
      </c>
      <c r="G38" s="31"/>
    </row>
    <row r="39" spans="1:7" ht="24" x14ac:dyDescent="0.25">
      <c r="A39" s="9" t="s">
        <v>40</v>
      </c>
      <c r="B39" s="6" t="s">
        <v>11</v>
      </c>
      <c r="C39" s="2" t="s">
        <v>60</v>
      </c>
      <c r="D39" s="22" t="s">
        <v>157</v>
      </c>
      <c r="E39" s="28" t="s">
        <v>281</v>
      </c>
      <c r="F39" s="13">
        <f t="shared" si="0"/>
        <v>2</v>
      </c>
      <c r="G39" s="31" t="s">
        <v>315</v>
      </c>
    </row>
    <row r="40" spans="1:7" ht="24" x14ac:dyDescent="0.25">
      <c r="A40" s="9" t="s">
        <v>40</v>
      </c>
      <c r="B40" s="6" t="s">
        <v>11</v>
      </c>
      <c r="C40" s="2" t="s">
        <v>60</v>
      </c>
      <c r="D40" s="22" t="s">
        <v>158</v>
      </c>
      <c r="E40" s="28" t="s">
        <v>281</v>
      </c>
      <c r="F40" s="13">
        <f t="shared" si="0"/>
        <v>2</v>
      </c>
      <c r="G40" s="31" t="s">
        <v>315</v>
      </c>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281</v>
      </c>
      <c r="F45" s="13">
        <f t="shared" si="0"/>
        <v>2</v>
      </c>
      <c r="G45" s="32" t="s">
        <v>316</v>
      </c>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281</v>
      </c>
      <c r="F47" s="13">
        <f t="shared" si="0"/>
        <v>2</v>
      </c>
      <c r="G47" s="33" t="s">
        <v>294</v>
      </c>
    </row>
    <row r="48" spans="1:7" s="12" customFormat="1" ht="36" x14ac:dyDescent="0.25">
      <c r="A48" s="10" t="s">
        <v>40</v>
      </c>
      <c r="B48" s="7" t="s">
        <v>11</v>
      </c>
      <c r="C48" s="11" t="s">
        <v>63</v>
      </c>
      <c r="D48" s="17" t="s">
        <v>235</v>
      </c>
      <c r="E48" s="29" t="s">
        <v>281</v>
      </c>
      <c r="F48" s="13">
        <f t="shared" si="0"/>
        <v>2</v>
      </c>
      <c r="G48" s="33" t="s">
        <v>317</v>
      </c>
    </row>
    <row r="49" spans="1:7" s="12" customFormat="1" ht="24" x14ac:dyDescent="0.25">
      <c r="A49" s="10" t="s">
        <v>40</v>
      </c>
      <c r="B49" s="7" t="s">
        <v>12</v>
      </c>
      <c r="C49" s="11" t="s">
        <v>64</v>
      </c>
      <c r="D49" s="17" t="s">
        <v>137</v>
      </c>
      <c r="E49" s="29" t="s">
        <v>280</v>
      </c>
      <c r="F49" s="13">
        <f t="shared" si="0"/>
        <v>1</v>
      </c>
      <c r="G49" s="32"/>
    </row>
    <row r="50" spans="1:7" s="12" customFormat="1" ht="36" x14ac:dyDescent="0.25">
      <c r="A50" s="10" t="s">
        <v>40</v>
      </c>
      <c r="B50" s="7" t="s">
        <v>12</v>
      </c>
      <c r="C50" s="11" t="s">
        <v>64</v>
      </c>
      <c r="D50" s="17" t="s">
        <v>163</v>
      </c>
      <c r="E50" s="29" t="s">
        <v>281</v>
      </c>
      <c r="F50" s="13">
        <f t="shared" si="0"/>
        <v>2</v>
      </c>
      <c r="G50" s="33" t="s">
        <v>317</v>
      </c>
    </row>
    <row r="51" spans="1:7" s="12" customFormat="1" ht="36" x14ac:dyDescent="0.25">
      <c r="A51" s="10" t="s">
        <v>40</v>
      </c>
      <c r="B51" s="7" t="s">
        <v>12</v>
      </c>
      <c r="C51" s="11" t="s">
        <v>65</v>
      </c>
      <c r="D51" s="17" t="s">
        <v>236</v>
      </c>
      <c r="E51" s="29" t="s">
        <v>280</v>
      </c>
      <c r="F51" s="13">
        <f t="shared" si="0"/>
        <v>1</v>
      </c>
      <c r="G51" s="32"/>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282</v>
      </c>
      <c r="F53" s="13">
        <f t="shared" si="0"/>
        <v>3</v>
      </c>
      <c r="G53" s="33" t="s">
        <v>287</v>
      </c>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280</v>
      </c>
      <c r="F57" s="13">
        <f t="shared" si="0"/>
        <v>1</v>
      </c>
      <c r="G57" s="33"/>
    </row>
    <row r="58" spans="1:7" s="12" customFormat="1" ht="60" x14ac:dyDescent="0.25">
      <c r="A58" s="10" t="s">
        <v>40</v>
      </c>
      <c r="B58" s="7" t="s">
        <v>34</v>
      </c>
      <c r="C58" s="11" t="s">
        <v>68</v>
      </c>
      <c r="D58" s="17" t="s">
        <v>239</v>
      </c>
      <c r="E58" s="29" t="s">
        <v>280</v>
      </c>
      <c r="F58" s="13">
        <f t="shared" si="0"/>
        <v>1</v>
      </c>
      <c r="G58" s="32"/>
    </row>
    <row r="59" spans="1:7" s="12" customFormat="1" ht="48" x14ac:dyDescent="0.25">
      <c r="A59" s="10" t="s">
        <v>40</v>
      </c>
      <c r="B59" s="7" t="s">
        <v>14</v>
      </c>
      <c r="C59" s="11" t="s">
        <v>69</v>
      </c>
      <c r="D59" s="21" t="s">
        <v>177</v>
      </c>
      <c r="E59" s="29" t="s">
        <v>282</v>
      </c>
      <c r="F59" s="13">
        <f t="shared" si="0"/>
        <v>3</v>
      </c>
      <c r="G59" s="33" t="s">
        <v>288</v>
      </c>
    </row>
    <row r="60" spans="1:7" s="12" customFormat="1" ht="48" x14ac:dyDescent="0.25">
      <c r="A60" s="10" t="s">
        <v>40</v>
      </c>
      <c r="B60" s="7" t="s">
        <v>14</v>
      </c>
      <c r="C60" s="11" t="s">
        <v>69</v>
      </c>
      <c r="D60" s="21" t="s">
        <v>178</v>
      </c>
      <c r="E60" s="29" t="s">
        <v>282</v>
      </c>
      <c r="F60" s="13">
        <f t="shared" si="0"/>
        <v>3</v>
      </c>
      <c r="G60" s="33" t="s">
        <v>288</v>
      </c>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280</v>
      </c>
      <c r="F63" s="13">
        <f t="shared" si="0"/>
        <v>1</v>
      </c>
      <c r="G63" s="43"/>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9" t="s">
        <v>281</v>
      </c>
      <c r="F65" s="13">
        <f t="shared" si="0"/>
        <v>2</v>
      </c>
      <c r="G65" s="32" t="s">
        <v>293</v>
      </c>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280</v>
      </c>
      <c r="F67" s="13">
        <f t="shared" ref="F67:F130" si="1">IF(E67="DA",1,IF(E67="NE",2,IF(E67="Djelomično",3,0)))</f>
        <v>1</v>
      </c>
      <c r="G67" s="32"/>
    </row>
    <row r="68" spans="1:7" s="12" customFormat="1" ht="24" x14ac:dyDescent="0.25">
      <c r="A68" s="10" t="s">
        <v>40</v>
      </c>
      <c r="B68" s="7" t="s">
        <v>16</v>
      </c>
      <c r="C68" s="11" t="s">
        <v>81</v>
      </c>
      <c r="D68" s="17" t="s">
        <v>182</v>
      </c>
      <c r="E68" s="29" t="s">
        <v>281</v>
      </c>
      <c r="F68" s="13">
        <f t="shared" si="1"/>
        <v>2</v>
      </c>
      <c r="G68" s="33" t="s">
        <v>304</v>
      </c>
    </row>
    <row r="69" spans="1:7" s="12" customFormat="1" ht="24" x14ac:dyDescent="0.25">
      <c r="A69" s="10" t="s">
        <v>40</v>
      </c>
      <c r="B69" s="7" t="s">
        <v>16</v>
      </c>
      <c r="C69" s="11" t="s">
        <v>81</v>
      </c>
      <c r="D69" s="17" t="s">
        <v>242</v>
      </c>
      <c r="E69" s="29" t="s">
        <v>280</v>
      </c>
      <c r="F69" s="13">
        <f t="shared" si="1"/>
        <v>1</v>
      </c>
      <c r="G69" s="32"/>
    </row>
    <row r="70" spans="1:7" s="12" customFormat="1" ht="24" x14ac:dyDescent="0.25">
      <c r="A70" s="10" t="s">
        <v>40</v>
      </c>
      <c r="B70" s="7" t="s">
        <v>16</v>
      </c>
      <c r="C70" s="11" t="s">
        <v>82</v>
      </c>
      <c r="D70" s="17" t="s">
        <v>243</v>
      </c>
      <c r="E70" s="29" t="s">
        <v>280</v>
      </c>
      <c r="F70" s="13">
        <f t="shared" si="1"/>
        <v>1</v>
      </c>
      <c r="G70" s="32"/>
    </row>
    <row r="71" spans="1:7" s="12" customFormat="1" ht="36" x14ac:dyDescent="0.25">
      <c r="A71" s="10" t="s">
        <v>40</v>
      </c>
      <c r="B71" s="7" t="s">
        <v>16</v>
      </c>
      <c r="C71" s="11" t="s">
        <v>83</v>
      </c>
      <c r="D71" s="17" t="s">
        <v>244</v>
      </c>
      <c r="E71" s="29" t="s">
        <v>281</v>
      </c>
      <c r="F71" s="13">
        <f t="shared" si="1"/>
        <v>2</v>
      </c>
      <c r="G71" s="33" t="s">
        <v>318</v>
      </c>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282</v>
      </c>
      <c r="F73" s="13">
        <f t="shared" si="1"/>
        <v>3</v>
      </c>
      <c r="G73" s="33" t="s">
        <v>319</v>
      </c>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280</v>
      </c>
      <c r="F75" s="13">
        <f t="shared" si="1"/>
        <v>1</v>
      </c>
      <c r="G75" s="31"/>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t="s">
        <v>320</v>
      </c>
    </row>
    <row r="78" spans="1:7" s="12" customFormat="1" ht="45.75" customHeight="1" x14ac:dyDescent="0.25">
      <c r="A78" s="10" t="s">
        <v>41</v>
      </c>
      <c r="B78" s="7" t="s">
        <v>18</v>
      </c>
      <c r="C78" s="11" t="s">
        <v>89</v>
      </c>
      <c r="D78" s="17" t="s">
        <v>176</v>
      </c>
      <c r="E78" s="29" t="s">
        <v>280</v>
      </c>
      <c r="F78" s="13">
        <f t="shared" si="1"/>
        <v>1</v>
      </c>
      <c r="G78" s="31"/>
    </row>
    <row r="79" spans="1:7" s="12" customFormat="1" ht="36" x14ac:dyDescent="0.25">
      <c r="A79" s="10" t="s">
        <v>41</v>
      </c>
      <c r="B79" s="7" t="s">
        <v>18</v>
      </c>
      <c r="C79" s="11" t="s">
        <v>89</v>
      </c>
      <c r="D79" s="17" t="s">
        <v>216</v>
      </c>
      <c r="E79" s="29" t="s">
        <v>280</v>
      </c>
      <c r="F79" s="13">
        <f t="shared" si="1"/>
        <v>1</v>
      </c>
      <c r="G79" s="31"/>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281</v>
      </c>
      <c r="F81" s="13">
        <f t="shared" si="1"/>
        <v>2</v>
      </c>
      <c r="G81" s="33" t="s">
        <v>321</v>
      </c>
    </row>
    <row r="82" spans="1:7" s="12" customFormat="1" ht="24" x14ac:dyDescent="0.25">
      <c r="A82" s="10" t="s">
        <v>41</v>
      </c>
      <c r="B82" s="7" t="s">
        <v>19</v>
      </c>
      <c r="C82" s="11" t="s">
        <v>91</v>
      </c>
      <c r="D82" s="17" t="s">
        <v>249</v>
      </c>
      <c r="E82" s="29" t="s">
        <v>281</v>
      </c>
      <c r="F82" s="13">
        <f t="shared" si="1"/>
        <v>2</v>
      </c>
      <c r="G82" s="33" t="s">
        <v>305</v>
      </c>
    </row>
    <row r="83" spans="1:7" s="12" customFormat="1" ht="24" x14ac:dyDescent="0.25">
      <c r="A83" s="10" t="s">
        <v>41</v>
      </c>
      <c r="B83" s="7" t="s">
        <v>19</v>
      </c>
      <c r="C83" s="11" t="s">
        <v>91</v>
      </c>
      <c r="D83" s="17" t="s">
        <v>250</v>
      </c>
      <c r="E83" s="29" t="s">
        <v>281</v>
      </c>
      <c r="F83" s="13">
        <f t="shared" si="1"/>
        <v>2</v>
      </c>
      <c r="G83" s="33" t="s">
        <v>289</v>
      </c>
    </row>
    <row r="84" spans="1:7" s="12" customFormat="1" ht="24" x14ac:dyDescent="0.25">
      <c r="A84" s="10" t="s">
        <v>42</v>
      </c>
      <c r="B84" s="7" t="s">
        <v>20</v>
      </c>
      <c r="C84" s="11" t="s">
        <v>92</v>
      </c>
      <c r="D84" s="17" t="s">
        <v>251</v>
      </c>
      <c r="E84" s="29" t="s">
        <v>281</v>
      </c>
      <c r="F84" s="13">
        <f t="shared" si="1"/>
        <v>2</v>
      </c>
      <c r="G84" s="31" t="s">
        <v>315</v>
      </c>
    </row>
    <row r="85" spans="1:7" s="12" customFormat="1" ht="36" x14ac:dyDescent="0.25">
      <c r="A85" s="10" t="s">
        <v>42</v>
      </c>
      <c r="B85" s="7" t="s">
        <v>21</v>
      </c>
      <c r="C85" s="11" t="s">
        <v>93</v>
      </c>
      <c r="D85" s="17" t="s">
        <v>184</v>
      </c>
      <c r="E85" s="29" t="s">
        <v>282</v>
      </c>
      <c r="F85" s="13">
        <f t="shared" si="1"/>
        <v>3</v>
      </c>
      <c r="G85" s="42" t="s">
        <v>322</v>
      </c>
    </row>
    <row r="86" spans="1:7" s="12" customFormat="1" ht="36" x14ac:dyDescent="0.25">
      <c r="A86" s="10" t="s">
        <v>42</v>
      </c>
      <c r="B86" s="7" t="s">
        <v>21</v>
      </c>
      <c r="C86" s="11" t="s">
        <v>94</v>
      </c>
      <c r="D86" s="17" t="s">
        <v>112</v>
      </c>
      <c r="E86" s="29" t="s">
        <v>280</v>
      </c>
      <c r="F86" s="13">
        <f t="shared" si="1"/>
        <v>1</v>
      </c>
      <c r="G86" s="32"/>
    </row>
    <row r="87" spans="1:7" s="12" customFormat="1" ht="48" x14ac:dyDescent="0.25">
      <c r="A87" s="10" t="s">
        <v>42</v>
      </c>
      <c r="B87" s="7" t="s">
        <v>21</v>
      </c>
      <c r="C87" s="11" t="s">
        <v>108</v>
      </c>
      <c r="D87" s="17" t="s">
        <v>185</v>
      </c>
      <c r="E87" s="29" t="s">
        <v>282</v>
      </c>
      <c r="F87" s="13">
        <f t="shared" si="1"/>
        <v>3</v>
      </c>
      <c r="G87" s="33" t="s">
        <v>323</v>
      </c>
    </row>
    <row r="88" spans="1:7" s="12" customFormat="1" ht="36" x14ac:dyDescent="0.25">
      <c r="A88" s="10" t="s">
        <v>42</v>
      </c>
      <c r="B88" s="7" t="s">
        <v>21</v>
      </c>
      <c r="C88" s="11" t="s">
        <v>108</v>
      </c>
      <c r="D88" s="17" t="s">
        <v>186</v>
      </c>
      <c r="E88" s="29" t="s">
        <v>281</v>
      </c>
      <c r="F88" s="13">
        <f t="shared" si="1"/>
        <v>2</v>
      </c>
      <c r="G88" s="32" t="s">
        <v>290</v>
      </c>
    </row>
    <row r="89" spans="1:7" s="12" customFormat="1" ht="36" x14ac:dyDescent="0.25">
      <c r="A89" s="10" t="s">
        <v>42</v>
      </c>
      <c r="B89" s="7" t="s">
        <v>21</v>
      </c>
      <c r="C89" s="11" t="s">
        <v>108</v>
      </c>
      <c r="D89" s="17" t="s">
        <v>187</v>
      </c>
      <c r="E89" s="29" t="s">
        <v>280</v>
      </c>
      <c r="F89" s="13">
        <f t="shared" si="1"/>
        <v>1</v>
      </c>
      <c r="G89" s="33"/>
    </row>
    <row r="90" spans="1:7" s="12" customFormat="1" ht="48" x14ac:dyDescent="0.25">
      <c r="A90" s="10" t="s">
        <v>42</v>
      </c>
      <c r="B90" s="7" t="s">
        <v>22</v>
      </c>
      <c r="C90" s="11" t="s">
        <v>109</v>
      </c>
      <c r="D90" s="17" t="s">
        <v>113</v>
      </c>
      <c r="E90" s="29" t="s">
        <v>281</v>
      </c>
      <c r="F90" s="13">
        <f t="shared" si="1"/>
        <v>2</v>
      </c>
      <c r="G90" s="33" t="s">
        <v>306</v>
      </c>
    </row>
    <row r="91" spans="1:7" s="12" customFormat="1" ht="36" x14ac:dyDescent="0.25">
      <c r="A91" s="10" t="s">
        <v>42</v>
      </c>
      <c r="B91" s="7" t="s">
        <v>22</v>
      </c>
      <c r="C91" s="11" t="s">
        <v>110</v>
      </c>
      <c r="D91" s="17" t="s">
        <v>141</v>
      </c>
      <c r="E91" s="29" t="s">
        <v>280</v>
      </c>
      <c r="F91" s="13">
        <f t="shared" si="1"/>
        <v>1</v>
      </c>
      <c r="G91" s="32"/>
    </row>
    <row r="92" spans="1:7" s="12" customFormat="1" ht="24" x14ac:dyDescent="0.25">
      <c r="A92" s="10" t="s">
        <v>42</v>
      </c>
      <c r="B92" s="7" t="s">
        <v>23</v>
      </c>
      <c r="C92" s="11" t="s">
        <v>111</v>
      </c>
      <c r="D92" s="17" t="s">
        <v>142</v>
      </c>
      <c r="E92" s="29" t="s">
        <v>280</v>
      </c>
      <c r="F92" s="13">
        <f t="shared" si="1"/>
        <v>1</v>
      </c>
      <c r="G92" s="33"/>
    </row>
    <row r="93" spans="1:7" s="12" customFormat="1" ht="24" x14ac:dyDescent="0.25">
      <c r="A93" s="10" t="s">
        <v>42</v>
      </c>
      <c r="B93" s="7" t="s">
        <v>23</v>
      </c>
      <c r="C93" s="11" t="s">
        <v>111</v>
      </c>
      <c r="D93" s="17" t="s">
        <v>252</v>
      </c>
      <c r="E93" s="29" t="s">
        <v>280</v>
      </c>
      <c r="F93" s="13">
        <f t="shared" si="1"/>
        <v>1</v>
      </c>
      <c r="G93" s="33"/>
    </row>
    <row r="94" spans="1:7" s="12" customFormat="1" ht="36" x14ac:dyDescent="0.25">
      <c r="A94" s="10" t="s">
        <v>42</v>
      </c>
      <c r="B94" s="7" t="s">
        <v>23</v>
      </c>
      <c r="C94" s="11" t="s">
        <v>116</v>
      </c>
      <c r="D94" s="17" t="s">
        <v>253</v>
      </c>
      <c r="E94" s="29" t="s">
        <v>282</v>
      </c>
      <c r="F94" s="13">
        <f t="shared" si="1"/>
        <v>3</v>
      </c>
      <c r="G94" s="33" t="s">
        <v>301</v>
      </c>
    </row>
    <row r="95" spans="1:7" s="12" customFormat="1" ht="48" x14ac:dyDescent="0.25">
      <c r="A95" s="10" t="s">
        <v>43</v>
      </c>
      <c r="B95" s="7" t="s">
        <v>24</v>
      </c>
      <c r="C95" s="11" t="s">
        <v>117</v>
      </c>
      <c r="D95" s="17" t="s">
        <v>115</v>
      </c>
      <c r="E95" s="29" t="s">
        <v>280</v>
      </c>
      <c r="F95" s="13">
        <f t="shared" si="1"/>
        <v>1</v>
      </c>
      <c r="G95" s="32"/>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280</v>
      </c>
      <c r="F103" s="13">
        <f t="shared" si="1"/>
        <v>1</v>
      </c>
      <c r="G103" s="32"/>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281</v>
      </c>
      <c r="F108" s="13">
        <f t="shared" si="1"/>
        <v>2</v>
      </c>
      <c r="G108" s="31" t="s">
        <v>284</v>
      </c>
    </row>
    <row r="109" spans="1:7" s="12" customFormat="1" ht="36" x14ac:dyDescent="0.25">
      <c r="A109" s="10" t="s">
        <v>43</v>
      </c>
      <c r="B109" s="7" t="s">
        <v>27</v>
      </c>
      <c r="C109" s="11" t="s">
        <v>126</v>
      </c>
      <c r="D109" s="17" t="s">
        <v>259</v>
      </c>
      <c r="E109" s="29" t="s">
        <v>281</v>
      </c>
      <c r="F109" s="13">
        <f t="shared" si="1"/>
        <v>2</v>
      </c>
      <c r="G109" s="31" t="s">
        <v>284</v>
      </c>
    </row>
    <row r="110" spans="1:7" s="12" customFormat="1" ht="36" x14ac:dyDescent="0.25">
      <c r="A110" s="10" t="s">
        <v>43</v>
      </c>
      <c r="B110" s="7" t="s">
        <v>27</v>
      </c>
      <c r="C110" s="11" t="s">
        <v>126</v>
      </c>
      <c r="D110" s="17" t="s">
        <v>145</v>
      </c>
      <c r="E110" s="29" t="s">
        <v>281</v>
      </c>
      <c r="F110" s="13">
        <f t="shared" si="1"/>
        <v>2</v>
      </c>
      <c r="G110" s="31" t="s">
        <v>284</v>
      </c>
    </row>
    <row r="111" spans="1:7" ht="36" x14ac:dyDescent="0.25">
      <c r="A111" s="9" t="s">
        <v>43</v>
      </c>
      <c r="B111" s="6" t="s">
        <v>27</v>
      </c>
      <c r="C111" s="2" t="s">
        <v>127</v>
      </c>
      <c r="D111" s="22" t="s">
        <v>193</v>
      </c>
      <c r="E111" s="28" t="s">
        <v>281</v>
      </c>
      <c r="F111" s="13">
        <f t="shared" si="1"/>
        <v>2</v>
      </c>
      <c r="G111" s="31" t="s">
        <v>284</v>
      </c>
    </row>
    <row r="112" spans="1:7" s="12" customFormat="1" ht="36" x14ac:dyDescent="0.25">
      <c r="A112" s="10" t="s">
        <v>43</v>
      </c>
      <c r="B112" s="7" t="s">
        <v>27</v>
      </c>
      <c r="C112" s="11" t="s">
        <v>127</v>
      </c>
      <c r="D112" s="17" t="s">
        <v>260</v>
      </c>
      <c r="E112" s="29" t="s">
        <v>280</v>
      </c>
      <c r="F112" s="13">
        <f t="shared" si="1"/>
        <v>1</v>
      </c>
      <c r="G112" s="32"/>
    </row>
    <row r="113" spans="1:7" s="12" customFormat="1" ht="36" x14ac:dyDescent="0.25">
      <c r="A113" s="10" t="s">
        <v>43</v>
      </c>
      <c r="B113" s="7" t="s">
        <v>206</v>
      </c>
      <c r="C113" s="11" t="s">
        <v>128</v>
      </c>
      <c r="D113" s="17" t="s">
        <v>74</v>
      </c>
      <c r="E113" s="29" t="s">
        <v>280</v>
      </c>
      <c r="F113" s="13">
        <f t="shared" si="1"/>
        <v>1</v>
      </c>
      <c r="G113" s="32"/>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280</v>
      </c>
      <c r="F115" s="13">
        <f t="shared" si="1"/>
        <v>1</v>
      </c>
      <c r="G115" s="32"/>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280</v>
      </c>
      <c r="F117" s="13">
        <f t="shared" si="1"/>
        <v>1</v>
      </c>
      <c r="G117" s="32"/>
    </row>
    <row r="118" spans="1:7" s="12" customFormat="1" ht="48" x14ac:dyDescent="0.25">
      <c r="A118" s="10" t="s">
        <v>44</v>
      </c>
      <c r="B118" s="7" t="s">
        <v>28</v>
      </c>
      <c r="C118" s="11" t="s">
        <v>130</v>
      </c>
      <c r="D118" s="17" t="s">
        <v>194</v>
      </c>
      <c r="E118" s="29" t="s">
        <v>282</v>
      </c>
      <c r="F118" s="13">
        <f t="shared" si="1"/>
        <v>3</v>
      </c>
      <c r="G118" s="42" t="s">
        <v>302</v>
      </c>
    </row>
    <row r="119" spans="1:7" s="12" customFormat="1" ht="48" x14ac:dyDescent="0.25">
      <c r="A119" s="10" t="s">
        <v>44</v>
      </c>
      <c r="B119" s="7" t="s">
        <v>28</v>
      </c>
      <c r="C119" s="11" t="s">
        <v>131</v>
      </c>
      <c r="D119" s="17" t="s">
        <v>264</v>
      </c>
      <c r="E119" s="29" t="s">
        <v>282</v>
      </c>
      <c r="F119" s="13">
        <f t="shared" si="1"/>
        <v>3</v>
      </c>
      <c r="G119" s="42" t="s">
        <v>303</v>
      </c>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282</v>
      </c>
      <c r="F121" s="13">
        <f t="shared" si="1"/>
        <v>3</v>
      </c>
      <c r="G121" s="42" t="s">
        <v>285</v>
      </c>
    </row>
    <row r="122" spans="1:7" s="12" customFormat="1" ht="20.25" customHeight="1" x14ac:dyDescent="0.25">
      <c r="A122" s="10" t="s">
        <v>44</v>
      </c>
      <c r="B122" s="7" t="s">
        <v>29</v>
      </c>
      <c r="C122" s="11" t="s">
        <v>133</v>
      </c>
      <c r="D122" s="17" t="s">
        <v>265</v>
      </c>
      <c r="E122" s="29" t="s">
        <v>282</v>
      </c>
      <c r="F122" s="13">
        <f t="shared" si="1"/>
        <v>3</v>
      </c>
      <c r="G122" s="42" t="s">
        <v>329</v>
      </c>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282</v>
      </c>
      <c r="F124" s="13">
        <f t="shared" si="1"/>
        <v>3</v>
      </c>
      <c r="G124" s="33" t="s">
        <v>307</v>
      </c>
    </row>
    <row r="125" spans="1:7" s="12" customFormat="1" ht="36" x14ac:dyDescent="0.25">
      <c r="A125" s="10" t="s">
        <v>45</v>
      </c>
      <c r="B125" s="7" t="s">
        <v>30</v>
      </c>
      <c r="C125" s="11" t="s">
        <v>102</v>
      </c>
      <c r="D125" s="17" t="s">
        <v>266</v>
      </c>
      <c r="E125" s="29" t="s">
        <v>280</v>
      </c>
      <c r="F125" s="13">
        <f t="shared" si="1"/>
        <v>1</v>
      </c>
      <c r="G125" s="32"/>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281</v>
      </c>
      <c r="F128" s="13">
        <f t="shared" si="1"/>
        <v>2</v>
      </c>
      <c r="G128" s="33" t="s">
        <v>291</v>
      </c>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280</v>
      </c>
      <c r="F132" s="13">
        <f t="shared" si="2"/>
        <v>1</v>
      </c>
      <c r="G132" s="32"/>
    </row>
    <row r="133" spans="1:7" s="12" customFormat="1" ht="24" x14ac:dyDescent="0.25">
      <c r="A133" s="10" t="s">
        <v>45</v>
      </c>
      <c r="B133" s="7" t="s">
        <v>31</v>
      </c>
      <c r="C133" s="11" t="s">
        <v>106</v>
      </c>
      <c r="D133" s="17" t="s">
        <v>269</v>
      </c>
      <c r="E133" s="29" t="s">
        <v>280</v>
      </c>
      <c r="F133" s="13">
        <f t="shared" si="2"/>
        <v>1</v>
      </c>
      <c r="G133" s="32"/>
    </row>
    <row r="134" spans="1:7" s="12" customFormat="1" ht="24" x14ac:dyDescent="0.25">
      <c r="A134" s="10" t="s">
        <v>45</v>
      </c>
      <c r="B134" s="7" t="s">
        <v>31</v>
      </c>
      <c r="C134" s="11" t="s">
        <v>106</v>
      </c>
      <c r="D134" s="17" t="s">
        <v>151</v>
      </c>
      <c r="E134" s="29" t="s">
        <v>280</v>
      </c>
      <c r="F134" s="13">
        <f t="shared" si="2"/>
        <v>1</v>
      </c>
      <c r="G134" s="32"/>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281</v>
      </c>
      <c r="F136" s="13">
        <f t="shared" si="2"/>
        <v>2</v>
      </c>
      <c r="G136" s="32" t="s">
        <v>294</v>
      </c>
    </row>
    <row r="137" spans="1:7" ht="36" x14ac:dyDescent="0.25">
      <c r="A137" s="9" t="s">
        <v>46</v>
      </c>
      <c r="B137" s="6" t="s">
        <v>32</v>
      </c>
      <c r="C137" s="2" t="s">
        <v>95</v>
      </c>
      <c r="D137" s="22" t="s">
        <v>271</v>
      </c>
      <c r="E137" s="28" t="s">
        <v>280</v>
      </c>
      <c r="F137" s="13">
        <f t="shared" si="2"/>
        <v>1</v>
      </c>
      <c r="G137" s="30"/>
    </row>
    <row r="138" spans="1:7" ht="36" x14ac:dyDescent="0.25">
      <c r="A138" s="9" t="s">
        <v>46</v>
      </c>
      <c r="B138" s="6" t="s">
        <v>32</v>
      </c>
      <c r="C138" s="2" t="s">
        <v>95</v>
      </c>
      <c r="D138" s="22" t="s">
        <v>201</v>
      </c>
      <c r="E138" s="28" t="s">
        <v>280</v>
      </c>
      <c r="F138" s="13">
        <f t="shared" si="2"/>
        <v>1</v>
      </c>
      <c r="G138" s="31" t="s">
        <v>324</v>
      </c>
    </row>
    <row r="139" spans="1:7" ht="72" x14ac:dyDescent="0.25">
      <c r="A139" s="9" t="s">
        <v>46</v>
      </c>
      <c r="B139" s="6" t="s">
        <v>32</v>
      </c>
      <c r="C139" s="2" t="s">
        <v>96</v>
      </c>
      <c r="D139" s="17" t="s">
        <v>202</v>
      </c>
      <c r="E139" s="28" t="s">
        <v>282</v>
      </c>
      <c r="F139" s="13">
        <f t="shared" si="2"/>
        <v>3</v>
      </c>
      <c r="G139" s="43" t="s">
        <v>295</v>
      </c>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280</v>
      </c>
      <c r="F143" s="13">
        <f t="shared" si="2"/>
        <v>1</v>
      </c>
      <c r="G143" s="30"/>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scale="7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7BD18D04547F7043AD2FE76051B6CBD1" ma:contentTypeVersion="13" ma:contentTypeDescription="Stvaranje novog dokumenta." ma:contentTypeScope="" ma:versionID="d1ddd78950305975de9688afb8a9339e">
  <xsd:schema xmlns:xsd="http://www.w3.org/2001/XMLSchema" xmlns:xs="http://www.w3.org/2001/XMLSchema" xmlns:p="http://schemas.microsoft.com/office/2006/metadata/properties" xmlns:ns3="b5c91c99-8c7c-4b7a-ae76-9b156dd71515" xmlns:ns4="545d8a49-3828-43d1-bbec-e74b7c7db2ce" targetNamespace="http://schemas.microsoft.com/office/2006/metadata/properties" ma:root="true" ma:fieldsID="a3d20361de98f5d696fd17207b9d4cc0" ns3:_="" ns4:_="">
    <xsd:import namespace="b5c91c99-8c7c-4b7a-ae76-9b156dd71515"/>
    <xsd:import namespace="545d8a49-3828-43d1-bbec-e74b7c7db2c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c91c99-8c7c-4b7a-ae76-9b156dd715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45d8a49-3828-43d1-bbec-e74b7c7db2ce" elementFormDefault="qualified">
    <xsd:import namespace="http://schemas.microsoft.com/office/2006/documentManagement/types"/>
    <xsd:import namespace="http://schemas.microsoft.com/office/infopath/2007/PartnerControls"/>
    <xsd:element name="SharedWithUsers" ma:index="14"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ji o zajedničkom korištenju" ma:internalName="SharedWithDetails" ma:readOnly="true">
      <xsd:simpleType>
        <xsd:restriction base="dms:Note">
          <xsd:maxLength value="255"/>
        </xsd:restriction>
      </xsd:simpleType>
    </xsd:element>
    <xsd:element name="SharingHintHash" ma:index="16" nillable="true" ma:displayName="Raspršivanje savjeta za zajedničko korištenj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35C433-FB48-4643-B088-DC3C644AA4C2}">
  <ds:schemaRefs>
    <ds:schemaRef ds:uri="http://www.w3.org/XML/1998/namespace"/>
    <ds:schemaRef ds:uri="http://purl.org/dc/dcmitype/"/>
    <ds:schemaRef ds:uri="b5c91c99-8c7c-4b7a-ae76-9b156dd715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545d8a49-3828-43d1-bbec-e74b7c7db2ce"/>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3.xml><?xml version="1.0" encoding="utf-8"?>
<ds:datastoreItem xmlns:ds="http://schemas.openxmlformats.org/officeDocument/2006/customXml" ds:itemID="{9C3E1C68-AE82-44E7-9CE7-1D6C52F09C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c91c99-8c7c-4b7a-ae76-9b156dd71515"/>
    <ds:schemaRef ds:uri="545d8a49-3828-43d1-bbec-e74b7c7db2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Erika Zgrablić</cp:lastModifiedBy>
  <cp:lastPrinted>2021-05-11T13:04:56Z</cp:lastPrinted>
  <dcterms:created xsi:type="dcterms:W3CDTF">2020-02-25T17:07:08Z</dcterms:created>
  <dcterms:modified xsi:type="dcterms:W3CDTF">2021-05-14T14:21:43Z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0x0101007BD18D04547F7043AD2FE76051B6CBD1</vt:lpwstr>
  </property>
</Properties>
</file>