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masinim\Desktop\Kodeks 2021\"/>
    </mc:Choice>
  </mc:AlternateContent>
  <bookViews>
    <workbookView xWindow="0" yWindow="0" windowWidth="28800" windowHeight="10935"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_xlnm.Print_Titles" localSheetId="2">'Upitnik o usklađenosti'!$1:$1</definedName>
    <definedName name="Odgovor">#REF!</definedName>
    <definedName name="_xlnm.Print_Area" localSheetId="2">'Upitnik o usklađenosti'!$A$1:$G$143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<sst xmlns="http://schemas.openxmlformats.org/spreadsheetml/2006/main" count="781" uniqueCount="327">
  <si>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</si>
  <si>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</si>
  <si>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</si>
  <si>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</si>
  <si>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</si>
  <si>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</si>
  <si>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</si>
  <si>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</si>
  <si>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</si>
  <si>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</si>
  <si>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</si>
  <si>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</si>
  <si>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</si>
  <si>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</si>
  <si>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</si>
  <si>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</si>
  <si>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</si>
  <si>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</si>
  <si>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</si>
  <si>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</si>
  <si>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</si>
  <si>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</si>
  <si>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</si>
  <si>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</si>
  <si>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</si>
  <si>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</si>
  <si>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</si>
  <si>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</si>
  <si>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</si>
  <si>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</si>
  <si>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</si>
  <si>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</si>
  <si>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</si>
  <si>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</si>
  <si>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</si>
  <si>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</si>
  <si>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</si>
  <si>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</si>
  <si>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</si>
  <si>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</si>
  <si>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</si>
  <si>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</si>
  <si>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</si>
  <si>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</si>
  <si>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</si>
  <si>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</si>
  <si>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</si>
  <si>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</si>
  <si>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</si>
  <si>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</si>
  <si>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</si>
  <si>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</si>
  <si>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</si>
  <si>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</si>
  <si>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</si>
  <si>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</si>
  <si>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</si>
  <si>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</si>
  <si>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</si>
  <si>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</si>
  <si>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</si>
  <si>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</si>
  <si>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</si>
  <si>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</si>
  <si>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</si>
  <si>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</si>
  <si>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</si>
  <si>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</si>
  <si>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</si>
  <si>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</si>
  <si>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</si>
  <si>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</si>
  <si>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</si>
  <si>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</si>
  <si>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</si>
  <si>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</si>
  <si>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</si>
  <si>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</si>
  <si>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</si>
  <si>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</si>
  <si>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</si>
  <si>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</si>
  <si>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</si>
  <si>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</si>
  <si>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</si>
  <si>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</si>
  <si>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</si>
  <si>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</si>
  <si>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</si>
  <si>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</si>
  <si>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</si>
  <si>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</si>
  <si>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</si>
  <si>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</si>
  <si>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</si>
  <si>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</si>
  <si>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</si>
  <si>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</si>
  <si>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</si>
  <si>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</si>
  <si>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</si>
  <si>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</si>
  <si>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</si>
  <si>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</si>
  <si>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</si>
  <si>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</si>
  <si>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</si>
  <si>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</si>
  <si>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</si>
  <si>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</si>
  <si>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</si>
  <si>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</si>
  <si>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</si>
  <si>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</si>
  <si>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</si>
  <si>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</si>
  <si>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</si>
  <si>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</si>
  <si>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</si>
  <si>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</si>
  <si>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</si>
  <si>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</si>
  <si>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</si>
  <si>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</si>
  <si>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</si>
  <si>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</si>
  <si>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</si>
  <si>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</si>
  <si>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</si>
  <si>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</si>
  <si>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</si>
  <si>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</si>
  <si>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</si>
  <si>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</si>
  <si>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</si>
  <si>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</si>
  <si>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</si>
  <si>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</si>
  <si>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</si>
  <si>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</si>
  <si>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</si>
  <si>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</si>
  <si>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</si>
  <si>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</si>
  <si>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</si>
  <si>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</si>
  <si>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</si>
  <si>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</si>
  <si>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</si>
  <si>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</si>
  <si>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</si>
  <si>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</si>
  <si>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</si>
  <si>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</si>
  <si>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</si>
  <si>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</si>
  <si>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</si>
  <si>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</si>
  <si>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</si>
  <si>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</si>
  <si>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</si>
  <si>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</si>
  <si>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</si>
  <si>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</si>
  <si>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</si>
  <si>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</si>
  <si>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</si>
  <si>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</si>
  <si>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</si>
  <si>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</si>
  <si>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</si>
  <si>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</si>
  <si>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</si>
  <si>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</si>
  <si>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</si>
  <si>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</si>
  <si>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</si>
  <si>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</si>
  <si>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</si>
  <si>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</si>
  <si>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</si>
  <si>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</si>
  <si>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</si>
  <si>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</si>
  <si>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</si>
  <si>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</si>
  <si>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</si>
  <si>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</si>
  <si>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</si>
  <si>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</si>
  <si>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</si>
  <si>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</si>
  <si>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</si>
  <si>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</si>
  <si>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</si>
  <si>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</si>
  <si>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</si>
  <si>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</si>
  <si>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</si>
  <si>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</si>
  <si>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</si>
  <si>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</si>
  <si>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</si>
  <si>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</si>
  <si>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</si>
  <si>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</si>
  <si>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</si>
  <si>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</si>
  <si>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</si>
  <si>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</si>
  <si>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</si>
  <si>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</si>
  <si>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</si>
  <si>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</si>
  <si>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</si>
  <si>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</si>
  <si>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</si>
  <si>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</si>
  <si>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</si>
  <si>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</si>
  <si>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</si>
  <si>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</si>
  <si>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</si>
  <si>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</si>
  <si>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</si>
  <si>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</si>
  <si>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</si>
  <si>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</si>
  <si>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</si>
  <si>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</si>
  <si>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</si>
  <si>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</si>
  <si>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</si>
  <si>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</si>
  <si>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</si>
  <si>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</si>
  <si>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</si>
  <si>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</si>
  <si>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</si>
  <si>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</si>
  <si>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</si>
  <si>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</si>
  <si>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</si>
  <si>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</si>
  <si>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</si>
  <si>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</si>
  <si>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</si>
  <si>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</si>
  <si>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</si>
  <si>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</si>
  <si>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</si>
  <si>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</si>
  <si>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</si>
  <si>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</si>
  <si>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</si>
  <si>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</si>
  <si>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</si>
  <si>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</si>
  <si>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</si>
  <si>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</si>
  <si>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</si>
  <si>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</si>
  <si>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</si>
  <si>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</si>
  <si>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</si>
  <si>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</si>
  <si>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</si>
  <si>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</si>
  <si>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</si>
  <si>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</si>
  <si>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</si>
  <si>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</si>
  <si>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</si>
  <si>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</si>
  <si>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</si>
  <si>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</si>
  <si>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</si>
  <si>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</si>
  <si>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</si>
  <si>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</si>
  <si>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</si>
  <si>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</si>
  <si>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 xml:space="preserve">Uredbom Vlade RH o uvjetima za izbor i imenovanje članova nadzornih odbora i uprava pravnih osoba od posebnog interesa za Republiku Hrvatsku i načinu njihovih izbora propisuju se postupci izbora i imenovanja kandidata za članove uprava  i nadzornih odbora, a postupak provodi resorno ministarstvo. </t>
  </si>
  <si>
    <t>Uredbom Vlade RH o uvjetima za izbor i imenovanje članova nadzornih odbora i uprava pravnih osoba od posebnog interesa za Republiku Hrvatsku i načinu njihovih izbora propisuju se postupci izbora i imenovanja kandidata za članove uprava i nadzornih odbora, a postupak provodi resorno ministarstvo, koje potom dostavlja prijedlog Vladi koja dostavlja prijedlog za Glavu skupštinu.</t>
  </si>
  <si>
    <t xml:space="preserve">Uredbom Vlade RH o uvjetima za izbor i imenovanje članova nadzornih odbora i uprava pravnih osoba od posebnog interesa za Republiku Hrvatsku i načinu njihovih izbora propisuju se postupci izbora i imenovanja kandidata za članove uprava i nadzornih odbora, a postupak provodi resorno ministarstvo. </t>
  </si>
  <si>
    <t>Budući je natječaj u nadležnosti resornog ministarstva, procjenu rezultata i dokumentaciju pri reizboru vrši ministarstvo.</t>
  </si>
  <si>
    <t xml:space="preserve">Zakon o sprječavanju sukoba interesa regulira navedenu materiju, Nadzorni odbor nije ovlašten davati suglasnost. </t>
  </si>
  <si>
    <t>Zakon o sprječavanju sukoba interesa regulira navedenu materiju.</t>
  </si>
  <si>
    <t xml:space="preserve">U društvu postoji funkcija interne revizije. </t>
  </si>
  <si>
    <t>Nije određen tajnik društva, za rješavanje složenijih pravnih pitanja po potrebi se koriste usluge vanjskih stručnjaka.</t>
  </si>
  <si>
    <t>Kako stoji i u Politici primitaka, Društvo ne daje primitke u dionicama.</t>
  </si>
  <si>
    <t>Svi objavljeni podaci dostupni su na hrvatskom jeziku.  Počevši od Revidiranog godišnjeg izvješća za 2020. godinu financijski izvještaji dostupni su u obje jezične varijante.</t>
  </si>
  <si>
    <t>Djelomično</t>
  </si>
  <si>
    <t>Zbog opravdanih spriječenosti nisu bili prisutni svi članovi (zbog COVID-a)</t>
  </si>
  <si>
    <t>Nacrt Odluke o izmjeni Poslovnika o radu Uprave je izrađen, po stupanju na dužnost dvočlane ili višečlane Uprave će se implementirati.</t>
  </si>
  <si>
    <t>Uredbom Vlade RH o uvjetima za izbor i imenovanje članova nadzornih odbora i uprava pravnih osoba od posebnog interesa za Republiku Hrvatsku i načinu njihovih izbora propisuju se postupci izbora i imenovanja kandidata za članove uprava  i nadzornih odbora, a postupak provodi resorno ministarstvo. Nadzorni odbor je na sjednici održanoj dana 08.12.2021. godine utvrdio Proceduru za imenovanje/izbor članova Uprave i Nadzornog odbora koja je stupila na snagu  odobrenjem Glavne Skupštine Društva dana 25.01.2022., a koja dodatno definira navedeno.</t>
  </si>
  <si>
    <t>Planira se primijeniti pri slijedećem imenovanju.</t>
  </si>
  <si>
    <t>Uredbom Vlade RH o uvjetima za izbor i imenovanje članova nadzornih odbora i uprava pravnih osoba od posebnog interesa za Republiku Hrvatsku i načinu njihovih izbora propisuju se postupci izbora i imenovanja kandidata za članove uprava i nadzornih odbora pa se postupa u primjenjivom dijelu.</t>
  </si>
  <si>
    <t>Uredbom Vlade RH o uvjetima za izbor i imenovanje članova nadzornih odbora i uprava pravnih osoba od posebnog interesa za Republiku Hrvatsku i načinu njihovih izbora propisuju se postupci izbora i imenovanja kandidata za članove uprava i nadzornih odbora, a postupak provodi resorno ministarstvo. Nadzorni odbor je na sjednici održanoj dana 08.12.2021. godine utvrdio Proceduru za imenovanje/izbor članova Uprave i Nadzornog odbora koja je stupila na snagu  odobrenjem Glavne Skupštine Društva dana 25.01.2022., a koja definira navedeno.</t>
  </si>
  <si>
    <t>Uredbom Vlade RH o uvjetima za izbor i imenovanje članova nadzornih odbora i uprava pravnih osoba od posebnog interesa za Republiku Hrvatsku i načinu njihovih izbora propisuju se postupci izbora i imenovanja kandidata za članove uprava i nadzornih odbora, a postupak provodi resorno ministarstvo. Nadzorni odbor je na sjednici održanoj dana 08.12.2021. godine utvrdio Proceduru za imenovanje/izbor članova Uprave i Nadzornog odbora koja je stupila na snagu  odobrenjem Glavne Skupštine Društva dana 25.01.2022.  koja definira navedeno.</t>
  </si>
  <si>
    <t>Nadzorni odbor je na sjednici održanoj dana 08.12.2021. godine utvrdio Proceduru za imenovanje/izbor članova Uprave i Nadzornog odbora koja je stupila na snagu  odobrenjem Glavne Skupštine Društva dana 25.01.2022., a kojom je definirano navedeno te će biti u primjeni za 2022.</t>
  </si>
  <si>
    <t xml:space="preserve">Prihvaćen je okvirni plan rada, dok je je vrijeme održavanja detaljano navedeno u Kalendaru događanja. </t>
  </si>
  <si>
    <t>Nadzorni odbor je na sjednici održanoj dana 08.12.2021. godine utvrdio Proceduru za imenovanje/izbor članova Uprave i Nadzornog odbora koja je stupila na snagu  odobrenjem Glavne Skupštine Društva dana 25.01.2022., a kojom je definirano navedeno te će se implementirati u 2022. godini</t>
  </si>
  <si>
    <t>Od 2020. organizirane su radionice pri resornom ministarstvu no Nadzorni odbor je na sjednici održanoj dana 08.12.2021. godine utvrdio Proceduru za imenovanje/izbor članova Uprave i Nadzornog odbora koja je stupila na snagu  odobrenjem Glavne Skupštine Društva dana 25.01.2022., a kojom je definirano navedeno te će implementirati u 2022. godini</t>
  </si>
  <si>
    <t xml:space="preserve">Za 2021.godinu samo u izvješću o radu sukladno propisanoj zakonskoj obvezi, planira se u 2022. g. </t>
  </si>
  <si>
    <t>Potpuno će se implementirati u 2022.</t>
  </si>
  <si>
    <t>Implementirati će se u 2022. godini</t>
  </si>
  <si>
    <t>Društvo nije u sastavu grupe, te nije primjenjivo. U 2021. godini osnovano je Društvo ACI-GITONE d.o.o. gdje ACI sudjeluje s 50%  udjela u kapitalu te je klasificirano kao zajednički pothvat.</t>
  </si>
  <si>
    <t>Uredbom Vlade RH o uvjetima za izbor i imenovanje članova nadzornih odbora i uprava pravnih osoba od posebnog interesa za Republiku Hrvatsku i načinu njihovih izbora propisuju se postupci izbora i imenovanja kandidata za članove uprava i uvjeti za imenovanje, a postupak provodi resorno ministarstvo.  Dodatno, Nadzorni odbor utvrdio je  Proceduru za imenovanje/izbor članova Uprave i Nadzornog odbora kojom je definirano navedeno no ista je stupila na snagu 25.01.2022. odobrenjem Glavne skupštine Društva te će se implementirati u 2022. godini</t>
  </si>
  <si>
    <t>Navedeno je definirano ugovorom o radu, no propisano je i u Proceduri za imenovanje/izbor članova Uprave i Nadzornog odbora,no ista je stupila na snagu 25.01.2022. odobrenjem Glavne skupštine Društva te će se implementirati u 2022. godini.</t>
  </si>
  <si>
    <t>Samo u izvješću o radu sukladno zakonskoj obvezi. Nadzorni odbor utvrdio je  Proceduru za imenovanje/izbor članova Uprave i Nadzornog odbora kojom je definirano navedeno no ista je stupila na snagu 25.01.2022. odobrenjem Glavne skupštine Društva te će se implementirati u 2022. godini</t>
  </si>
  <si>
    <t>Nadzorni odbor utvrdio je  Proceduru za imenovanje/izbor članova Uprave i Nadzornog odbora kojom je definirano navedeno no ista je stupila na snagu 25.01.2022. odobrenjem Glavne skupštine Društva te će se implementirati u 2022. godini</t>
  </si>
  <si>
    <t>Politiku primitaka za članove Uprave odobrila je glavna Skupština na sjednici održanoj dana 16.11.2020. dok je Politika primitaka za članove  Nadzornog odbora odobrena od Skupštine  25.01.2022. te će se u cjelosti implementirati za 2022. godinu</t>
  </si>
  <si>
    <t>Politiku primitaka za članove Uprave odobrila je glavna Skupština na sjednici održanoj dana 16.11.2020. te je dostupna na stranicama Društva dok je Politika primitaka za članove  Nadzornog odbora odobrena od Skupštine  25.01.2022. te će se u cjelosti implementirati za 2022. godinu</t>
  </si>
  <si>
    <t xml:space="preserve"> Po donošenju  Politike, Implementirati će se u 2022.</t>
  </si>
  <si>
    <t>Po donošenju politike za sustav upravljanja rizicima, implementirati će se u 2022.</t>
  </si>
  <si>
    <t>Planira se u cijelosti implementirati u 2022. g.</t>
  </si>
  <si>
    <t>Društvo intenzivno radi na usklađivanju s Kodeksom korporativnog upravljanja te će se navedeno primijeniti u 2022. godini</t>
  </si>
  <si>
    <t>Društvo nema formalno implementiran sustav upravljanja rizicima i sustav unutarnje kontrole. Međutim, društvo za prepoznate ključne procese ima definirane interne akte (pravilnike i procedure), usklađenost postupanja sa istima predmet je rada i interne revizije.  Intenzivno se radi na navedenom te će se po donošenju internih akata isto  implementirati u 2022. godini</t>
  </si>
  <si>
    <t>Društvo nema formalno implementiran sustav upravljanja rizicima i sustav unutarnje kontrole. Međutim, društvo za prepoznate ključne procese ima definirane interne akte (pravilnike i procedure), usklađenost postupanja sa istima predmet je rada i interne revizije. Intenzivno se radi na navedenom te će se po donošenju internih akata isto  implementirati u 2022. godini</t>
  </si>
  <si>
    <t>Za 2021. godinu dostupni su svi podaci koji su u nadležnosti društva (npr. nisu objavljene detaljne informacije o kandidatima za članstvo u NO-u - članak 16., s obzirom da ih detaljno objavljuje resorno ministarstvo koje provodi natječaj).</t>
  </si>
  <si>
    <t>Određeni interni akti i politike su u fazi izrade  te će biti dostupni nakon odobrenja/usvajanja.</t>
  </si>
  <si>
    <t>Prijedlog mora biti usklađen s internim aktima Društva pa tako i navedenim</t>
  </si>
  <si>
    <t>Nije formalno definirano , no ključni dionici za Društvo su identificirani, planira se implementirati u 2022. godini</t>
  </si>
  <si>
    <t>Implementirati će se u potpunosti u 2022. godini</t>
  </si>
  <si>
    <t>Sve informacije iz članka 74. Kodeksa su sadržane u godišnjem izvješću izuzev ocjenjivanja Nadzornog odbora, a što će se u cijelosti uključuti u 2022. godini</t>
  </si>
  <si>
    <t>Za 2021. godinu dostupni su svi podaci koji su u nadležnosti društva (npr. nisu objavljene detaljne informacije o kandidatima za članstvo u NO-u - članak 16., s obzirom da resorno ministarstvo provodi natječaj.</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</si>
</sst>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4">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4" fillId="2" borderId="1" xfId="0" applyNumberFormat="1" applyFont="1" applyFill="1" applyBorder="1" applyAlignment="1" applyProtection="1">
      <alignment vertical="center" wrapText="1"/>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cellStyle name="Normal 3" xfId="2"/>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F24" sqref="F24"/>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3" t="s">
        <v>153</v>
      </c>
      <c r="B1" s="43"/>
      <c r="C1" s="43"/>
      <c r="D1" s="43"/>
      <c r="E1" s="43"/>
      <c r="F1" s="43"/>
      <c r="G1" s="43"/>
      <c r="H1" s="43"/>
      <c r="I1" s="43"/>
      <c r="J1" s="43"/>
      <c r="K1" s="43"/>
      <c r="L1" s="43"/>
      <c r="M1" s="43"/>
      <c r="N1" s="35"/>
    </row>
    <row r="2" spans="1:15" s="3" customFormat="1" ht="14.1" customHeight="1" x14ac:dyDescent="0.25">
      <c r="A2" s="42" t="s">
        <v>277</v>
      </c>
      <c r="B2" s="42"/>
      <c r="C2" s="42"/>
      <c r="D2" s="42"/>
      <c r="E2" s="42"/>
      <c r="F2" s="42"/>
      <c r="G2" s="42"/>
      <c r="H2" s="42"/>
      <c r="I2" s="42"/>
      <c r="J2" s="42"/>
      <c r="K2" s="42"/>
      <c r="L2" s="42"/>
      <c r="M2" s="42"/>
      <c r="N2" s="34"/>
    </row>
    <row r="3" spans="1:15" s="3" customFormat="1" ht="14.1" customHeight="1" x14ac:dyDescent="0.25">
      <c r="A3" s="42"/>
      <c r="B3" s="42"/>
      <c r="C3" s="42"/>
      <c r="D3" s="42"/>
      <c r="E3" s="42"/>
      <c r="F3" s="42"/>
      <c r="G3" s="42"/>
      <c r="H3" s="42"/>
      <c r="I3" s="42"/>
      <c r="J3" s="42"/>
      <c r="K3" s="42"/>
      <c r="L3" s="42"/>
      <c r="M3" s="42"/>
      <c r="N3" s="34"/>
    </row>
    <row r="4" spans="1:15" s="3" customFormat="1" ht="14.1" customHeight="1" x14ac:dyDescent="0.25">
      <c r="A4" s="42"/>
      <c r="B4" s="42"/>
      <c r="C4" s="42"/>
      <c r="D4" s="42"/>
      <c r="E4" s="42"/>
      <c r="F4" s="42"/>
      <c r="G4" s="42"/>
      <c r="H4" s="42"/>
      <c r="I4" s="42"/>
      <c r="J4" s="42"/>
      <c r="K4" s="42"/>
      <c r="L4" s="42"/>
      <c r="M4" s="42"/>
      <c r="N4" s="34"/>
    </row>
    <row r="5" spans="1:15" s="3" customFormat="1" ht="14.1" customHeight="1" x14ac:dyDescent="0.25">
      <c r="A5" s="42"/>
      <c r="B5" s="42"/>
      <c r="C5" s="42"/>
      <c r="D5" s="42"/>
      <c r="E5" s="42"/>
      <c r="F5" s="42"/>
      <c r="G5" s="42"/>
      <c r="H5" s="42"/>
      <c r="I5" s="42"/>
      <c r="J5" s="42"/>
      <c r="K5" s="42"/>
      <c r="L5" s="42"/>
      <c r="M5" s="42"/>
      <c r="N5" s="34"/>
    </row>
    <row r="6" spans="1:15" s="3" customFormat="1" ht="14.1" customHeight="1" x14ac:dyDescent="0.25">
      <c r="A6" s="42"/>
      <c r="B6" s="42"/>
      <c r="C6" s="42"/>
      <c r="D6" s="42"/>
      <c r="E6" s="42"/>
      <c r="F6" s="42"/>
      <c r="G6" s="42"/>
      <c r="H6" s="42"/>
      <c r="I6" s="42"/>
      <c r="J6" s="42"/>
      <c r="K6" s="42"/>
      <c r="L6" s="42"/>
      <c r="M6" s="42"/>
      <c r="N6" s="34"/>
    </row>
    <row r="7" spans="1:15" s="3" customFormat="1" ht="16.5" customHeight="1" x14ac:dyDescent="0.25">
      <c r="A7" s="42"/>
      <c r="B7" s="42"/>
      <c r="C7" s="42"/>
      <c r="D7" s="42"/>
      <c r="E7" s="42"/>
      <c r="F7" s="42"/>
      <c r="G7" s="42"/>
      <c r="H7" s="42"/>
      <c r="I7" s="42"/>
      <c r="J7" s="42"/>
      <c r="K7" s="42"/>
      <c r="L7" s="42"/>
      <c r="M7" s="42"/>
      <c r="N7" s="34"/>
    </row>
    <row r="8" spans="1:15" s="3" customFormat="1" ht="14.25" customHeight="1" x14ac:dyDescent="0.25">
      <c r="A8" s="42"/>
      <c r="B8" s="42"/>
      <c r="C8" s="42"/>
      <c r="D8" s="42"/>
      <c r="E8" s="42"/>
      <c r="F8" s="42"/>
      <c r="G8" s="42"/>
      <c r="H8" s="42"/>
      <c r="I8" s="42"/>
      <c r="J8" s="42"/>
      <c r="K8" s="42"/>
      <c r="L8" s="42"/>
      <c r="M8" s="42"/>
      <c r="N8" s="34"/>
    </row>
    <row r="9" spans="1:15" s="3" customFormat="1" ht="17.25" customHeight="1" x14ac:dyDescent="0.25">
      <c r="A9" s="42"/>
      <c r="B9" s="42"/>
      <c r="C9" s="42"/>
      <c r="D9" s="42"/>
      <c r="E9" s="42"/>
      <c r="F9" s="42"/>
      <c r="G9" s="42"/>
      <c r="H9" s="42"/>
      <c r="I9" s="42"/>
      <c r="J9" s="42"/>
      <c r="K9" s="42"/>
      <c r="L9" s="42"/>
      <c r="M9" s="42"/>
      <c r="N9" s="34"/>
    </row>
    <row r="10" spans="1:15" s="3" customFormat="1" ht="14.1" customHeight="1" x14ac:dyDescent="0.25">
      <c r="A10" s="42"/>
      <c r="B10" s="42"/>
      <c r="C10" s="42"/>
      <c r="D10" s="42"/>
      <c r="E10" s="42"/>
      <c r="F10" s="42"/>
      <c r="G10" s="42"/>
      <c r="H10" s="42"/>
      <c r="I10" s="42"/>
      <c r="J10" s="42"/>
      <c r="K10" s="42"/>
      <c r="L10" s="42"/>
      <c r="M10" s="42"/>
      <c r="N10" s="34"/>
    </row>
    <row r="11" spans="1:15" s="3" customFormat="1" ht="14.1" customHeight="1" x14ac:dyDescent="0.25">
      <c r="A11" s="42"/>
      <c r="B11" s="42"/>
      <c r="C11" s="42"/>
      <c r="D11" s="42"/>
      <c r="E11" s="42"/>
      <c r="F11" s="42"/>
      <c r="G11" s="42"/>
      <c r="H11" s="42"/>
      <c r="I11" s="42"/>
      <c r="J11" s="42"/>
      <c r="K11" s="42"/>
      <c r="L11" s="42"/>
      <c r="M11" s="42"/>
      <c r="N11" s="34"/>
    </row>
    <row r="12" spans="1:15" s="3" customFormat="1" ht="14.1" customHeight="1" x14ac:dyDescent="0.25">
      <c r="A12" s="42"/>
      <c r="B12" s="42"/>
      <c r="C12" s="42"/>
      <c r="D12" s="42"/>
      <c r="E12" s="42"/>
      <c r="F12" s="42"/>
      <c r="G12" s="42"/>
      <c r="H12" s="42"/>
      <c r="I12" s="42"/>
      <c r="J12" s="42"/>
      <c r="K12" s="42"/>
      <c r="L12" s="42"/>
      <c r="M12" s="42"/>
      <c r="N12" s="34"/>
    </row>
    <row r="13" spans="1:15" s="3" customFormat="1" ht="14.1" customHeight="1" x14ac:dyDescent="0.25">
      <c r="A13" s="42"/>
      <c r="B13" s="42"/>
      <c r="C13" s="42"/>
      <c r="D13" s="42"/>
      <c r="E13" s="42"/>
      <c r="F13" s="42"/>
      <c r="G13" s="42"/>
      <c r="H13" s="42"/>
      <c r="I13" s="42"/>
      <c r="J13" s="42"/>
      <c r="K13" s="42"/>
      <c r="L13" s="42"/>
      <c r="M13" s="42"/>
      <c r="N13" s="34"/>
    </row>
    <row r="14" spans="1:15" s="3" customFormat="1" ht="14.1" customHeight="1" x14ac:dyDescent="0.25">
      <c r="A14" s="42"/>
      <c r="B14" s="42"/>
      <c r="C14" s="42"/>
      <c r="D14" s="42"/>
      <c r="E14" s="42"/>
      <c r="F14" s="42"/>
      <c r="G14" s="42"/>
      <c r="H14" s="42"/>
      <c r="I14" s="42"/>
      <c r="J14" s="42"/>
      <c r="K14" s="42"/>
      <c r="L14" s="42"/>
      <c r="M14" s="42"/>
      <c r="N14" s="34"/>
      <c r="O14" s="18"/>
    </row>
    <row r="15" spans="1:15" ht="14.1" customHeight="1" x14ac:dyDescent="0.25">
      <c r="A15" s="42"/>
      <c r="B15" s="42"/>
      <c r="C15" s="42"/>
      <c r="D15" s="42"/>
      <c r="E15" s="42"/>
      <c r="F15" s="42"/>
      <c r="G15" s="42"/>
      <c r="H15" s="42"/>
      <c r="I15" s="42"/>
      <c r="J15" s="42"/>
      <c r="K15" s="42"/>
      <c r="L15" s="42"/>
      <c r="M15" s="42"/>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C13" sqref="C13"/>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2021</v>
      </c>
      <c r="C3" s="38">
        <v>1181</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3"/>
  <sheetViews>
    <sheetView showGridLines="0" tabSelected="1" view="pageBreakPreview" topLeftCell="A139" zoomScale="60" zoomScaleNormal="70" workbookViewId="0">
      <selection activeCell="M161" sqref="M161"/>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1"/>
    </row>
    <row r="6" spans="1:8" ht="36" x14ac:dyDescent="0.25">
      <c r="A6" s="9" t="s">
        <v>75</v>
      </c>
      <c r="B6" s="6" t="s">
        <v>1</v>
      </c>
      <c r="C6" s="2" t="s">
        <v>39</v>
      </c>
      <c r="D6" s="21" t="s">
        <v>209</v>
      </c>
      <c r="E6" s="28" t="s">
        <v>280</v>
      </c>
      <c r="F6" s="13">
        <f t="shared" si="0"/>
        <v>1</v>
      </c>
      <c r="G6" s="31"/>
    </row>
    <row r="7" spans="1:8" ht="48" x14ac:dyDescent="0.25">
      <c r="A7" s="9" t="s">
        <v>75</v>
      </c>
      <c r="B7" s="6" t="s">
        <v>0</v>
      </c>
      <c r="C7" s="2" t="s">
        <v>40</v>
      </c>
      <c r="D7" s="22" t="s">
        <v>210</v>
      </c>
      <c r="E7" s="28" t="s">
        <v>281</v>
      </c>
      <c r="F7" s="13">
        <f t="shared" si="0"/>
        <v>2</v>
      </c>
      <c r="G7" s="31" t="s">
        <v>294</v>
      </c>
    </row>
    <row r="8" spans="1:8" ht="48" x14ac:dyDescent="0.25">
      <c r="A8" s="9" t="s">
        <v>75</v>
      </c>
      <c r="B8" s="6" t="s">
        <v>0</v>
      </c>
      <c r="C8" s="2" t="s">
        <v>41</v>
      </c>
      <c r="D8" s="22" t="s">
        <v>211</v>
      </c>
      <c r="E8" s="28" t="s">
        <v>281</v>
      </c>
      <c r="F8" s="13">
        <f t="shared" si="0"/>
        <v>2</v>
      </c>
      <c r="G8" s="31" t="s">
        <v>294</v>
      </c>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1"/>
    </row>
    <row r="12" spans="1:8" ht="24" x14ac:dyDescent="0.25">
      <c r="A12" s="9" t="s">
        <v>38</v>
      </c>
      <c r="B12" s="6" t="s">
        <v>3</v>
      </c>
      <c r="C12" s="2" t="s">
        <v>43</v>
      </c>
      <c r="D12" s="22" t="s">
        <v>165</v>
      </c>
      <c r="E12" s="28" t="s">
        <v>280</v>
      </c>
      <c r="F12" s="13">
        <f t="shared" si="0"/>
        <v>1</v>
      </c>
      <c r="G12" s="31"/>
    </row>
    <row r="13" spans="1:8" ht="24" x14ac:dyDescent="0.25">
      <c r="A13" s="9" t="s">
        <v>38</v>
      </c>
      <c r="B13" s="6" t="s">
        <v>3</v>
      </c>
      <c r="C13" s="2" t="s">
        <v>43</v>
      </c>
      <c r="D13" s="22" t="s">
        <v>166</v>
      </c>
      <c r="E13" s="28" t="s">
        <v>280</v>
      </c>
      <c r="F13" s="13">
        <f t="shared" si="0"/>
        <v>1</v>
      </c>
      <c r="G13" s="31"/>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1"/>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1"/>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1"/>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1"/>
    </row>
    <row r="25" spans="1:7" ht="96" x14ac:dyDescent="0.25">
      <c r="A25" s="9" t="s">
        <v>39</v>
      </c>
      <c r="B25" s="6" t="s">
        <v>6</v>
      </c>
      <c r="C25" s="2" t="s">
        <v>49</v>
      </c>
      <c r="D25" s="22" t="s">
        <v>170</v>
      </c>
      <c r="E25" s="28" t="s">
        <v>281</v>
      </c>
      <c r="F25" s="13">
        <f t="shared" si="0"/>
        <v>2</v>
      </c>
      <c r="G25" s="31" t="s">
        <v>295</v>
      </c>
    </row>
    <row r="26" spans="1:7" ht="48" x14ac:dyDescent="0.25">
      <c r="A26" s="9" t="s">
        <v>39</v>
      </c>
      <c r="B26" s="6" t="s">
        <v>6</v>
      </c>
      <c r="C26" s="2" t="s">
        <v>50</v>
      </c>
      <c r="D26" s="22" t="s">
        <v>225</v>
      </c>
      <c r="E26" s="28" t="s">
        <v>281</v>
      </c>
      <c r="F26" s="13">
        <f t="shared" si="0"/>
        <v>2</v>
      </c>
      <c r="G26" s="31" t="s">
        <v>282</v>
      </c>
    </row>
    <row r="27" spans="1:7" ht="48" x14ac:dyDescent="0.25">
      <c r="A27" s="9" t="s">
        <v>39</v>
      </c>
      <c r="B27" s="6" t="s">
        <v>6</v>
      </c>
      <c r="C27" s="2" t="s">
        <v>50</v>
      </c>
      <c r="D27" s="22" t="s">
        <v>171</v>
      </c>
      <c r="E27" s="28" t="s">
        <v>281</v>
      </c>
      <c r="F27" s="13">
        <f t="shared" si="0"/>
        <v>2</v>
      </c>
      <c r="G27" s="31" t="s">
        <v>282</v>
      </c>
    </row>
    <row r="28" spans="1:7" ht="24" x14ac:dyDescent="0.25">
      <c r="A28" s="9" t="s">
        <v>39</v>
      </c>
      <c r="B28" s="6" t="s">
        <v>7</v>
      </c>
      <c r="C28" s="2" t="s">
        <v>51</v>
      </c>
      <c r="D28" s="22" t="s">
        <v>226</v>
      </c>
      <c r="E28" s="28" t="s">
        <v>280</v>
      </c>
      <c r="F28" s="13">
        <f t="shared" si="0"/>
        <v>1</v>
      </c>
      <c r="G28" s="31"/>
    </row>
    <row r="29" spans="1:7" ht="72" x14ac:dyDescent="0.25">
      <c r="A29" s="9" t="s">
        <v>39</v>
      </c>
      <c r="B29" s="6" t="s">
        <v>8</v>
      </c>
      <c r="C29" s="2" t="s">
        <v>52</v>
      </c>
      <c r="D29" s="22" t="s">
        <v>227</v>
      </c>
      <c r="E29" s="28" t="s">
        <v>281</v>
      </c>
      <c r="F29" s="13">
        <f t="shared" si="0"/>
        <v>2</v>
      </c>
      <c r="G29" s="31" t="s">
        <v>283</v>
      </c>
    </row>
    <row r="30" spans="1:7" ht="48" x14ac:dyDescent="0.25">
      <c r="A30" s="9" t="s">
        <v>39</v>
      </c>
      <c r="B30" s="6" t="s">
        <v>8</v>
      </c>
      <c r="C30" s="2" t="s">
        <v>52</v>
      </c>
      <c r="D30" s="22" t="s">
        <v>228</v>
      </c>
      <c r="E30" s="28" t="s">
        <v>281</v>
      </c>
      <c r="F30" s="13">
        <f t="shared" si="0"/>
        <v>2</v>
      </c>
      <c r="G30" s="31" t="s">
        <v>284</v>
      </c>
    </row>
    <row r="31" spans="1:7" ht="48" x14ac:dyDescent="0.25">
      <c r="A31" s="9" t="s">
        <v>39</v>
      </c>
      <c r="B31" s="6" t="s">
        <v>8</v>
      </c>
      <c r="C31" s="2" t="s">
        <v>53</v>
      </c>
      <c r="D31" s="22" t="s">
        <v>229</v>
      </c>
      <c r="E31" s="28" t="s">
        <v>281</v>
      </c>
      <c r="F31" s="13">
        <f t="shared" si="0"/>
        <v>2</v>
      </c>
      <c r="G31" s="31" t="s">
        <v>285</v>
      </c>
    </row>
    <row r="32" spans="1:7" ht="48" x14ac:dyDescent="0.25">
      <c r="A32" s="9" t="s">
        <v>39</v>
      </c>
      <c r="B32" s="6" t="s">
        <v>8</v>
      </c>
      <c r="C32" s="2" t="s">
        <v>54</v>
      </c>
      <c r="D32" s="22" t="s">
        <v>230</v>
      </c>
      <c r="E32" s="28" t="s">
        <v>281</v>
      </c>
      <c r="F32" s="13">
        <f t="shared" si="0"/>
        <v>2</v>
      </c>
      <c r="G32" s="30" t="s">
        <v>296</v>
      </c>
    </row>
    <row r="33" spans="1:7" ht="48" x14ac:dyDescent="0.25">
      <c r="A33" s="9" t="s">
        <v>40</v>
      </c>
      <c r="B33" s="6" t="s">
        <v>76</v>
      </c>
      <c r="C33" s="2" t="s">
        <v>55</v>
      </c>
      <c r="D33" s="23" t="s">
        <v>231</v>
      </c>
      <c r="E33" s="28" t="s">
        <v>292</v>
      </c>
      <c r="F33" s="13">
        <f t="shared" si="0"/>
        <v>3</v>
      </c>
      <c r="G33" s="31" t="s">
        <v>297</v>
      </c>
    </row>
    <row r="34" spans="1:7" ht="96" x14ac:dyDescent="0.25">
      <c r="A34" s="9" t="s">
        <v>40</v>
      </c>
      <c r="B34" s="6" t="s">
        <v>9</v>
      </c>
      <c r="C34" s="2" t="s">
        <v>56</v>
      </c>
      <c r="D34" s="22" t="s">
        <v>232</v>
      </c>
      <c r="E34" s="28" t="s">
        <v>281</v>
      </c>
      <c r="F34" s="13">
        <f t="shared" si="0"/>
        <v>2</v>
      </c>
      <c r="G34" s="31" t="s">
        <v>298</v>
      </c>
    </row>
    <row r="35" spans="1:7" ht="96" x14ac:dyDescent="0.25">
      <c r="A35" s="9" t="s">
        <v>40</v>
      </c>
      <c r="B35" s="6" t="s">
        <v>9</v>
      </c>
      <c r="C35" s="2" t="s">
        <v>57</v>
      </c>
      <c r="D35" s="23" t="s">
        <v>73</v>
      </c>
      <c r="E35" s="28" t="s">
        <v>281</v>
      </c>
      <c r="F35" s="13">
        <f t="shared" si="0"/>
        <v>2</v>
      </c>
      <c r="G35" s="31" t="s">
        <v>299</v>
      </c>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row>
    <row r="40" spans="1:7" ht="24" x14ac:dyDescent="0.25">
      <c r="A40" s="9" t="s">
        <v>40</v>
      </c>
      <c r="B40" s="6" t="s">
        <v>11</v>
      </c>
      <c r="C40" s="2" t="s">
        <v>60</v>
      </c>
      <c r="D40" s="22" t="s">
        <v>158</v>
      </c>
      <c r="E40" s="28" t="s">
        <v>280</v>
      </c>
      <c r="F40" s="13">
        <f t="shared" si="0"/>
        <v>1</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1"/>
    </row>
    <row r="48" spans="1:7" s="12" customFormat="1" ht="36" x14ac:dyDescent="0.25">
      <c r="A48" s="10" t="s">
        <v>40</v>
      </c>
      <c r="B48" s="7" t="s">
        <v>11</v>
      </c>
      <c r="C48" s="11" t="s">
        <v>63</v>
      </c>
      <c r="D48" s="17" t="s">
        <v>235</v>
      </c>
      <c r="E48" s="29" t="s">
        <v>280</v>
      </c>
      <c r="F48" s="13">
        <f t="shared" si="0"/>
        <v>1</v>
      </c>
      <c r="G48" s="32"/>
    </row>
    <row r="49" spans="1:7" s="12" customFormat="1" ht="48" x14ac:dyDescent="0.25">
      <c r="A49" s="10" t="s">
        <v>40</v>
      </c>
      <c r="B49" s="7" t="s">
        <v>12</v>
      </c>
      <c r="C49" s="11" t="s">
        <v>64</v>
      </c>
      <c r="D49" s="17" t="s">
        <v>137</v>
      </c>
      <c r="E49" s="29" t="s">
        <v>281</v>
      </c>
      <c r="F49" s="13">
        <f t="shared" si="0"/>
        <v>2</v>
      </c>
      <c r="G49" s="31" t="s">
        <v>300</v>
      </c>
    </row>
    <row r="50" spans="1:7" s="12" customFormat="1" ht="24" x14ac:dyDescent="0.25">
      <c r="A50" s="10" t="s">
        <v>40</v>
      </c>
      <c r="B50" s="7" t="s">
        <v>12</v>
      </c>
      <c r="C50" s="11" t="s">
        <v>64</v>
      </c>
      <c r="D50" s="17" t="s">
        <v>163</v>
      </c>
      <c r="E50" s="29" t="s">
        <v>280</v>
      </c>
      <c r="F50" s="13">
        <f t="shared" si="0"/>
        <v>1</v>
      </c>
      <c r="G50" s="31"/>
    </row>
    <row r="51" spans="1:7" s="12" customFormat="1" ht="36" x14ac:dyDescent="0.25">
      <c r="A51" s="10" t="s">
        <v>40</v>
      </c>
      <c r="B51" s="7" t="s">
        <v>12</v>
      </c>
      <c r="C51" s="11" t="s">
        <v>65</v>
      </c>
      <c r="D51" s="17" t="s">
        <v>236</v>
      </c>
      <c r="E51" s="29" t="s">
        <v>280</v>
      </c>
      <c r="F51" s="13">
        <f t="shared" si="0"/>
        <v>1</v>
      </c>
      <c r="G51" s="31"/>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292</v>
      </c>
      <c r="F53" s="13">
        <f t="shared" si="0"/>
        <v>3</v>
      </c>
      <c r="G53" s="31" t="s">
        <v>301</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1" t="s">
        <v>289</v>
      </c>
    </row>
    <row r="58" spans="1:7" s="12" customFormat="1" ht="60" x14ac:dyDescent="0.25">
      <c r="A58" s="10" t="s">
        <v>40</v>
      </c>
      <c r="B58" s="7" t="s">
        <v>34</v>
      </c>
      <c r="C58" s="11" t="s">
        <v>68</v>
      </c>
      <c r="D58" s="17" t="s">
        <v>239</v>
      </c>
      <c r="E58" s="29" t="s">
        <v>281</v>
      </c>
      <c r="F58" s="13">
        <f t="shared" si="0"/>
        <v>2</v>
      </c>
      <c r="G58" s="31" t="s">
        <v>289</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1"/>
    </row>
    <row r="64" spans="1:7" ht="48" x14ac:dyDescent="0.25">
      <c r="A64" s="9" t="s">
        <v>40</v>
      </c>
      <c r="B64" s="6" t="s">
        <v>15</v>
      </c>
      <c r="C64" s="2" t="s">
        <v>79</v>
      </c>
      <c r="D64" s="22" t="s">
        <v>180</v>
      </c>
      <c r="E64" s="28" t="s">
        <v>292</v>
      </c>
      <c r="F64" s="13">
        <f t="shared" si="0"/>
        <v>3</v>
      </c>
      <c r="G64" s="31" t="s">
        <v>302</v>
      </c>
    </row>
    <row r="65" spans="1:7" s="12" customFormat="1" ht="60" x14ac:dyDescent="0.25">
      <c r="A65" s="10" t="s">
        <v>40</v>
      </c>
      <c r="B65" s="7" t="s">
        <v>15</v>
      </c>
      <c r="C65" s="11" t="s">
        <v>79</v>
      </c>
      <c r="D65" s="17" t="s">
        <v>241</v>
      </c>
      <c r="E65" s="29" t="s">
        <v>280</v>
      </c>
      <c r="F65" s="13">
        <f t="shared" si="0"/>
        <v>1</v>
      </c>
      <c r="G65" s="31" t="s">
        <v>303</v>
      </c>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292</v>
      </c>
      <c r="F67" s="13">
        <f t="shared" ref="F67:F130" si="1">IF(E67="DA",1,IF(E67="NE",2,IF(E67="Djelomično",3,0)))</f>
        <v>3</v>
      </c>
      <c r="G67" s="31" t="s">
        <v>304</v>
      </c>
    </row>
    <row r="68" spans="1:7" s="12" customFormat="1" ht="24" x14ac:dyDescent="0.25">
      <c r="A68" s="10" t="s">
        <v>40</v>
      </c>
      <c r="B68" s="7" t="s">
        <v>16</v>
      </c>
      <c r="C68" s="11" t="s">
        <v>81</v>
      </c>
      <c r="D68" s="17" t="s">
        <v>182</v>
      </c>
      <c r="E68" s="29" t="s">
        <v>292</v>
      </c>
      <c r="F68" s="13">
        <f t="shared" si="1"/>
        <v>3</v>
      </c>
      <c r="G68" s="32" t="s">
        <v>305</v>
      </c>
    </row>
    <row r="69" spans="1:7" s="12" customFormat="1" ht="24" x14ac:dyDescent="0.25">
      <c r="A69" s="10" t="s">
        <v>40</v>
      </c>
      <c r="B69" s="7" t="s">
        <v>16</v>
      </c>
      <c r="C69" s="11" t="s">
        <v>81</v>
      </c>
      <c r="D69" s="17" t="s">
        <v>242</v>
      </c>
      <c r="E69" s="29" t="s">
        <v>292</v>
      </c>
      <c r="F69" s="13">
        <f t="shared" si="1"/>
        <v>3</v>
      </c>
      <c r="G69" s="32" t="s">
        <v>305</v>
      </c>
    </row>
    <row r="70" spans="1:7" s="12" customFormat="1" ht="24" x14ac:dyDescent="0.25">
      <c r="A70" s="10" t="s">
        <v>40</v>
      </c>
      <c r="B70" s="7" t="s">
        <v>16</v>
      </c>
      <c r="C70" s="11" t="s">
        <v>82</v>
      </c>
      <c r="D70" s="17" t="s">
        <v>243</v>
      </c>
      <c r="E70" s="29" t="s">
        <v>281</v>
      </c>
      <c r="F70" s="13">
        <f t="shared" si="1"/>
        <v>2</v>
      </c>
      <c r="G70" s="32" t="s">
        <v>305</v>
      </c>
    </row>
    <row r="71" spans="1:7" s="12" customFormat="1" ht="36" x14ac:dyDescent="0.25">
      <c r="A71" s="10" t="s">
        <v>40</v>
      </c>
      <c r="B71" s="7" t="s">
        <v>16</v>
      </c>
      <c r="C71" s="11" t="s">
        <v>83</v>
      </c>
      <c r="D71" s="17" t="s">
        <v>244</v>
      </c>
      <c r="E71" s="29" t="s">
        <v>281</v>
      </c>
      <c r="F71" s="13">
        <f t="shared" si="1"/>
        <v>2</v>
      </c>
      <c r="G71" s="32" t="s">
        <v>306</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36" x14ac:dyDescent="0.25">
      <c r="A74" s="10" t="s">
        <v>41</v>
      </c>
      <c r="B74" s="7" t="s">
        <v>17</v>
      </c>
      <c r="C74" s="11" t="s">
        <v>86</v>
      </c>
      <c r="D74" s="17" t="s">
        <v>214</v>
      </c>
      <c r="E74" s="29" t="s">
        <v>281</v>
      </c>
      <c r="F74" s="13">
        <f t="shared" si="1"/>
        <v>2</v>
      </c>
      <c r="G74" s="31" t="s">
        <v>307</v>
      </c>
    </row>
    <row r="75" spans="1:7" s="12" customFormat="1" ht="36" x14ac:dyDescent="0.25">
      <c r="A75" s="10" t="s">
        <v>41</v>
      </c>
      <c r="B75" s="7" t="s">
        <v>17</v>
      </c>
      <c r="C75" s="11" t="s">
        <v>86</v>
      </c>
      <c r="D75" s="17" t="s">
        <v>215</v>
      </c>
      <c r="E75" s="29" t="s">
        <v>281</v>
      </c>
      <c r="F75" s="13">
        <f t="shared" si="1"/>
        <v>2</v>
      </c>
      <c r="G75" s="31" t="s">
        <v>307</v>
      </c>
    </row>
    <row r="76" spans="1:7" s="12" customFormat="1" ht="96" x14ac:dyDescent="0.25">
      <c r="A76" s="10" t="s">
        <v>41</v>
      </c>
      <c r="B76" s="7" t="s">
        <v>9</v>
      </c>
      <c r="C76" s="11" t="s">
        <v>87</v>
      </c>
      <c r="D76" s="17" t="s">
        <v>183</v>
      </c>
      <c r="E76" s="29" t="s">
        <v>281</v>
      </c>
      <c r="F76" s="13">
        <f t="shared" si="1"/>
        <v>2</v>
      </c>
      <c r="G76" s="31" t="s">
        <v>308</v>
      </c>
    </row>
    <row r="77" spans="1:7" s="12" customFormat="1" ht="48" customHeight="1" x14ac:dyDescent="0.25">
      <c r="A77" s="10" t="s">
        <v>41</v>
      </c>
      <c r="B77" s="7" t="s">
        <v>10</v>
      </c>
      <c r="C77" s="11" t="s">
        <v>88</v>
      </c>
      <c r="D77" s="21" t="s">
        <v>247</v>
      </c>
      <c r="E77" s="29" t="s">
        <v>292</v>
      </c>
      <c r="F77" s="13">
        <f t="shared" si="1"/>
        <v>3</v>
      </c>
      <c r="G77" s="31" t="s">
        <v>309</v>
      </c>
    </row>
    <row r="78" spans="1:7" s="12" customFormat="1" ht="45.75" customHeight="1" x14ac:dyDescent="0.25">
      <c r="A78" s="10" t="s">
        <v>41</v>
      </c>
      <c r="B78" s="7" t="s">
        <v>18</v>
      </c>
      <c r="C78" s="11" t="s">
        <v>89</v>
      </c>
      <c r="D78" s="17" t="s">
        <v>176</v>
      </c>
      <c r="E78" s="29" t="s">
        <v>281</v>
      </c>
      <c r="F78" s="13">
        <f t="shared" si="1"/>
        <v>2</v>
      </c>
      <c r="G78" s="31" t="s">
        <v>286</v>
      </c>
    </row>
    <row r="79" spans="1:7" s="12" customFormat="1" ht="36" x14ac:dyDescent="0.25">
      <c r="A79" s="10" t="s">
        <v>41</v>
      </c>
      <c r="B79" s="7" t="s">
        <v>18</v>
      </c>
      <c r="C79" s="11" t="s">
        <v>89</v>
      </c>
      <c r="D79" s="17" t="s">
        <v>216</v>
      </c>
      <c r="E79" s="29" t="s">
        <v>281</v>
      </c>
      <c r="F79" s="13">
        <f t="shared" si="1"/>
        <v>2</v>
      </c>
      <c r="G79" s="31" t="s">
        <v>287</v>
      </c>
    </row>
    <row r="80" spans="1:7" s="12" customFormat="1" ht="48" x14ac:dyDescent="0.25">
      <c r="A80" s="10" t="s">
        <v>41</v>
      </c>
      <c r="B80" s="7" t="s">
        <v>19</v>
      </c>
      <c r="C80" s="11" t="s">
        <v>90</v>
      </c>
      <c r="D80" s="17" t="s">
        <v>248</v>
      </c>
      <c r="E80" s="29" t="s">
        <v>292</v>
      </c>
      <c r="F80" s="13">
        <f t="shared" si="1"/>
        <v>3</v>
      </c>
      <c r="G80" s="31" t="s">
        <v>310</v>
      </c>
    </row>
    <row r="81" spans="1:7" s="12" customFormat="1" ht="48" x14ac:dyDescent="0.25">
      <c r="A81" s="10" t="s">
        <v>41</v>
      </c>
      <c r="B81" s="7" t="s">
        <v>19</v>
      </c>
      <c r="C81" s="11" t="s">
        <v>90</v>
      </c>
      <c r="D81" s="17" t="s">
        <v>140</v>
      </c>
      <c r="E81" s="29" t="s">
        <v>292</v>
      </c>
      <c r="F81" s="13">
        <f t="shared" si="1"/>
        <v>3</v>
      </c>
      <c r="G81" s="31" t="s">
        <v>310</v>
      </c>
    </row>
    <row r="82" spans="1:7" s="12" customFormat="1" ht="48" x14ac:dyDescent="0.25">
      <c r="A82" s="10" t="s">
        <v>41</v>
      </c>
      <c r="B82" s="7" t="s">
        <v>19</v>
      </c>
      <c r="C82" s="11" t="s">
        <v>91</v>
      </c>
      <c r="D82" s="17" t="s">
        <v>249</v>
      </c>
      <c r="E82" s="29" t="s">
        <v>281</v>
      </c>
      <c r="F82" s="13">
        <f t="shared" si="1"/>
        <v>2</v>
      </c>
      <c r="G82" s="31" t="s">
        <v>311</v>
      </c>
    </row>
    <row r="83" spans="1:7" s="12" customFormat="1" ht="48" x14ac:dyDescent="0.25">
      <c r="A83" s="10" t="s">
        <v>41</v>
      </c>
      <c r="B83" s="7" t="s">
        <v>19</v>
      </c>
      <c r="C83" s="11" t="s">
        <v>91</v>
      </c>
      <c r="D83" s="17" t="s">
        <v>250</v>
      </c>
      <c r="E83" s="29" t="s">
        <v>281</v>
      </c>
      <c r="F83" s="13">
        <f t="shared" si="1"/>
        <v>2</v>
      </c>
      <c r="G83" s="31" t="s">
        <v>311</v>
      </c>
    </row>
    <row r="84" spans="1:7" s="12" customFormat="1" ht="24" x14ac:dyDescent="0.25">
      <c r="A84" s="10" t="s">
        <v>42</v>
      </c>
      <c r="B84" s="7" t="s">
        <v>20</v>
      </c>
      <c r="C84" s="11" t="s">
        <v>92</v>
      </c>
      <c r="D84" s="17" t="s">
        <v>251</v>
      </c>
      <c r="E84" s="29" t="s">
        <v>280</v>
      </c>
      <c r="F84" s="13">
        <f t="shared" si="1"/>
        <v>1</v>
      </c>
      <c r="G84" s="30"/>
    </row>
    <row r="85" spans="1:7" s="12" customFormat="1" ht="36" x14ac:dyDescent="0.25">
      <c r="A85" s="10" t="s">
        <v>42</v>
      </c>
      <c r="B85" s="7" t="s">
        <v>21</v>
      </c>
      <c r="C85" s="11" t="s">
        <v>93</v>
      </c>
      <c r="D85" s="17" t="s">
        <v>184</v>
      </c>
      <c r="E85" s="29" t="s">
        <v>280</v>
      </c>
      <c r="F85" s="13">
        <f t="shared" si="1"/>
        <v>1</v>
      </c>
      <c r="G85" s="31"/>
    </row>
    <row r="86" spans="1:7" s="12" customFormat="1" ht="36" x14ac:dyDescent="0.25">
      <c r="A86" s="10" t="s">
        <v>42</v>
      </c>
      <c r="B86" s="7" t="s">
        <v>21</v>
      </c>
      <c r="C86" s="11" t="s">
        <v>94</v>
      </c>
      <c r="D86" s="17" t="s">
        <v>112</v>
      </c>
      <c r="E86" s="29" t="s">
        <v>280</v>
      </c>
      <c r="F86" s="13">
        <f t="shared" si="1"/>
        <v>1</v>
      </c>
      <c r="G86" s="31"/>
    </row>
    <row r="87" spans="1:7" s="12" customFormat="1" ht="36" x14ac:dyDescent="0.25">
      <c r="A87" s="10" t="s">
        <v>42</v>
      </c>
      <c r="B87" s="7" t="s">
        <v>21</v>
      </c>
      <c r="C87" s="11" t="s">
        <v>108</v>
      </c>
      <c r="D87" s="17" t="s">
        <v>185</v>
      </c>
      <c r="E87" s="29" t="s">
        <v>281</v>
      </c>
      <c r="F87" s="13">
        <f t="shared" si="1"/>
        <v>2</v>
      </c>
      <c r="G87" s="31" t="s">
        <v>290</v>
      </c>
    </row>
    <row r="88" spans="1:7" s="12" customFormat="1" ht="36" x14ac:dyDescent="0.25">
      <c r="A88" s="10" t="s">
        <v>42</v>
      </c>
      <c r="B88" s="7" t="s">
        <v>21</v>
      </c>
      <c r="C88" s="11" t="s">
        <v>108</v>
      </c>
      <c r="D88" s="17" t="s">
        <v>186</v>
      </c>
      <c r="E88" s="29" t="s">
        <v>281</v>
      </c>
      <c r="F88" s="13">
        <f t="shared" si="1"/>
        <v>2</v>
      </c>
      <c r="G88" s="31" t="s">
        <v>290</v>
      </c>
    </row>
    <row r="89" spans="1:7" s="12" customFormat="1" ht="36" x14ac:dyDescent="0.25">
      <c r="A89" s="10" t="s">
        <v>42</v>
      </c>
      <c r="B89" s="7" t="s">
        <v>21</v>
      </c>
      <c r="C89" s="11" t="s">
        <v>108</v>
      </c>
      <c r="D89" s="17" t="s">
        <v>187</v>
      </c>
      <c r="E89" s="29" t="s">
        <v>280</v>
      </c>
      <c r="F89" s="13">
        <f t="shared" si="1"/>
        <v>1</v>
      </c>
      <c r="G89" s="31"/>
    </row>
    <row r="90" spans="1:7" s="12" customFormat="1" ht="48" x14ac:dyDescent="0.25">
      <c r="A90" s="10" t="s">
        <v>42</v>
      </c>
      <c r="B90" s="7" t="s">
        <v>22</v>
      </c>
      <c r="C90" s="11" t="s">
        <v>109</v>
      </c>
      <c r="D90" s="17" t="s">
        <v>113</v>
      </c>
      <c r="E90" s="29" t="s">
        <v>280</v>
      </c>
      <c r="F90" s="13">
        <f t="shared" si="1"/>
        <v>1</v>
      </c>
      <c r="G90" s="31"/>
    </row>
    <row r="91" spans="1:7" s="12" customFormat="1" ht="36" x14ac:dyDescent="0.25">
      <c r="A91" s="10" t="s">
        <v>42</v>
      </c>
      <c r="B91" s="7" t="s">
        <v>22</v>
      </c>
      <c r="C91" s="11" t="s">
        <v>110</v>
      </c>
      <c r="D91" s="17" t="s">
        <v>141</v>
      </c>
      <c r="E91" s="29" t="s">
        <v>280</v>
      </c>
      <c r="F91" s="13">
        <f t="shared" si="1"/>
        <v>1</v>
      </c>
      <c r="G91" s="32"/>
    </row>
    <row r="92" spans="1:7" s="12" customFormat="1" ht="48" x14ac:dyDescent="0.25">
      <c r="A92" s="10" t="s">
        <v>42</v>
      </c>
      <c r="B92" s="7" t="s">
        <v>23</v>
      </c>
      <c r="C92" s="11" t="s">
        <v>111</v>
      </c>
      <c r="D92" s="17" t="s">
        <v>142</v>
      </c>
      <c r="E92" s="29" t="s">
        <v>292</v>
      </c>
      <c r="F92" s="13">
        <f t="shared" si="1"/>
        <v>3</v>
      </c>
      <c r="G92" s="33" t="s">
        <v>312</v>
      </c>
    </row>
    <row r="93" spans="1:7" s="12" customFormat="1" ht="48" x14ac:dyDescent="0.25">
      <c r="A93" s="10" t="s">
        <v>42</v>
      </c>
      <c r="B93" s="7" t="s">
        <v>23</v>
      </c>
      <c r="C93" s="11" t="s">
        <v>111</v>
      </c>
      <c r="D93" s="17" t="s">
        <v>252</v>
      </c>
      <c r="E93" s="29" t="s">
        <v>292</v>
      </c>
      <c r="F93" s="13">
        <f t="shared" si="1"/>
        <v>3</v>
      </c>
      <c r="G93" s="33" t="s">
        <v>313</v>
      </c>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281</v>
      </c>
      <c r="F95" s="13">
        <f t="shared" si="1"/>
        <v>2</v>
      </c>
      <c r="G95" s="31" t="s">
        <v>314</v>
      </c>
    </row>
    <row r="96" spans="1:7" s="12" customFormat="1" ht="24" x14ac:dyDescent="0.25">
      <c r="A96" s="10" t="s">
        <v>43</v>
      </c>
      <c r="B96" s="7" t="s">
        <v>24</v>
      </c>
      <c r="C96" s="11" t="s">
        <v>118</v>
      </c>
      <c r="D96" s="21" t="s">
        <v>254</v>
      </c>
      <c r="E96" s="29" t="s">
        <v>281</v>
      </c>
      <c r="F96" s="13">
        <f t="shared" si="1"/>
        <v>2</v>
      </c>
      <c r="G96" s="31" t="s">
        <v>315</v>
      </c>
    </row>
    <row r="97" spans="1:7" s="12" customFormat="1" ht="24" x14ac:dyDescent="0.25">
      <c r="A97" s="10" t="s">
        <v>43</v>
      </c>
      <c r="B97" s="7" t="s">
        <v>25</v>
      </c>
      <c r="C97" s="11" t="s">
        <v>119</v>
      </c>
      <c r="D97" s="17" t="s">
        <v>255</v>
      </c>
      <c r="E97" s="29" t="s">
        <v>280</v>
      </c>
      <c r="F97" s="13">
        <f t="shared" si="1"/>
        <v>1</v>
      </c>
      <c r="G97" s="30"/>
    </row>
    <row r="98" spans="1:7" s="12" customFormat="1" ht="24" x14ac:dyDescent="0.25">
      <c r="A98" s="10" t="s">
        <v>43</v>
      </c>
      <c r="B98" s="7" t="s">
        <v>25</v>
      </c>
      <c r="C98" s="11" t="s">
        <v>120</v>
      </c>
      <c r="D98" s="17" t="s">
        <v>256</v>
      </c>
      <c r="E98" s="29" t="s">
        <v>292</v>
      </c>
      <c r="F98" s="13">
        <f t="shared" si="1"/>
        <v>3</v>
      </c>
      <c r="G98" s="30" t="s">
        <v>316</v>
      </c>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1"/>
    </row>
    <row r="104" spans="1:7" s="12" customFormat="1" ht="36" x14ac:dyDescent="0.25">
      <c r="A104" s="10" t="s">
        <v>43</v>
      </c>
      <c r="B104" s="7" t="s">
        <v>27</v>
      </c>
      <c r="C104" s="11" t="s">
        <v>124</v>
      </c>
      <c r="D104" s="17" t="s">
        <v>258</v>
      </c>
      <c r="E104" s="29" t="s">
        <v>281</v>
      </c>
      <c r="F104" s="13">
        <f t="shared" si="1"/>
        <v>2</v>
      </c>
      <c r="G104" s="31" t="s">
        <v>317</v>
      </c>
    </row>
    <row r="105" spans="1:7" s="12" customFormat="1" ht="36" x14ac:dyDescent="0.25">
      <c r="A105" s="10" t="s">
        <v>43</v>
      </c>
      <c r="B105" s="7" t="s">
        <v>27</v>
      </c>
      <c r="C105" s="11" t="s">
        <v>124</v>
      </c>
      <c r="D105" s="17" t="s">
        <v>144</v>
      </c>
      <c r="E105" s="29" t="s">
        <v>281</v>
      </c>
      <c r="F105" s="13">
        <f t="shared" si="1"/>
        <v>2</v>
      </c>
      <c r="G105" s="31" t="s">
        <v>317</v>
      </c>
    </row>
    <row r="106" spans="1:7" s="12" customFormat="1" ht="60" x14ac:dyDescent="0.25">
      <c r="A106" s="10" t="s">
        <v>43</v>
      </c>
      <c r="B106" s="7" t="s">
        <v>27</v>
      </c>
      <c r="C106" s="11" t="s">
        <v>125</v>
      </c>
      <c r="D106" s="17" t="s">
        <v>191</v>
      </c>
      <c r="E106" s="29" t="s">
        <v>281</v>
      </c>
      <c r="F106" s="13">
        <f t="shared" si="1"/>
        <v>2</v>
      </c>
      <c r="G106" s="31" t="s">
        <v>318</v>
      </c>
    </row>
    <row r="107" spans="1:7" s="12" customFormat="1" ht="60" x14ac:dyDescent="0.25">
      <c r="A107" s="10" t="s">
        <v>43</v>
      </c>
      <c r="B107" s="7" t="s">
        <v>27</v>
      </c>
      <c r="C107" s="11" t="s">
        <v>125</v>
      </c>
      <c r="D107" s="17" t="s">
        <v>192</v>
      </c>
      <c r="E107" s="29" t="s">
        <v>281</v>
      </c>
      <c r="F107" s="13">
        <f t="shared" si="1"/>
        <v>2</v>
      </c>
      <c r="G107" s="31" t="s">
        <v>319</v>
      </c>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281</v>
      </c>
      <c r="F112" s="13">
        <f t="shared" si="1"/>
        <v>2</v>
      </c>
      <c r="G112" s="32" t="s">
        <v>288</v>
      </c>
    </row>
    <row r="113" spans="1:7" s="12" customFormat="1" ht="36" x14ac:dyDescent="0.25">
      <c r="A113" s="10" t="s">
        <v>43</v>
      </c>
      <c r="B113" s="7" t="s">
        <v>206</v>
      </c>
      <c r="C113" s="11" t="s">
        <v>128</v>
      </c>
      <c r="D113" s="17" t="s">
        <v>74</v>
      </c>
      <c r="E113" s="29" t="s">
        <v>280</v>
      </c>
      <c r="F113" s="13">
        <f t="shared" si="1"/>
        <v>1</v>
      </c>
      <c r="G113" s="30"/>
    </row>
    <row r="114" spans="1:7" s="12" customFormat="1" ht="24" x14ac:dyDescent="0.25">
      <c r="A114" s="10" t="s">
        <v>43</v>
      </c>
      <c r="B114" s="7" t="s">
        <v>206</v>
      </c>
      <c r="C114" s="11" t="s">
        <v>128</v>
      </c>
      <c r="D114" s="17" t="s">
        <v>146</v>
      </c>
      <c r="E114" s="29" t="s">
        <v>280</v>
      </c>
      <c r="F114" s="13">
        <f t="shared" si="1"/>
        <v>1</v>
      </c>
      <c r="G114" s="30"/>
    </row>
    <row r="115" spans="1:7" s="12" customFormat="1" ht="24" x14ac:dyDescent="0.25">
      <c r="A115" s="10" t="s">
        <v>43</v>
      </c>
      <c r="B115" s="7" t="s">
        <v>206</v>
      </c>
      <c r="C115" s="11" t="s">
        <v>128</v>
      </c>
      <c r="D115" s="17" t="s">
        <v>261</v>
      </c>
      <c r="E115" s="29" t="s">
        <v>280</v>
      </c>
      <c r="F115" s="13">
        <f t="shared" si="1"/>
        <v>1</v>
      </c>
      <c r="G115" s="30"/>
    </row>
    <row r="116" spans="1:7" s="12" customFormat="1" ht="36" x14ac:dyDescent="0.25">
      <c r="A116" s="10" t="s">
        <v>43</v>
      </c>
      <c r="B116" s="7" t="s">
        <v>206</v>
      </c>
      <c r="C116" s="11" t="s">
        <v>129</v>
      </c>
      <c r="D116" s="17" t="s">
        <v>262</v>
      </c>
      <c r="E116" s="29" t="s">
        <v>280</v>
      </c>
      <c r="F116" s="13">
        <f t="shared" si="1"/>
        <v>1</v>
      </c>
      <c r="G116" s="30"/>
    </row>
    <row r="117" spans="1:7" s="12" customFormat="1" ht="24" x14ac:dyDescent="0.25">
      <c r="A117" s="10" t="s">
        <v>43</v>
      </c>
      <c r="B117" s="7" t="s">
        <v>206</v>
      </c>
      <c r="C117" s="11" t="s">
        <v>129</v>
      </c>
      <c r="D117" s="17" t="s">
        <v>263</v>
      </c>
      <c r="E117" s="29" t="s">
        <v>281</v>
      </c>
      <c r="F117" s="13">
        <f t="shared" si="1"/>
        <v>2</v>
      </c>
      <c r="G117" s="31" t="s">
        <v>317</v>
      </c>
    </row>
    <row r="118" spans="1:7" s="12" customFormat="1" ht="48" x14ac:dyDescent="0.25">
      <c r="A118" s="10" t="s">
        <v>44</v>
      </c>
      <c r="B118" s="7" t="s">
        <v>28</v>
      </c>
      <c r="C118" s="11" t="s">
        <v>130</v>
      </c>
      <c r="D118" s="17" t="s">
        <v>194</v>
      </c>
      <c r="E118" s="29" t="s">
        <v>292</v>
      </c>
      <c r="F118" s="13">
        <f t="shared" si="1"/>
        <v>3</v>
      </c>
      <c r="G118" s="31" t="s">
        <v>326</v>
      </c>
    </row>
    <row r="119" spans="1:7" s="12" customFormat="1" ht="48" x14ac:dyDescent="0.25">
      <c r="A119" s="10" t="s">
        <v>44</v>
      </c>
      <c r="B119" s="7" t="s">
        <v>28</v>
      </c>
      <c r="C119" s="11" t="s">
        <v>131</v>
      </c>
      <c r="D119" s="17" t="s">
        <v>264</v>
      </c>
      <c r="E119" s="29" t="s">
        <v>292</v>
      </c>
      <c r="F119" s="13">
        <f t="shared" si="1"/>
        <v>3</v>
      </c>
      <c r="G119" s="30" t="s">
        <v>321</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292</v>
      </c>
      <c r="F121" s="13">
        <f t="shared" si="1"/>
        <v>3</v>
      </c>
      <c r="G121" s="31" t="s">
        <v>320</v>
      </c>
    </row>
    <row r="122" spans="1:7" s="12" customFormat="1" ht="20.25" customHeight="1" x14ac:dyDescent="0.25">
      <c r="A122" s="10" t="s">
        <v>44</v>
      </c>
      <c r="B122" s="7" t="s">
        <v>29</v>
      </c>
      <c r="C122" s="11" t="s">
        <v>133</v>
      </c>
      <c r="D122" s="17" t="s">
        <v>265</v>
      </c>
      <c r="E122" s="29" t="s">
        <v>292</v>
      </c>
      <c r="F122" s="13">
        <f t="shared" si="1"/>
        <v>3</v>
      </c>
      <c r="G122" s="31" t="s">
        <v>325</v>
      </c>
    </row>
    <row r="123" spans="1:7" s="12" customFormat="1" ht="36" x14ac:dyDescent="0.25">
      <c r="A123" s="10" t="s">
        <v>45</v>
      </c>
      <c r="B123" s="7" t="s">
        <v>30</v>
      </c>
      <c r="C123" s="11" t="s">
        <v>100</v>
      </c>
      <c r="D123" s="17" t="s">
        <v>196</v>
      </c>
      <c r="E123" s="29" t="s">
        <v>280</v>
      </c>
      <c r="F123" s="13">
        <f t="shared" si="1"/>
        <v>1</v>
      </c>
      <c r="G123" s="30"/>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280</v>
      </c>
      <c r="F128" s="13">
        <f t="shared" si="1"/>
        <v>1</v>
      </c>
      <c r="G128" s="32"/>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ht="36" x14ac:dyDescent="0.25">
      <c r="A132" s="10" t="s">
        <v>45</v>
      </c>
      <c r="B132" s="7" t="s">
        <v>31</v>
      </c>
      <c r="C132" s="11" t="s">
        <v>105</v>
      </c>
      <c r="D132" s="17" t="s">
        <v>148</v>
      </c>
      <c r="E132" s="29" t="s">
        <v>292</v>
      </c>
      <c r="F132" s="13">
        <f t="shared" si="2"/>
        <v>3</v>
      </c>
      <c r="G132" s="41" t="s">
        <v>291</v>
      </c>
    </row>
    <row r="133" spans="1:7" s="12" customFormat="1" ht="24" x14ac:dyDescent="0.25">
      <c r="A133" s="10" t="s">
        <v>45</v>
      </c>
      <c r="B133" s="7" t="s">
        <v>31</v>
      </c>
      <c r="C133" s="11" t="s">
        <v>106</v>
      </c>
      <c r="D133" s="17" t="s">
        <v>269</v>
      </c>
      <c r="E133" s="29" t="s">
        <v>292</v>
      </c>
      <c r="F133" s="13">
        <f t="shared" si="2"/>
        <v>3</v>
      </c>
      <c r="G133" s="30" t="s">
        <v>293</v>
      </c>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292</v>
      </c>
      <c r="F139" s="13">
        <f t="shared" si="2"/>
        <v>3</v>
      </c>
      <c r="G139" s="30" t="s">
        <v>322</v>
      </c>
    </row>
    <row r="140" spans="1:7" ht="24" x14ac:dyDescent="0.25">
      <c r="A140" s="9" t="s">
        <v>46</v>
      </c>
      <c r="B140" s="6" t="s">
        <v>33</v>
      </c>
      <c r="C140" s="2" t="s">
        <v>97</v>
      </c>
      <c r="D140" s="17" t="s">
        <v>203</v>
      </c>
      <c r="E140" s="28" t="s">
        <v>281</v>
      </c>
      <c r="F140" s="13">
        <f t="shared" si="2"/>
        <v>2</v>
      </c>
      <c r="G140" s="41" t="s">
        <v>323</v>
      </c>
    </row>
    <row r="141" spans="1:7" ht="36" x14ac:dyDescent="0.25">
      <c r="A141" s="9" t="s">
        <v>46</v>
      </c>
      <c r="B141" s="6" t="s">
        <v>33</v>
      </c>
      <c r="C141" s="2" t="s">
        <v>97</v>
      </c>
      <c r="D141" s="22" t="s">
        <v>149</v>
      </c>
      <c r="E141" s="28" t="s">
        <v>281</v>
      </c>
      <c r="F141" s="13">
        <f t="shared" si="2"/>
        <v>2</v>
      </c>
      <c r="G141" s="41" t="s">
        <v>323</v>
      </c>
    </row>
    <row r="142" spans="1:7" ht="36" x14ac:dyDescent="0.25">
      <c r="A142" s="9" t="s">
        <v>46</v>
      </c>
      <c r="B142" s="6" t="s">
        <v>33</v>
      </c>
      <c r="C142" s="2" t="s">
        <v>98</v>
      </c>
      <c r="D142" s="17" t="s">
        <v>204</v>
      </c>
      <c r="E142" s="28" t="s">
        <v>292</v>
      </c>
      <c r="F142" s="13">
        <f t="shared" si="2"/>
        <v>3</v>
      </c>
      <c r="G142" s="30" t="s">
        <v>324</v>
      </c>
    </row>
    <row r="143" spans="1:7" ht="36" x14ac:dyDescent="0.25">
      <c r="A143" s="9" t="s">
        <v>46</v>
      </c>
      <c r="B143" s="6" t="s">
        <v>33</v>
      </c>
      <c r="C143" s="2" t="s">
        <v>99</v>
      </c>
      <c r="D143" s="22" t="s">
        <v>150</v>
      </c>
      <c r="E143" s="28" t="s">
        <v>292</v>
      </c>
      <c r="F143" s="13">
        <f t="shared" si="2"/>
        <v>3</v>
      </c>
      <c r="G143" s="30" t="s">
        <v>324</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rintOptions horizontalCentered="1" verticalCentered="1"/>
  <pageMargins left="0.23622047244094491" right="0.23622047244094491" top="0.74803149606299213" bottom="0.74803149606299213" header="0.31496062992125984" footer="0.31496062992125984"/>
  <pageSetup paperSize="9" scale="56" fitToHeight="0" orientation="portrait" r:id="rId1"/>
  <headerFooter>
    <oddFooter>&amp;R&amp;P/&amp;N</oddFooter>
  </headerFooter>
  <rowBreaks count="1" manualBreakCount="1">
    <brk id="104"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www.w3.org/XML/1998/namespace"/>
    <ds:schemaRef ds:uri="http://schemas.microsoft.com/office/infopath/2007/PartnerControls"/>
    <ds:schemaRef ds:uri="http://purl.org/dc/terms/"/>
    <ds:schemaRef ds:uri="http://schemas.microsoft.com/office/2006/documentManagement/types"/>
    <ds:schemaRef ds:uri="http://purl.org/dc/elements/1.1/"/>
    <ds:schemaRef ds:uri="http://schemas.openxmlformats.org/package/2006/metadata/core-properties"/>
    <ds:schemaRef ds:uri="22baa3bd-a2fa-4ea9-9ebb-3a9c6a55952b"/>
    <ds:schemaRef ds:uri="d8745bc5-821e-4205-946a-621c2da728c8"/>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2</vt:i4>
      </vt:variant>
    </vt:vector>
  </HeadingPairs>
  <TitlesOfParts>
    <vt:vector size="5" baseType="lpstr">
      <vt:lpstr>Uvod</vt:lpstr>
      <vt:lpstr>Izvješće</vt:lpstr>
      <vt:lpstr>Upitnik o usklađenosti</vt:lpstr>
      <vt:lpstr>'Upitnik o usklađenosti'!Ispis_naslova</vt:lpstr>
      <vt:lpstr>'Upitnik o usklađenosti'!Podrucje_ispisa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Marija Tomasini</cp:lastModifiedBy>
  <cp:lastPrinted>2022-03-31T08:42:16Z</cp:lastPrinted>
  <dcterms:created xsi:type="dcterms:W3CDTF">2020-02-25T17:07:08Z</dcterms:created>
  <dcterms:modified xsi:type="dcterms:W3CDTF">2022-03-31T08:42:20Z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